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oussef\Downloads\"/>
    </mc:Choice>
  </mc:AlternateContent>
  <xr:revisionPtr revIDLastSave="0" documentId="13_ncr:1_{57E5EB38-EB0C-4545-B71D-F4B1CBBE543E}" xr6:coauthVersionLast="40" xr6:coauthVersionMax="40" xr10:uidLastSave="{00000000-0000-0000-0000-000000000000}"/>
  <bookViews>
    <workbookView xWindow="0" yWindow="0" windowWidth="20490" windowHeight="7485" tabRatio="824" firstSheet="4" activeTab="13" xr2:uid="{00000000-000D-0000-FFFF-FFFF00000000}"/>
  </bookViews>
  <sheets>
    <sheet name="GLOBAL" sheetId="38" r:id="rId1"/>
    <sheet name="L1" sheetId="3" r:id="rId2"/>
    <sheet name="L2" sheetId="22" r:id="rId3"/>
    <sheet name="L3" sheetId="23" r:id="rId4"/>
    <sheet name="L5" sheetId="24" r:id="rId5"/>
    <sheet name="L6" sheetId="48" r:id="rId6"/>
    <sheet name="L7" sheetId="26" r:id="rId7"/>
    <sheet name="L8" sheetId="27" r:id="rId8"/>
    <sheet name="L9" sheetId="28" r:id="rId9"/>
    <sheet name="LP" sheetId="29" r:id="rId10"/>
    <sheet name="BASE DONNEES SORTIES" sheetId="51" r:id="rId11"/>
    <sheet name="BASE DONNEES ENTREES" sheetId="39" r:id="rId12"/>
    <sheet name="BASE DE DONNEES STOCK" sheetId="49" r:id="rId13"/>
    <sheet name="JR OUVRES AT1 2019" sheetId="50" r:id="rId14"/>
  </sheets>
  <definedNames>
    <definedName name="__">#REF!</definedName>
    <definedName name="_01_">#REF!</definedName>
    <definedName name="_02_">#REF!</definedName>
    <definedName name="_02_05_2019">#REF!</definedName>
    <definedName name="_03_">#REF!</definedName>
    <definedName name="_03_05_2019">#REF!</definedName>
    <definedName name="_03_06_2019">#REF!</definedName>
    <definedName name="_03_07_2019">#REF!</definedName>
    <definedName name="_04_06_2019">#REF!</definedName>
    <definedName name="_04_07_2019">#REF!</definedName>
    <definedName name="_05_06_2019">#REF!</definedName>
    <definedName name="_05_09_2019">#REF!</definedName>
    <definedName name="_06_05_2019">#REF!</definedName>
    <definedName name="_06_06_2019">#REF!</definedName>
    <definedName name="_06_07_2019">#REF!</definedName>
    <definedName name="_07_05_2019">#REF!</definedName>
    <definedName name="_07_06_2019">#REF!</definedName>
    <definedName name="_09_05_2019">#REF!</definedName>
    <definedName name="_10_05_2019">#REF!</definedName>
    <definedName name="_10_07_2019">#REF!</definedName>
    <definedName name="_11_04_2019">#REF!</definedName>
    <definedName name="_11_06_2019">#REF!</definedName>
    <definedName name="_12_06_2019">#REF!</definedName>
    <definedName name="_13_05_2019">#REF!</definedName>
    <definedName name="_13_06_2019">#REF!</definedName>
    <definedName name="_14_05_2019">#REF!</definedName>
    <definedName name="_15_05_2019">#REF!</definedName>
    <definedName name="_16_05_2019">#REF!</definedName>
    <definedName name="_16_06_2019">#REF!</definedName>
    <definedName name="_16_07_2019">#REF!</definedName>
    <definedName name="_17_05_2019">#REF!</definedName>
    <definedName name="_17_07_2019">#REF!</definedName>
    <definedName name="_19_07_2018">#REF!</definedName>
    <definedName name="_19_07_2019">#REF!</definedName>
    <definedName name="_1904_" localSheetId="12">'BASE DE DONNEES STOCK'!$A$3:$Q$3</definedName>
    <definedName name="_1904_">#REF!</definedName>
    <definedName name="_1909_" localSheetId="12">'BASE DE DONNEES STOCK'!$A$5:$Q$5</definedName>
    <definedName name="_1909_">#REF!</definedName>
    <definedName name="_1910_">#REF!</definedName>
    <definedName name="_1912_" localSheetId="12">'BASE DE DONNEES STOCK'!$A$8:$Q$8</definedName>
    <definedName name="_1912_">#REF!</definedName>
    <definedName name="_1915_" localSheetId="12">'BASE DE DONNEES STOCK'!$A$9:$Q$9</definedName>
    <definedName name="_1915_">#REF!</definedName>
    <definedName name="_1919_" localSheetId="12">'BASE DE DONNEES STOCK'!$A$10:$Q$10</definedName>
    <definedName name="_1919_">#REF!</definedName>
    <definedName name="_1931_" localSheetId="12">'BASE DE DONNEES STOCK'!$A$11:$Q$11</definedName>
    <definedName name="_1931_">#REF!</definedName>
    <definedName name="_1934_" localSheetId="12">'BASE DE DONNEES STOCK'!$A$12:$Q$12</definedName>
    <definedName name="_1934_">#REF!</definedName>
    <definedName name="_1936_">#REF!</definedName>
    <definedName name="_1939_" localSheetId="12">'BASE DE DONNEES STOCK'!$A$13:$Q$13</definedName>
    <definedName name="_1939_">#REF!</definedName>
    <definedName name="_1940_">#REF!</definedName>
    <definedName name="_1942_" localSheetId="12">'BASE DE DONNEES STOCK'!$A$14:$Q$14</definedName>
    <definedName name="_1942_">#REF!</definedName>
    <definedName name="_1944_" localSheetId="12">'BASE DE DONNEES STOCK'!$A$15:$Q$15</definedName>
    <definedName name="_1944_">#REF!</definedName>
    <definedName name="_1945_" localSheetId="12">'BASE DE DONNEES STOCK'!$A$16:$Q$16</definedName>
    <definedName name="_1945_">#REF!</definedName>
    <definedName name="_1947_">#REF!</definedName>
    <definedName name="_1949_">#REF!</definedName>
    <definedName name="_1950_" localSheetId="12">'BASE DE DONNEES STOCK'!$A$17:$Q$17</definedName>
    <definedName name="_1950_">#REF!</definedName>
    <definedName name="_1953_" localSheetId="12">'BASE DE DONNEES STOCK'!$A$18:$Q$18</definedName>
    <definedName name="_1953_">#REF!</definedName>
    <definedName name="_1955_" localSheetId="12">'BASE DE DONNEES STOCK'!$A$21:$Q$21</definedName>
    <definedName name="_1955_">#REF!</definedName>
    <definedName name="_1956_" localSheetId="12">'BASE DE DONNEES STOCK'!$A$24:$Q$24</definedName>
    <definedName name="_1956_">#REF!</definedName>
    <definedName name="_1958_">#REF!</definedName>
    <definedName name="_1966_" localSheetId="12">'BASE DE DONNEES STOCK'!$A$25:$Q$25</definedName>
    <definedName name="_1966_">#REF!</definedName>
    <definedName name="_1970_" localSheetId="12">'BASE DE DONNEES STOCK'!$A$27:$Q$27</definedName>
    <definedName name="_1970_">#REF!</definedName>
    <definedName name="_1971_">#REF!</definedName>
    <definedName name="_1972_" localSheetId="12">'BASE DE DONNEES STOCK'!$A$28:$Q$28</definedName>
    <definedName name="_1972_">#REF!</definedName>
    <definedName name="_1976_" localSheetId="12">'BASE DE DONNEES STOCK'!$A$31:$Q$31</definedName>
    <definedName name="_1976_">#REF!</definedName>
    <definedName name="_1977_" localSheetId="12">'BASE DE DONNEES STOCK'!$A$33:$Q$33</definedName>
    <definedName name="_1977_">#REF!</definedName>
    <definedName name="_1978_">'BASE DE DONNEES STOCK'!$A$34:$Q$34</definedName>
    <definedName name="_1980_" localSheetId="12">'BASE DE DONNEES STOCK'!$A$37:$Q$37</definedName>
    <definedName name="_1980_">#REF!</definedName>
    <definedName name="_1984_" localSheetId="12">'BASE DE DONNEES STOCK'!$A$38:$Q$38</definedName>
    <definedName name="_1984_">#REF!</definedName>
    <definedName name="_1985_" localSheetId="12">'BASE DE DONNEES STOCK'!$A$41:$Q$41</definedName>
    <definedName name="_1985_">#REF!</definedName>
    <definedName name="_1986_">#REF!</definedName>
    <definedName name="_1987_" localSheetId="12">'BASE DE DONNEES STOCK'!$A$43:$Q$43</definedName>
    <definedName name="_1987_">#REF!</definedName>
    <definedName name="_1988_" localSheetId="12">'BASE DE DONNEES STOCK'!$A$45:$Q$45</definedName>
    <definedName name="_1988_">#REF!</definedName>
    <definedName name="_1991_" localSheetId="12">'BASE DE DONNEES STOCK'!$A$47:$Q$47</definedName>
    <definedName name="_1991_">#REF!</definedName>
    <definedName name="_1995_" localSheetId="12">'BASE DE DONNEES STOCK'!$A$48:$Q$48</definedName>
    <definedName name="_1995_">#REF!</definedName>
    <definedName name="_1999_" localSheetId="12">'BASE DE DONNEES STOCK'!$A$49:$Q$49</definedName>
    <definedName name="_1999_">#REF!</definedName>
    <definedName name="_20_05_2019">#REF!</definedName>
    <definedName name="_20_06_2019">#REF!</definedName>
    <definedName name="_20005_">'BASE DE DONNEES STOCK'!$A$52:$Q$52</definedName>
    <definedName name="_2011_">'BASE DE DONNEES STOCK'!$A$54:$Q$54</definedName>
    <definedName name="_2018_" localSheetId="12">'BASE DE DONNEES STOCK'!$A$56:$Q$56</definedName>
    <definedName name="_2018_">#REF!</definedName>
    <definedName name="_20183_">'BASE DE DONNEES STOCK'!$A$57:$Q$57</definedName>
    <definedName name="_20183D2_">'BASE DE DONNEES STOCK'!$A$59:$Q$59</definedName>
    <definedName name="_20195_">'BASE DE DONNEES STOCK'!$A$61:$Q$61</definedName>
    <definedName name="_20242_">'BASE DE DONNEES STOCK'!$A$64:$Q$64</definedName>
    <definedName name="_20242D2_">'BASE DE DONNEES STOCK'!$A$66:$Q$66</definedName>
    <definedName name="_2026_" localSheetId="12">'BASE DE DONNEES STOCK'!$A$68:$Q$68</definedName>
    <definedName name="_2026_">#REF!</definedName>
    <definedName name="_2027_" localSheetId="12">'BASE DE DONNEES STOCK'!$A$69:$Q$69</definedName>
    <definedName name="_2027_">#REF!</definedName>
    <definedName name="_2028_" localSheetId="12">'BASE DE DONNEES STOCK'!$A$70:$Q$70</definedName>
    <definedName name="_2028_">#REF!</definedName>
    <definedName name="_2030_">#REF!</definedName>
    <definedName name="_2035_" localSheetId="12">'BASE DE DONNEES STOCK'!$A$73:$Q$73</definedName>
    <definedName name="_2035_">#REF!</definedName>
    <definedName name="_20392_">'BASE DE DONNEES STOCK'!$A$74:$Q$74</definedName>
    <definedName name="_2049_" localSheetId="12">'BASE DE DONNEES STOCK'!$A$75:$Q$75</definedName>
    <definedName name="_2049_">#REF!</definedName>
    <definedName name="_2052_" localSheetId="12">'BASE DE DONNEES STOCK'!$A$77:$Q$77</definedName>
    <definedName name="_2052_">#REF!</definedName>
    <definedName name="_2056_" localSheetId="12">'BASE DE DONNEES STOCK'!$A$79:$Q$79</definedName>
    <definedName name="_2056_">#REF!</definedName>
    <definedName name="_2058_">#REF!</definedName>
    <definedName name="_2060_">#REF!</definedName>
    <definedName name="_2062_">'BASE DE DONNEES STOCK'!$A$80:$Q$80</definedName>
    <definedName name="_2063_" localSheetId="12">'BASE DE DONNEES STOCK'!$A$84:$Q$84</definedName>
    <definedName name="_2063_">#REF!</definedName>
    <definedName name="_20649_">'BASE DE DONNEES STOCK'!$A$87:$Q$87</definedName>
    <definedName name="_2069_" localSheetId="12">'BASE DE DONNEES STOCK'!$A$88:$Q$88</definedName>
    <definedName name="_2069_">#REF!</definedName>
    <definedName name="_2074_" localSheetId="12">'BASE DE DONNEES STOCK'!$A$89:$Q$89</definedName>
    <definedName name="_2074_">#REF!</definedName>
    <definedName name="_2078_">'BASE DE DONNEES STOCK'!$A$90:$Q$90</definedName>
    <definedName name="_2080_">#REF!</definedName>
    <definedName name="_2082_" localSheetId="12">'BASE DE DONNEES STOCK'!$A$92:$Q$92</definedName>
    <definedName name="_2082_">#REF!</definedName>
    <definedName name="_2083_">#REF!</definedName>
    <definedName name="_20883_">#REF!</definedName>
    <definedName name="_2092_" localSheetId="12">'BASE DE DONNEES STOCK'!$A$93:$Q$93</definedName>
    <definedName name="_2092_">#REF!</definedName>
    <definedName name="_2093_" localSheetId="12">'BASE DE DONNEES STOCK'!$A$94:$Q$94</definedName>
    <definedName name="_2093_">#REF!</definedName>
    <definedName name="_2095_">'BASE DE DONNEES STOCK'!$A$95:$Q$95</definedName>
    <definedName name="_2097_" localSheetId="12">'BASE DE DONNEES STOCK'!$A$98:$Q$98</definedName>
    <definedName name="_2097_">#REF!</definedName>
    <definedName name="_2098_" localSheetId="12">'BASE DE DONNEES STOCK'!$A$100:$Q$100</definedName>
    <definedName name="_2098_">#REF!</definedName>
    <definedName name="_20992_">'BASE DE DONNEES STOCK'!$A$101:$Q$101</definedName>
    <definedName name="_20993_">'BASE DE DONNEES STOCK'!$A$102:$Q$102</definedName>
    <definedName name="_21_05_2019">#REF!</definedName>
    <definedName name="_2100_" localSheetId="12">'BASE DE DONNEES STOCK'!$A$105:$Q$105</definedName>
    <definedName name="_2100_">#REF!</definedName>
    <definedName name="_2104_" localSheetId="12">'BASE DE DONNEES STOCK'!$A$107:$Q$107</definedName>
    <definedName name="_2104_">#REF!</definedName>
    <definedName name="_2106_" localSheetId="12">'BASE DE DONNEES STOCK'!$A$111:$Q$111</definedName>
    <definedName name="_2106_">#REF!</definedName>
    <definedName name="_2107_">#REF!</definedName>
    <definedName name="_2108_">'BASE DE DONNEES STOCK'!$A$112:$Q$112</definedName>
    <definedName name="_21097_">'BASE DE DONNEES STOCK'!$A$114:$Q$114</definedName>
    <definedName name="_2111_" localSheetId="12">'BASE DE DONNEES STOCK'!$A$116:$Q$116</definedName>
    <definedName name="_2111_">#REF!</definedName>
    <definedName name="_2117_" localSheetId="12">'BASE DE DONNEES STOCK'!$A$117:$Q$117</definedName>
    <definedName name="_2117_">#REF!</definedName>
    <definedName name="_2118_">'BASE DE DONNEES STOCK'!$A$118:$Q$118</definedName>
    <definedName name="_2121_" localSheetId="12">'BASE DE DONNEES STOCK'!$A$120:$Q$120</definedName>
    <definedName name="_2121_">#REF!</definedName>
    <definedName name="_2124_" localSheetId="12">'BASE DE DONNEES STOCK'!$A$121:$Q$121</definedName>
    <definedName name="_2124_">#REF!</definedName>
    <definedName name="_2127_" localSheetId="12">'BASE DE DONNEES STOCK'!$A$122:$Q$122</definedName>
    <definedName name="_2127_">#REF!</definedName>
    <definedName name="_2128_">'BASE DE DONNEES STOCK'!$A$123:$Q$123</definedName>
    <definedName name="_2132_">'BASE DE DONNEES STOCK'!$A$125:$Q$125</definedName>
    <definedName name="_21328_">'BASE DE DONNEES STOCK'!$A$126:$Q$126</definedName>
    <definedName name="_2133_" localSheetId="12">'BASE DE DONNEES STOCK'!$A$128:$Q$128</definedName>
    <definedName name="_2133_">#REF!</definedName>
    <definedName name="_21330_">'BASE DE DONNEES STOCK'!$A$129:$Q$129</definedName>
    <definedName name="_2134_" localSheetId="12">'BASE DE DONNEES STOCK'!$A$132:$Q$132</definedName>
    <definedName name="_2134_">#REF!</definedName>
    <definedName name="_21357_">'BASE DE DONNEES STOCK'!$A$134:$Q$134</definedName>
    <definedName name="_2138_" localSheetId="12">'BASE DE DONNEES STOCK'!$A$136:$Q$136</definedName>
    <definedName name="_2138_">#REF!</definedName>
    <definedName name="_2140_" localSheetId="12">'BASE DE DONNEES STOCK'!$A$137:$Q$137</definedName>
    <definedName name="_2140_">#REF!</definedName>
    <definedName name="_2155_">#REF!</definedName>
    <definedName name="_2162_" localSheetId="12">'BASE DE DONNEES STOCK'!$A$138:$Q$138</definedName>
    <definedName name="_2162_">#REF!</definedName>
    <definedName name="_2163_">'BASE DE DONNEES STOCK'!$A$139:$Q$139</definedName>
    <definedName name="_2164_">#REF!</definedName>
    <definedName name="_2168_" localSheetId="12">'BASE DE DONNEES STOCK'!$A$141:$Q$141</definedName>
    <definedName name="_2168_">#REF!</definedName>
    <definedName name="_2170_" localSheetId="12">'BASE DE DONNEES STOCK'!$A$142:$Q$142</definedName>
    <definedName name="_2170_">#REF!</definedName>
    <definedName name="_2172_" localSheetId="12">'BASE DE DONNEES STOCK'!$A$144:$Q$144</definedName>
    <definedName name="_2172_">#REF!</definedName>
    <definedName name="_2178_">'BASE DE DONNEES STOCK'!$A$145:$Q$145</definedName>
    <definedName name="_2179_">#REF!</definedName>
    <definedName name="_2182_" localSheetId="12">'BASE DE DONNEES STOCK'!$A$146:$Q$146</definedName>
    <definedName name="_2182_">#REF!</definedName>
    <definedName name="_2185_" localSheetId="12">'BASE DE DONNEES STOCK'!$A$147:$Q$147</definedName>
    <definedName name="_2185_">#REF!</definedName>
    <definedName name="_2187_">'BASE DE DONNEES STOCK'!$A$148:$Q$148</definedName>
    <definedName name="_2188_">'BASE DE DONNEES STOCK'!$A$149:$Q$149</definedName>
    <definedName name="_2194_" localSheetId="12">'BASE DE DONNEES STOCK'!$A$150:$Q$150</definedName>
    <definedName name="_2194_">#REF!</definedName>
    <definedName name="_22_05_2019">#REF!</definedName>
    <definedName name="_2200_" localSheetId="12">'BASE DE DONNEES STOCK'!$A$151:$Q$151</definedName>
    <definedName name="_2200_">#REF!</definedName>
    <definedName name="_2201_" localSheetId="12">'BASE DE DONNEES STOCK'!$A$154:$Q$154</definedName>
    <definedName name="_2201_">#REF!</definedName>
    <definedName name="_2202_" localSheetId="12">'BASE DE DONNEES STOCK'!$A$155:$Q$155</definedName>
    <definedName name="_2202_">#REF!</definedName>
    <definedName name="_2204_" localSheetId="12">'BASE DE DONNEES STOCK'!$A$157:$Q$157</definedName>
    <definedName name="_2204_">#REF!</definedName>
    <definedName name="_2210_" localSheetId="12">'BASE DE DONNEES STOCK'!$A$160:$Q$160</definedName>
    <definedName name="_2210_">#REF!</definedName>
    <definedName name="_2213_" localSheetId="12">'BASE DE DONNEES STOCK'!$A$163:$Q$163</definedName>
    <definedName name="_2213_">#REF!</definedName>
    <definedName name="_2215_" localSheetId="12">'BASE DE DONNEES STOCK'!$A$165:$Q$165</definedName>
    <definedName name="_2215_">#REF!</definedName>
    <definedName name="_2217_">'BASE DE DONNEES STOCK'!$A$166:$Q$166</definedName>
    <definedName name="_22179_" localSheetId="12">'BASE DE DONNEES STOCK'!$A$167:$Q$167</definedName>
    <definedName name="_22179_">#REF!</definedName>
    <definedName name="_2218_" localSheetId="12">'BASE DE DONNEES STOCK'!$A$169:$Q$169</definedName>
    <definedName name="_2218_">#REF!</definedName>
    <definedName name="_22265_" localSheetId="12">'BASE DE DONNEES STOCK'!$A$170:$Q$170</definedName>
    <definedName name="_22265_">#REF!</definedName>
    <definedName name="_2229_" localSheetId="12">'BASE DE DONNEES STOCK'!$A$173:$Q$173</definedName>
    <definedName name="_2229_">#REF!</definedName>
    <definedName name="_2231_" localSheetId="12">'BASE DE DONNEES STOCK'!$A$176:$Q$176</definedName>
    <definedName name="_2231_">#REF!</definedName>
    <definedName name="_2234_">'BASE DE DONNEES STOCK'!$A$177:$Q$177</definedName>
    <definedName name="_2236_" localSheetId="12">'BASE DE DONNEES STOCK'!$A$180:$Q$180</definedName>
    <definedName name="_2236_">#REF!</definedName>
    <definedName name="_2239_">'BASE DE DONNEES STOCK'!$A$182:$Q$182</definedName>
    <definedName name="_2242_" localSheetId="12">'BASE DE DONNEES STOCK'!$A$185:$Q$185</definedName>
    <definedName name="_2242_">#REF!</definedName>
    <definedName name="_2246_">'BASE DE DONNEES STOCK'!$A$186:$Q$186</definedName>
    <definedName name="_2252_">'BASE DE DONNEES STOCK'!#REF!</definedName>
    <definedName name="_2254_" localSheetId="12">'BASE DE DONNEES STOCK'!#REF!</definedName>
    <definedName name="_2254_">#REF!</definedName>
    <definedName name="_2256_">'BASE DE DONNEES STOCK'!#REF!</definedName>
    <definedName name="_2258_" localSheetId="12">'BASE DE DONNEES STOCK'!#REF!</definedName>
    <definedName name="_2258_">#REF!</definedName>
    <definedName name="_22607_">#REF!</definedName>
    <definedName name="_2261_">'BASE DE DONNEES STOCK'!#REF!</definedName>
    <definedName name="_22621_" localSheetId="12">'BASE DE DONNEES STOCK'!#REF!</definedName>
    <definedName name="_22621_">#REF!</definedName>
    <definedName name="_2266_">#REF!</definedName>
    <definedName name="_2275_" localSheetId="12">'BASE DE DONNEES STOCK'!#REF!</definedName>
    <definedName name="_2275_">#REF!</definedName>
    <definedName name="_2276_" localSheetId="12">'BASE DE DONNEES STOCK'!#REF!</definedName>
    <definedName name="_2276_">#REF!</definedName>
    <definedName name="_2279_" localSheetId="12">'BASE DE DONNEES STOCK'!#REF!</definedName>
    <definedName name="_2279_">#REF!</definedName>
    <definedName name="_22836_">'BASE DE DONNEES STOCK'!#REF!</definedName>
    <definedName name="_22836D2_">'BASE DE DONNEES STOCK'!#REF!</definedName>
    <definedName name="_2290_" localSheetId="12">'BASE DE DONNEES STOCK'!#REF!</definedName>
    <definedName name="_2290_">#REF!</definedName>
    <definedName name="_22908D2_">'BASE DE DONNEES STOCK'!#REF!</definedName>
    <definedName name="_2298_" localSheetId="12">'BASE DE DONNEES STOCK'!#REF!</definedName>
    <definedName name="_2298_">#REF!</definedName>
    <definedName name="_23_05_2019">#REF!</definedName>
    <definedName name="_2311_" localSheetId="12">'BASE DE DONNEES STOCK'!#REF!</definedName>
    <definedName name="_2311_">#REF!</definedName>
    <definedName name="_2313_">'BASE DE DONNEES STOCK'!#REF!</definedName>
    <definedName name="_2314_" localSheetId="12">'BASE DE DONNEES STOCK'!#REF!</definedName>
    <definedName name="_2314_">#REF!</definedName>
    <definedName name="_2316_" localSheetId="12">'BASE DE DONNEES STOCK'!#REF!</definedName>
    <definedName name="_2316_">#REF!</definedName>
    <definedName name="_2318_" localSheetId="12">'BASE DE DONNEES STOCK'!#REF!</definedName>
    <definedName name="_2318_">#REF!</definedName>
    <definedName name="_23202_" localSheetId="12">'BASE DE DONNEES STOCK'!#REF!</definedName>
    <definedName name="_23202_">#REF!</definedName>
    <definedName name="_23221_" localSheetId="12">'BASE DE DONNEES STOCK'!#REF!</definedName>
    <definedName name="_23221_">#REF!</definedName>
    <definedName name="_2330_">'BASE DE DONNEES STOCK'!#REF!</definedName>
    <definedName name="_2331_">'BASE DE DONNEES STOCK'!#REF!</definedName>
    <definedName name="_2336_">'BASE DE DONNEES STOCK'!#REF!</definedName>
    <definedName name="_2338_">#REF!</definedName>
    <definedName name="_2339_">'BASE DE DONNEES STOCK'!#REF!</definedName>
    <definedName name="_23403_" localSheetId="12">'BASE DE DONNEES STOCK'!#REF!</definedName>
    <definedName name="_23403_">#REF!</definedName>
    <definedName name="_2343_">'BASE DE DONNEES STOCK'!#REF!</definedName>
    <definedName name="_2346_">'BASE DE DONNEES STOCK'!#REF!</definedName>
    <definedName name="_2350_">'BASE DE DONNEES STOCK'!#REF!</definedName>
    <definedName name="_2353_">'BASE DE DONNEES STOCK'!#REF!</definedName>
    <definedName name="_2361_">'BASE DE DONNEES STOCK'!#REF!</definedName>
    <definedName name="_2364_">'BASE DE DONNEES STOCK'!#REF!</definedName>
    <definedName name="_2365_">'BASE DE DONNEES STOCK'!#REF!</definedName>
    <definedName name="_2370_">'BASE DE DONNEES STOCK'!#REF!</definedName>
    <definedName name="_23786_">#REF!</definedName>
    <definedName name="_23835_" localSheetId="12">'BASE DE DONNEES STOCK'!#REF!</definedName>
    <definedName name="_23835_">#REF!</definedName>
    <definedName name="_2403_" localSheetId="12">'BASE DE DONNEES STOCK'!#REF!</definedName>
    <definedName name="_2403_">#REF!</definedName>
    <definedName name="_24060_" localSheetId="12">'BASE DE DONNEES STOCK'!#REF!</definedName>
    <definedName name="_24060_">#REF!</definedName>
    <definedName name="_2441_" localSheetId="12">'BASE DE DONNEES STOCK'!#REF!</definedName>
    <definedName name="_2441_">#REF!</definedName>
    <definedName name="_2442_" localSheetId="12">'BASE DE DONNEES STOCK'!#REF!</definedName>
    <definedName name="_2442_">#REF!</definedName>
    <definedName name="_2444_" localSheetId="12">'BASE DE DONNEES STOCK'!#REF!</definedName>
    <definedName name="_2444_">#REF!</definedName>
    <definedName name="_2445_" localSheetId="12">'BASE DE DONNEES STOCK'!#REF!</definedName>
    <definedName name="_2445_">#REF!</definedName>
    <definedName name="_2447_" localSheetId="12">'BASE DE DONNEES STOCK'!#REF!</definedName>
    <definedName name="_2447_">#REF!</definedName>
    <definedName name="_2448_" localSheetId="12">'BASE DE DONNEES STOCK'!#REF!</definedName>
    <definedName name="_2448_">#REF!</definedName>
    <definedName name="_2453_" localSheetId="12">'BASE DE DONNEES STOCK'!#REF!</definedName>
    <definedName name="_2453_">#REF!</definedName>
    <definedName name="_2462_" localSheetId="12">'BASE DE DONNEES STOCK'!#REF!</definedName>
    <definedName name="_2462_">#REF!</definedName>
    <definedName name="_2465_" localSheetId="12">'BASE DE DONNEES STOCK'!#REF!</definedName>
    <definedName name="_2465_">#REF!</definedName>
    <definedName name="_2467_" localSheetId="12">'BASE DE DONNEES STOCK'!#REF!</definedName>
    <definedName name="_2467_">#REF!</definedName>
    <definedName name="_2468_" localSheetId="12">'BASE DE DONNEES STOCK'!#REF!</definedName>
    <definedName name="_2468_">#REF!</definedName>
    <definedName name="_2470_" localSheetId="12">'BASE DE DONNEES STOCK'!#REF!</definedName>
    <definedName name="_2470_">#REF!</definedName>
    <definedName name="_2471_" localSheetId="12">'BASE DE DONNEES STOCK'!#REF!</definedName>
    <definedName name="_2471_">#REF!</definedName>
    <definedName name="_2474_" localSheetId="12">'BASE DE DONNEES STOCK'!#REF!</definedName>
    <definedName name="_2474_">#REF!</definedName>
    <definedName name="_2475_" localSheetId="12">'BASE DE DONNEES STOCK'!#REF!</definedName>
    <definedName name="_2475_">#REF!</definedName>
    <definedName name="_2480_" localSheetId="12">'BASE DE DONNEES STOCK'!#REF!</definedName>
    <definedName name="_2480_">#REF!</definedName>
    <definedName name="_2482_" localSheetId="12">'BASE DE DONNEES STOCK'!#REF!</definedName>
    <definedName name="_2482_">#REF!</definedName>
    <definedName name="_25_04_2019">#REF!</definedName>
    <definedName name="_25405_" localSheetId="12">'BASE DE DONNEES STOCK'!#REF!</definedName>
    <definedName name="_25405_">#REF!</definedName>
    <definedName name="_26_04_2019">#REF!</definedName>
    <definedName name="_26_08_2019">#REF!</definedName>
    <definedName name="_26400_" localSheetId="12">'BASE DE DONNEES STOCK'!#REF!</definedName>
    <definedName name="_26400_">#REF!</definedName>
    <definedName name="_27_08_2019">#REF!</definedName>
    <definedName name="_27467_" localSheetId="12">'BASE DE DONNEES STOCK'!#REF!</definedName>
    <definedName name="_27467_">#REF!</definedName>
    <definedName name="_28_05_2019">#REF!</definedName>
    <definedName name="_28073_">'BASE DE DONNEES STOCK'!#REF!</definedName>
    <definedName name="_28555_" localSheetId="12">'BASE DE DONNEES STOCK'!#REF!</definedName>
    <definedName name="_28555_">#REF!</definedName>
    <definedName name="_28689_">'BASE DE DONNEES STOCK'!#REF!</definedName>
    <definedName name="_28947_" localSheetId="12">'BASE DE DONNEES STOCK'!#REF!</definedName>
    <definedName name="_28947_">#REF!</definedName>
    <definedName name="_29_04_2019">#REF!</definedName>
    <definedName name="_29001_" localSheetId="12">'BASE DE DONNEES STOCK'!#REF!</definedName>
    <definedName name="_29001_">#REF!</definedName>
    <definedName name="_29209_">#REF!</definedName>
    <definedName name="_29701_">#REF!</definedName>
    <definedName name="_29792_">#REF!</definedName>
    <definedName name="_29862_">#REF!</definedName>
    <definedName name="_30_04_2019">#REF!</definedName>
    <definedName name="_32001_">#REF!</definedName>
    <definedName name="_32219_">#REF!</definedName>
    <definedName name="_32219D2_">#REF!</definedName>
    <definedName name="_33113_">#REF!</definedName>
    <definedName name="_33122_">#REF!</definedName>
    <definedName name="_33122D2_">#REF!</definedName>
    <definedName name="_36584_">#REF!</definedName>
    <definedName name="_37174_">#REF!</definedName>
    <definedName name="_38158_">#REF!</definedName>
    <definedName name="_38437_">#REF!</definedName>
    <definedName name="_38856_">#REF!</definedName>
    <definedName name="_38942D2_">#REF!</definedName>
    <definedName name="_39018_">#REF!</definedName>
    <definedName name="_39355D2_">#REF!</definedName>
    <definedName name="_39528_">#REF!</definedName>
    <definedName name="_39533_">#REF!</definedName>
    <definedName name="_39533D2_">#REF!</definedName>
    <definedName name="_39588_">#REF!</definedName>
    <definedName name="_40088_">#REF!</definedName>
    <definedName name="_40233_">#REF!</definedName>
    <definedName name="_40234_">#REF!</definedName>
    <definedName name="_40409_">#REF!</definedName>
    <definedName name="_40435_">#REF!</definedName>
    <definedName name="_40487_">#REF!</definedName>
    <definedName name="_40629_">#REF!</definedName>
    <definedName name="_41296_">#REF!</definedName>
    <definedName name="_41296D2_">#REF!</definedName>
    <definedName name="_41488_">#REF!</definedName>
    <definedName name="_41583_">#REF!</definedName>
    <definedName name="_41626_">#REF!</definedName>
    <definedName name="_41627_">#REF!</definedName>
    <definedName name="_41887_">#REF!</definedName>
    <definedName name="_42259_">#REF!</definedName>
    <definedName name="_42534_">#REF!</definedName>
    <definedName name="_42813_">#REF!</definedName>
    <definedName name="_42927_">#REF!</definedName>
    <definedName name="_42992_">#REF!</definedName>
    <definedName name="_43035_">#REF!</definedName>
    <definedName name="_43063_">#REF!</definedName>
    <definedName name="_43365_">#REF!</definedName>
    <definedName name="_43367_">#REF!</definedName>
    <definedName name="_43398_">#REF!</definedName>
    <definedName name="_43417_">#REF!</definedName>
    <definedName name="_43417D2_">#REF!</definedName>
    <definedName name="_43535_">#REF!</definedName>
    <definedName name="_43634_">#REF!</definedName>
    <definedName name="_43846_">#REF!</definedName>
    <definedName name="_43947_">#REF!</definedName>
    <definedName name="_44165_">#REF!</definedName>
    <definedName name="_45441_">#REF!</definedName>
    <definedName name="_45519_">#REF!</definedName>
    <definedName name="_45546_">#REF!</definedName>
    <definedName name="_45912_">#REF!</definedName>
    <definedName name="_46164_">#REF!</definedName>
    <definedName name="_46174_">#REF!</definedName>
    <definedName name="_46227_">#REF!</definedName>
    <definedName name="_46584_">#REF!</definedName>
    <definedName name="_46812_">#REF!</definedName>
    <definedName name="_46813_">#REF!</definedName>
    <definedName name="_46854_">#REF!</definedName>
    <definedName name="_47269_">#REF!</definedName>
    <definedName name="_47280_">#REF!</definedName>
    <definedName name="_47438_">#REF!</definedName>
    <definedName name="_47477_">#REF!</definedName>
    <definedName name="_47733_">#REF!</definedName>
    <definedName name="_47734_">#REF!</definedName>
    <definedName name="_47739_">#REF!</definedName>
    <definedName name="_47802_">#REF!</definedName>
    <definedName name="_47847_">#REF!</definedName>
    <definedName name="_48137_">#REF!</definedName>
    <definedName name="_48290_">#REF!</definedName>
    <definedName name="_48297_">#REF!</definedName>
    <definedName name="_48390_">#REF!</definedName>
    <definedName name="_48924_">#REF!</definedName>
    <definedName name="_49073_">#REF!</definedName>
    <definedName name="_49092_">#REF!</definedName>
    <definedName name="_49267_">#REF!</definedName>
    <definedName name="_49274_">#REF!</definedName>
    <definedName name="_49335_">#REF!</definedName>
    <definedName name="_500536_">#REF!</definedName>
    <definedName name="_500544_">#REF!</definedName>
    <definedName name="_500556_">#REF!</definedName>
    <definedName name="_500573_">#REF!</definedName>
    <definedName name="_500585_">#REF!</definedName>
    <definedName name="_500586_">#REF!</definedName>
    <definedName name="_500587_">#REF!</definedName>
    <definedName name="_500618_">#REF!</definedName>
    <definedName name="_500628_">#REF!</definedName>
    <definedName name="_500630_">#REF!</definedName>
    <definedName name="_500633_">#REF!</definedName>
    <definedName name="_500759_">#REF!</definedName>
    <definedName name="_50225_">#REF!</definedName>
    <definedName name="_50292_">#REF!</definedName>
    <definedName name="_50293_">#REF!</definedName>
    <definedName name="_50326_">#REF!</definedName>
    <definedName name="_50461_">#REF!</definedName>
    <definedName name="_50461D1_">#REF!</definedName>
    <definedName name="_50461D2_">#REF!</definedName>
    <definedName name="_50461D3_">#REF!</definedName>
    <definedName name="_50478_">#REF!</definedName>
    <definedName name="_50488_">#REF!</definedName>
    <definedName name="_50533_">#REF!</definedName>
    <definedName name="_50726_">#REF!</definedName>
    <definedName name="_50790_">#REF!</definedName>
    <definedName name="_50846_">#REF!</definedName>
    <definedName name="_50C_">#REF!</definedName>
    <definedName name="_50I_">#REF!</definedName>
    <definedName name="_51114_">#REF!</definedName>
    <definedName name="_51229_">#REF!</definedName>
    <definedName name="_51235_">#REF!</definedName>
    <definedName name="_51236_">#REF!</definedName>
    <definedName name="_51257_">#REF!</definedName>
    <definedName name="_51261_">#REF!</definedName>
    <definedName name="_51300D3_">#REF!</definedName>
    <definedName name="_51380_">#REF!</definedName>
    <definedName name="_51713_">#REF!</definedName>
    <definedName name="_51880_">#REF!</definedName>
    <definedName name="_51970_">#REF!</definedName>
    <definedName name="_51975_">#REF!</definedName>
    <definedName name="_52037_">#REF!</definedName>
    <definedName name="_52213D2_">#REF!</definedName>
    <definedName name="_52291_">#REF!</definedName>
    <definedName name="_52320_">#REF!</definedName>
    <definedName name="_52549_">#REF!</definedName>
    <definedName name="_52550_">#REF!</definedName>
    <definedName name="_52626_">#REF!</definedName>
    <definedName name="_52809_">#REF!</definedName>
    <definedName name="_52809D1_">#REF!</definedName>
    <definedName name="_52809D2_">#REF!</definedName>
    <definedName name="_53160_">#REF!</definedName>
    <definedName name="_53191_">#REF!</definedName>
    <definedName name="_53347_">#REF!</definedName>
    <definedName name="_53528D2_">#REF!</definedName>
    <definedName name="_53582_">#REF!</definedName>
    <definedName name="_53711_">#REF!</definedName>
    <definedName name="_53964_">#REF!</definedName>
    <definedName name="_53975_">#REF!</definedName>
    <definedName name="_54064_">#REF!</definedName>
    <definedName name="_54175_">#REF!</definedName>
    <definedName name="_54175D2_">#REF!</definedName>
    <definedName name="_54226_">#REF!</definedName>
    <definedName name="_54245_">#REF!</definedName>
    <definedName name="_54262D2_">#REF!</definedName>
    <definedName name="_54394_">#REF!</definedName>
    <definedName name="_54395_">#REF!</definedName>
    <definedName name="_54532_">#REF!</definedName>
    <definedName name="_54533_">#REF!</definedName>
    <definedName name="_54629_">#REF!</definedName>
    <definedName name="_54656_">#REF!</definedName>
    <definedName name="_54722_">#REF!</definedName>
    <definedName name="_54741_">#REF!</definedName>
    <definedName name="_54975_">#REF!</definedName>
    <definedName name="_54993_">#REF!</definedName>
    <definedName name="_55210_">#REF!</definedName>
    <definedName name="_55262_">#REF!</definedName>
    <definedName name="_55269_">#REF!</definedName>
    <definedName name="_55279D2_">#REF!</definedName>
    <definedName name="_55293_">#REF!</definedName>
    <definedName name="_55293D2_">#REF!</definedName>
    <definedName name="_55361_">#REF!</definedName>
    <definedName name="_55519_">#REF!</definedName>
    <definedName name="_55526_">#REF!</definedName>
    <definedName name="_55529_">#REF!</definedName>
    <definedName name="_55539_">#REF!</definedName>
    <definedName name="_55551_">#REF!</definedName>
    <definedName name="_55570_">#REF!</definedName>
    <definedName name="_55576_">#REF!</definedName>
    <definedName name="_55584_">#REF!</definedName>
    <definedName name="_55635_">#REF!</definedName>
    <definedName name="_55645D2_">#REF!</definedName>
    <definedName name="_55679_">#REF!</definedName>
    <definedName name="_55719_">#REF!</definedName>
    <definedName name="_55779_">#REF!</definedName>
    <definedName name="_55824_">#REF!</definedName>
    <definedName name="_55835_">#REF!</definedName>
    <definedName name="_55857D2_">#REF!</definedName>
    <definedName name="_55878_">#REF!</definedName>
    <definedName name="_55964_">#REF!</definedName>
    <definedName name="_56042_">#REF!</definedName>
    <definedName name="_56121_">#REF!</definedName>
    <definedName name="_56354_">#REF!</definedName>
    <definedName name="_56357_">#REF!</definedName>
    <definedName name="_56391_">#REF!</definedName>
    <definedName name="_56393_">#REF!</definedName>
    <definedName name="_56394_">#REF!</definedName>
    <definedName name="_56395_">#REF!</definedName>
    <definedName name="_56396_">#REF!</definedName>
    <definedName name="_56397_">#REF!</definedName>
    <definedName name="_56399_">#REF!</definedName>
    <definedName name="_56453D2_">#REF!</definedName>
    <definedName name="_56454_">#REF!</definedName>
    <definedName name="_56522_">#REF!</definedName>
    <definedName name="_56584_">#REF!</definedName>
    <definedName name="_56599_">#REF!</definedName>
    <definedName name="_56600_">#REF!</definedName>
    <definedName name="_56618_">#REF!</definedName>
    <definedName name="_56640_">#REF!</definedName>
    <definedName name="_56801_">#REF!</definedName>
    <definedName name="_56808D2_">#REF!</definedName>
    <definedName name="_56894_">#REF!</definedName>
    <definedName name="_56913_">#REF!</definedName>
    <definedName name="_56954_">#REF!</definedName>
    <definedName name="_56954D2_">#REF!</definedName>
    <definedName name="_57006_">#REF!</definedName>
    <definedName name="_57154D2_">#REF!</definedName>
    <definedName name="_57199_">#REF!</definedName>
    <definedName name="_57293_">#REF!</definedName>
    <definedName name="_57318_">#REF!</definedName>
    <definedName name="_57321_">#REF!</definedName>
    <definedName name="_57342_">#REF!</definedName>
    <definedName name="_57348_">#REF!</definedName>
    <definedName name="_57394_">#REF!</definedName>
    <definedName name="_57402_">#REF!</definedName>
    <definedName name="_57444_">#REF!</definedName>
    <definedName name="_57463_">#REF!</definedName>
    <definedName name="_57493_">#REF!</definedName>
    <definedName name="_57495_">#REF!</definedName>
    <definedName name="_57554_">#REF!</definedName>
    <definedName name="_57585_">#REF!</definedName>
    <definedName name="_57585D2_">#REF!</definedName>
    <definedName name="_57598_">#REF!</definedName>
    <definedName name="_57604_">#REF!</definedName>
    <definedName name="_57606_">#REF!</definedName>
    <definedName name="_57607_">#REF!</definedName>
    <definedName name="_57609_">#REF!</definedName>
    <definedName name="_57651_">#REF!</definedName>
    <definedName name="_57669_">#REF!</definedName>
    <definedName name="_57687_">#REF!</definedName>
    <definedName name="_57688_">#REF!</definedName>
    <definedName name="_57691_">#REF!</definedName>
    <definedName name="_57692_">#REF!</definedName>
    <definedName name="_57693_">#REF!</definedName>
    <definedName name="_57702_">#REF!</definedName>
    <definedName name="_57741_">#REF!</definedName>
    <definedName name="_57750_">#REF!</definedName>
    <definedName name="_57750D2_">#REF!</definedName>
    <definedName name="_57769_">#REF!</definedName>
    <definedName name="_57891_">#REF!</definedName>
    <definedName name="_57899_">#REF!</definedName>
    <definedName name="_57916_">#REF!</definedName>
    <definedName name="_57917_">#REF!</definedName>
    <definedName name="_57976_">#REF!</definedName>
    <definedName name="_57978_">#REF!</definedName>
    <definedName name="_57982_">#REF!</definedName>
    <definedName name="_57983_">#REF!</definedName>
    <definedName name="_57984_">#REF!</definedName>
    <definedName name="_58004_">#REF!</definedName>
    <definedName name="_58016_">#REF!</definedName>
    <definedName name="_58068D2_">#REF!</definedName>
    <definedName name="_58096_">#REF!</definedName>
    <definedName name="_58122_">#REF!</definedName>
    <definedName name="_58128_">#REF!</definedName>
    <definedName name="_58135_">#REF!</definedName>
    <definedName name="_58139_">#REF!</definedName>
    <definedName name="_58159_">#REF!</definedName>
    <definedName name="_58172_">#REF!</definedName>
    <definedName name="_58182_">#REF!</definedName>
    <definedName name="_58184_">#REF!</definedName>
    <definedName name="_58185_">#REF!</definedName>
    <definedName name="_58192_">#REF!</definedName>
    <definedName name="_58230_">#REF!</definedName>
    <definedName name="_58244_">#REF!</definedName>
    <definedName name="_58259_">#REF!</definedName>
    <definedName name="_58266_">#REF!</definedName>
    <definedName name="_58310D2_">#REF!</definedName>
    <definedName name="_58337_">#REF!</definedName>
    <definedName name="_58350_">#REF!</definedName>
    <definedName name="_58394_">#REF!</definedName>
    <definedName name="_58394D3_">#REF!</definedName>
    <definedName name="_58439D2_">#REF!</definedName>
    <definedName name="_58502_">#REF!</definedName>
    <definedName name="_58507_">#REF!</definedName>
    <definedName name="_58507D1_">#REF!</definedName>
    <definedName name="_58507D2_">#REF!</definedName>
    <definedName name="_58507D3_">#REF!</definedName>
    <definedName name="_58507D5_">#REF!</definedName>
    <definedName name="_58508_">#REF!</definedName>
    <definedName name="_58547_">#REF!</definedName>
    <definedName name="_58560_">#REF!</definedName>
    <definedName name="_58581_">#REF!</definedName>
    <definedName name="_58582_">#REF!</definedName>
    <definedName name="_58583_">#REF!</definedName>
    <definedName name="_58587_">#REF!</definedName>
    <definedName name="_58589_">#REF!</definedName>
    <definedName name="_58589D2_">#REF!</definedName>
    <definedName name="_58594_">#REF!</definedName>
    <definedName name="_58595_">#REF!</definedName>
    <definedName name="_58598_">#REF!</definedName>
    <definedName name="_58599_">#REF!</definedName>
    <definedName name="_58600_">#REF!</definedName>
    <definedName name="_58607_">#REF!</definedName>
    <definedName name="_58643_">#REF!</definedName>
    <definedName name="_58648_">#REF!</definedName>
    <definedName name="_58656D2_">#REF!</definedName>
    <definedName name="_58675_">#REF!</definedName>
    <definedName name="_58686_">#REF!</definedName>
    <definedName name="_58686D3_">#REF!</definedName>
    <definedName name="_58687_">#REF!</definedName>
    <definedName name="_58687D2_">#REF!</definedName>
    <definedName name="_58690_">#REF!</definedName>
    <definedName name="_58707_">#REF!</definedName>
    <definedName name="_58725_">#REF!</definedName>
    <definedName name="_58744_">#REF!</definedName>
    <definedName name="_58750_">#REF!</definedName>
    <definedName name="_58752_">#REF!</definedName>
    <definedName name="_58753_">#REF!</definedName>
    <definedName name="_58767_">#REF!</definedName>
    <definedName name="_58773D2_">#REF!</definedName>
    <definedName name="_58807_">#REF!</definedName>
    <definedName name="_58821_">#REF!</definedName>
    <definedName name="_58844_">#REF!</definedName>
    <definedName name="_58895_">#REF!</definedName>
    <definedName name="_58895D2_">#REF!</definedName>
    <definedName name="_58895D3_">#REF!</definedName>
    <definedName name="_58899_">#REF!</definedName>
    <definedName name="_58903_">#REF!</definedName>
    <definedName name="_58936_">#REF!</definedName>
    <definedName name="_58983_">#REF!</definedName>
    <definedName name="_58984_">#REF!</definedName>
    <definedName name="_59005_">#REF!</definedName>
    <definedName name="_59010_">#REF!</definedName>
    <definedName name="_59033_">#REF!</definedName>
    <definedName name="_59056_">#REF!</definedName>
    <definedName name="_59093_">#REF!</definedName>
    <definedName name="_59094_">#REF!</definedName>
    <definedName name="_59125_">#REF!</definedName>
    <definedName name="_59196_">#REF!</definedName>
    <definedName name="_59214_">#REF!</definedName>
    <definedName name="_59215_">#REF!</definedName>
    <definedName name="_59224_">#REF!</definedName>
    <definedName name="_59227_">#REF!</definedName>
    <definedName name="_59231_">#REF!</definedName>
    <definedName name="_59247_">#REF!</definedName>
    <definedName name="_59248_">#REF!</definedName>
    <definedName name="_59251_">#REF!</definedName>
    <definedName name="_59281_">#REF!</definedName>
    <definedName name="_59288_">#REF!</definedName>
    <definedName name="_59299_">#REF!</definedName>
    <definedName name="_59328D3_">#REF!</definedName>
    <definedName name="_59329D2_">#REF!</definedName>
    <definedName name="_59353_">#REF!</definedName>
    <definedName name="_59368_">#REF!</definedName>
    <definedName name="_59385_">#REF!</definedName>
    <definedName name="_59434_">#REF!</definedName>
    <definedName name="_59473_">#REF!</definedName>
    <definedName name="_59473D2_">#REF!</definedName>
    <definedName name="_59489_">#REF!</definedName>
    <definedName name="_59490_">#REF!</definedName>
    <definedName name="_59535_">#REF!</definedName>
    <definedName name="_59537_">#REF!</definedName>
    <definedName name="_59538_">#REF!</definedName>
    <definedName name="_59589_">#REF!</definedName>
    <definedName name="_59592_">#REF!</definedName>
    <definedName name="_59592D2_">#REF!</definedName>
    <definedName name="_59596_">#REF!</definedName>
    <definedName name="_59605_">#REF!</definedName>
    <definedName name="_59660_">#REF!</definedName>
    <definedName name="_59667_">#REF!</definedName>
    <definedName name="_59668_">#REF!</definedName>
    <definedName name="_59681_">#REF!</definedName>
    <definedName name="_59710_">#REF!</definedName>
    <definedName name="_59710D5_">#REF!</definedName>
    <definedName name="_59721_">#REF!</definedName>
    <definedName name="_59732D3_">#REF!</definedName>
    <definedName name="_59733D3_">#REF!</definedName>
    <definedName name="_59734_">#REF!</definedName>
    <definedName name="_59734D3_">#REF!</definedName>
    <definedName name="_59734D5_">#REF!</definedName>
    <definedName name="_59735_">#REF!</definedName>
    <definedName name="_59735D3_">#REF!</definedName>
    <definedName name="_59735D5_">#REF!</definedName>
    <definedName name="_59743_">#REF!</definedName>
    <definedName name="_59864_">#REF!</definedName>
    <definedName name="_59877_">#REF!</definedName>
    <definedName name="_59921D3_">#REF!</definedName>
    <definedName name="_59923_">#REF!</definedName>
    <definedName name="_59939_">#REF!</definedName>
    <definedName name="_59960_">#REF!</definedName>
    <definedName name="_59975_">#REF!</definedName>
    <definedName name="_60_">#REF!</definedName>
    <definedName name="_60003D2_">#REF!</definedName>
    <definedName name="_60043_">#REF!</definedName>
    <definedName name="_60047_">#REF!</definedName>
    <definedName name="_60057_">#REF!</definedName>
    <definedName name="_60059_">#REF!</definedName>
    <definedName name="_60059D3_">#REF!</definedName>
    <definedName name="_60059D5_">#REF!</definedName>
    <definedName name="_60069_">#REF!</definedName>
    <definedName name="_60069D2_">#REF!</definedName>
    <definedName name="_60078_">#REF!</definedName>
    <definedName name="_60101_">#REF!</definedName>
    <definedName name="_60117_">#REF!</definedName>
    <definedName name="_60129D3_">#REF!</definedName>
    <definedName name="_60164_">#REF!</definedName>
    <definedName name="_60164D2_">#REF!</definedName>
    <definedName name="_60192_">#REF!</definedName>
    <definedName name="_60196_">#REF!</definedName>
    <definedName name="_60211_">#REF!</definedName>
    <definedName name="_60227_">#REF!</definedName>
    <definedName name="_60259D2_">#REF!</definedName>
    <definedName name="_60259D5_">#REF!</definedName>
    <definedName name="_60275_">#REF!</definedName>
    <definedName name="_60275D2_">#REF!</definedName>
    <definedName name="_60293_">#REF!</definedName>
    <definedName name="_60296D3_">#REF!</definedName>
    <definedName name="_60328_">#REF!</definedName>
    <definedName name="_60328D2_">#REF!</definedName>
    <definedName name="_60343_">#REF!</definedName>
    <definedName name="_60406_">#REF!</definedName>
    <definedName name="_60432_">#REF!</definedName>
    <definedName name="_60437_">#REF!</definedName>
    <definedName name="_60462_">#REF!</definedName>
    <definedName name="_60503_">#REF!</definedName>
    <definedName name="_60511_">#REF!</definedName>
    <definedName name="_60513_">#REF!</definedName>
    <definedName name="_60517_">#REF!</definedName>
    <definedName name="_60526_">#REF!</definedName>
    <definedName name="_60533_">#REF!</definedName>
    <definedName name="_60533D3_">#REF!</definedName>
    <definedName name="_60560D3_">#REF!</definedName>
    <definedName name="_60601_">#REF!</definedName>
    <definedName name="_60609D5_">#REF!</definedName>
    <definedName name="_60623_">#REF!</definedName>
    <definedName name="_60624_">#REF!</definedName>
    <definedName name="_60633_">#REF!</definedName>
    <definedName name="_60663_">#REF!</definedName>
    <definedName name="_60756_">#REF!</definedName>
    <definedName name="_60756D2_">#REF!</definedName>
    <definedName name="_60790_">#REF!</definedName>
    <definedName name="_60805_">#REF!</definedName>
    <definedName name="_60805D2_">#REF!</definedName>
    <definedName name="_60858_">#REF!</definedName>
    <definedName name="_60895_">#REF!</definedName>
    <definedName name="_60918_">#REF!</definedName>
    <definedName name="_60965_">#REF!</definedName>
    <definedName name="_60989_">#REF!</definedName>
    <definedName name="_60997D3_">#REF!</definedName>
    <definedName name="_61026_">#REF!</definedName>
    <definedName name="_61035_">#REF!</definedName>
    <definedName name="_61069_">#REF!</definedName>
    <definedName name="_61111_">#REF!</definedName>
    <definedName name="_61112_">#REF!</definedName>
    <definedName name="_61113_">#REF!</definedName>
    <definedName name="_61113D2_">#REF!</definedName>
    <definedName name="_61217_">#REF!</definedName>
    <definedName name="_61221_">#REF!</definedName>
    <definedName name="_61236D2_">#REF!</definedName>
    <definedName name="_61318_">#REF!</definedName>
    <definedName name="_61362_">#REF!</definedName>
    <definedName name="_61379_">#REF!</definedName>
    <definedName name="_61451_">#REF!</definedName>
    <definedName name="_61477_">#REF!</definedName>
    <definedName name="_61477D2_">#REF!</definedName>
    <definedName name="_61487_">#REF!</definedName>
    <definedName name="_61487D2_">#REF!</definedName>
    <definedName name="_61492_">#REF!</definedName>
    <definedName name="_61519_">#REF!</definedName>
    <definedName name="_61519D2_">#REF!</definedName>
    <definedName name="_61519D3_">#REF!</definedName>
    <definedName name="_61546_">#REF!</definedName>
    <definedName name="_61611_">#REF!</definedName>
    <definedName name="_61629_">#REF!</definedName>
    <definedName name="_61657_">#REF!</definedName>
    <definedName name="_61670_">#REF!</definedName>
    <definedName name="_61677_">#REF!</definedName>
    <definedName name="_61678_">#REF!</definedName>
    <definedName name="_61682_">#REF!</definedName>
    <definedName name="_61689_">#REF!</definedName>
    <definedName name="_61731_">#REF!</definedName>
    <definedName name="_61758_">#REF!</definedName>
    <definedName name="_61769_">#REF!</definedName>
    <definedName name="_61773_">#REF!</definedName>
    <definedName name="_61845_">#REF!</definedName>
    <definedName name="_61845D3_">#REF!</definedName>
    <definedName name="_61861_">#REF!</definedName>
    <definedName name="_61918_">#REF!</definedName>
    <definedName name="_61918D3_">#REF!</definedName>
    <definedName name="_61925_">#REF!</definedName>
    <definedName name="_61926D3_">#REF!</definedName>
    <definedName name="_61985_">#REF!</definedName>
    <definedName name="_61987_">#REF!</definedName>
    <definedName name="_61988_">#REF!</definedName>
    <definedName name="_61988D2_">#REF!</definedName>
    <definedName name="_61988D4_">#REF!</definedName>
    <definedName name="_61989_">#REF!</definedName>
    <definedName name="_61989D2_">#REF!</definedName>
    <definedName name="_62025_">#REF!</definedName>
    <definedName name="_62136_">#REF!</definedName>
    <definedName name="_62160_">#REF!</definedName>
    <definedName name="_62195_">#REF!</definedName>
    <definedName name="_62246_">#REF!</definedName>
    <definedName name="_62251_">#REF!</definedName>
    <definedName name="_62265D2_">#REF!</definedName>
    <definedName name="_62265D3_">#REF!</definedName>
    <definedName name="_62289_">#REF!</definedName>
    <definedName name="_62383_">#REF!</definedName>
    <definedName name="_62400_">#REF!</definedName>
    <definedName name="_62485_">#REF!</definedName>
    <definedName name="_62485D2_">#REF!</definedName>
    <definedName name="_62500_">#REF!</definedName>
    <definedName name="_62505_">#REF!</definedName>
    <definedName name="_62506_">#REF!</definedName>
    <definedName name="_62532_">#REF!</definedName>
    <definedName name="_62558_">#REF!</definedName>
    <definedName name="_62558D2_">#REF!</definedName>
    <definedName name="_62558D3_">#REF!</definedName>
    <definedName name="_62559_">#REF!</definedName>
    <definedName name="_62567_">#REF!</definedName>
    <definedName name="_62585_">#REF!</definedName>
    <definedName name="_62633_">#REF!</definedName>
    <definedName name="_62658_">#REF!</definedName>
    <definedName name="_62659_">#REF!</definedName>
    <definedName name="_62662_">#REF!</definedName>
    <definedName name="_62685_">#REF!</definedName>
    <definedName name="_62687_">#REF!</definedName>
    <definedName name="_62694_">#REF!</definedName>
    <definedName name="_62721_">#REF!</definedName>
    <definedName name="_62769_">#REF!</definedName>
    <definedName name="_62786D2_">#REF!</definedName>
    <definedName name="_62809_">#REF!</definedName>
    <definedName name="_62810_">#REF!</definedName>
    <definedName name="_62810D2_">#REF!</definedName>
    <definedName name="_62812_">#REF!</definedName>
    <definedName name="_62812D2_">#REF!</definedName>
    <definedName name="_62814_">#REF!</definedName>
    <definedName name="_62863_">#REF!</definedName>
    <definedName name="_62867_">#REF!</definedName>
    <definedName name="_62871_">#REF!</definedName>
    <definedName name="_62879D2_">#REF!</definedName>
    <definedName name="_62965_">#REF!</definedName>
    <definedName name="_62967_">#REF!</definedName>
    <definedName name="_62984_">#REF!</definedName>
    <definedName name="_62995_">#REF!</definedName>
    <definedName name="_63009_">#REF!</definedName>
    <definedName name="_63020_">#REF!</definedName>
    <definedName name="_63021_">#REF!</definedName>
    <definedName name="_63069_">#REF!</definedName>
    <definedName name="_63081_">#REF!</definedName>
    <definedName name="_63081D4_">#REF!</definedName>
    <definedName name="_63150_">#REF!</definedName>
    <definedName name="_63161_">#REF!</definedName>
    <definedName name="_63171_">#REF!</definedName>
    <definedName name="_63185D2_">#REF!</definedName>
    <definedName name="_63185D3_">#REF!</definedName>
    <definedName name="_63198_">#REF!</definedName>
    <definedName name="_63199_">#REF!</definedName>
    <definedName name="_63240_">#REF!</definedName>
    <definedName name="_63263_">#REF!</definedName>
    <definedName name="_63272_">#REF!</definedName>
    <definedName name="_63278D2_">#REF!</definedName>
    <definedName name="_63289_">#REF!</definedName>
    <definedName name="_63289D2_">#REF!</definedName>
    <definedName name="_63342_">#REF!</definedName>
    <definedName name="_63343_">#REF!</definedName>
    <definedName name="_63372_">#REF!</definedName>
    <definedName name="_63373_">#REF!</definedName>
    <definedName name="_63384_">#REF!</definedName>
    <definedName name="_63395_">#REF!</definedName>
    <definedName name="_63406_">#REF!</definedName>
    <definedName name="_63430_">#REF!</definedName>
    <definedName name="_63456_">#REF!</definedName>
    <definedName name="_63457_">#REF!</definedName>
    <definedName name="_63494_">#REF!</definedName>
    <definedName name="_63495_">#REF!</definedName>
    <definedName name="_63516_">#REF!</definedName>
    <definedName name="_63517_">#REF!</definedName>
    <definedName name="_63518_">#REF!</definedName>
    <definedName name="_63531_">#REF!</definedName>
    <definedName name="_63540D2_">#REF!</definedName>
    <definedName name="_63555_">#REF!</definedName>
    <definedName name="_63556_">#REF!</definedName>
    <definedName name="_63556D2_">#REF!</definedName>
    <definedName name="_63562_">#REF!</definedName>
    <definedName name="_63564_">#REF!</definedName>
    <definedName name="_63568_">#REF!</definedName>
    <definedName name="_63626_">#REF!</definedName>
    <definedName name="_63662_">#REF!</definedName>
    <definedName name="_63663_">#REF!</definedName>
    <definedName name="_63686_">#REF!</definedName>
    <definedName name="_63714_">#REF!</definedName>
    <definedName name="_63732_">#REF!</definedName>
    <definedName name="_63750_">#REF!</definedName>
    <definedName name="_63789_">#REF!</definedName>
    <definedName name="_63790_">#REF!</definedName>
    <definedName name="_63816D2_">#REF!</definedName>
    <definedName name="_63818D2_">#REF!</definedName>
    <definedName name="_63825_">#REF!</definedName>
    <definedName name="_63850_">#REF!</definedName>
    <definedName name="_63879_">#REF!</definedName>
    <definedName name="_63882_">#REF!</definedName>
    <definedName name="_63883_">#REF!</definedName>
    <definedName name="_63884_">#REF!</definedName>
    <definedName name="_63884D1_">#REF!</definedName>
    <definedName name="_63892_">#REF!</definedName>
    <definedName name="_63892D2_">#REF!</definedName>
    <definedName name="_63929_">#REF!</definedName>
    <definedName name="_63930D2_">#REF!</definedName>
    <definedName name="_63931_">#REF!</definedName>
    <definedName name="_63932_">#REF!</definedName>
    <definedName name="_63949_">#REF!</definedName>
    <definedName name="_63950D2_">#REF!</definedName>
    <definedName name="_63958_">#REF!</definedName>
    <definedName name="_63993_">#REF!</definedName>
    <definedName name="_63995_">#REF!</definedName>
    <definedName name="_64003_">#REF!</definedName>
    <definedName name="_64047_">#REF!</definedName>
    <definedName name="_64048_">#REF!</definedName>
    <definedName name="_64048D1_">#REF!</definedName>
    <definedName name="_64048D2_">#REF!</definedName>
    <definedName name="_64087_">#REF!</definedName>
    <definedName name="_64093_">#REF!</definedName>
    <definedName name="_64115_">#REF!</definedName>
    <definedName name="_64145_">#REF!</definedName>
    <definedName name="_64145D2_">#REF!</definedName>
    <definedName name="_64146_">#REF!</definedName>
    <definedName name="_64146D1_">#REF!</definedName>
    <definedName name="_64163_">#REF!</definedName>
    <definedName name="_64177_">#REF!</definedName>
    <definedName name="_64194_">#REF!</definedName>
    <definedName name="_64195_">#REF!</definedName>
    <definedName name="_64229_">#REF!</definedName>
    <definedName name="_64241_">#REF!</definedName>
    <definedName name="_64268_">#REF!</definedName>
    <definedName name="_64271_">#REF!</definedName>
    <definedName name="_64272_">#REF!</definedName>
    <definedName name="_64273_">#REF!</definedName>
    <definedName name="_64296_">#REF!</definedName>
    <definedName name="_64296D2_">#REF!</definedName>
    <definedName name="_64301_">#REF!</definedName>
    <definedName name="_64302_">#REF!</definedName>
    <definedName name="_64329D2_">#REF!</definedName>
    <definedName name="_64334_">#REF!</definedName>
    <definedName name="_64335_">#REF!</definedName>
    <definedName name="_64351_">#REF!</definedName>
    <definedName name="_64369_">#REF!</definedName>
    <definedName name="_64370_">#REF!</definedName>
    <definedName name="_64412_">#REF!</definedName>
    <definedName name="_64413_">#REF!</definedName>
    <definedName name="_64414_">#REF!</definedName>
    <definedName name="_64416_">#REF!</definedName>
    <definedName name="_64421_">#REF!</definedName>
    <definedName name="_64421D2_">#REF!</definedName>
    <definedName name="_64423_">#REF!</definedName>
    <definedName name="_64446_">#REF!</definedName>
    <definedName name="_64450_">#REF!</definedName>
    <definedName name="_64455_">#REF!</definedName>
    <definedName name="_64456_">#REF!</definedName>
    <definedName name="_64456D2_">#REF!</definedName>
    <definedName name="_64480_">#REF!</definedName>
    <definedName name="_64484_">#REF!</definedName>
    <definedName name="_64486_">#REF!</definedName>
    <definedName name="_64493_">#REF!</definedName>
    <definedName name="_64494_">#REF!</definedName>
    <definedName name="_64517_">#REF!</definedName>
    <definedName name="_64518_">#REF!</definedName>
    <definedName name="_64521_">#REF!</definedName>
    <definedName name="_64522_">#REF!</definedName>
    <definedName name="_64523_">#REF!</definedName>
    <definedName name="_64535_">#REF!</definedName>
    <definedName name="_64564_">#REF!</definedName>
    <definedName name="_64580_">#REF!</definedName>
    <definedName name="_64580D2_">#REF!</definedName>
    <definedName name="_64609D2_">#REF!</definedName>
    <definedName name="_64613_">#REF!</definedName>
    <definedName name="_64628D2_">#REF!</definedName>
    <definedName name="_64629D2_">#REF!</definedName>
    <definedName name="_64630_">#REF!</definedName>
    <definedName name="_64631_">#REF!</definedName>
    <definedName name="_64643_">#REF!</definedName>
    <definedName name="_64649_">#REF!</definedName>
    <definedName name="_64649D2_">#REF!</definedName>
    <definedName name="_64675_">#REF!</definedName>
    <definedName name="_64676_">#REF!</definedName>
    <definedName name="_64680_">#REF!</definedName>
    <definedName name="_64680D4_">#REF!</definedName>
    <definedName name="_64705D2_">#REF!</definedName>
    <definedName name="_64715_">#REF!</definedName>
    <definedName name="_64741_">#REF!</definedName>
    <definedName name="_64749_">#REF!</definedName>
    <definedName name="_64757_">#REF!</definedName>
    <definedName name="_64762_">#REF!</definedName>
    <definedName name="_64795_">#REF!</definedName>
    <definedName name="_64795D2_">#REF!</definedName>
    <definedName name="_64803_">#REF!</definedName>
    <definedName name="_64811_">#REF!</definedName>
    <definedName name="_64811D2_">#REF!</definedName>
    <definedName name="_64826_">#REF!</definedName>
    <definedName name="_64839_">#REF!</definedName>
    <definedName name="_64840_">#REF!</definedName>
    <definedName name="_64840D1_">#REF!</definedName>
    <definedName name="_64846_">#REF!</definedName>
    <definedName name="_64852_">#REF!</definedName>
    <definedName name="_64900_">#REF!</definedName>
    <definedName name="_64901_">#REF!</definedName>
    <definedName name="_64902_">#REF!</definedName>
    <definedName name="_64982_">#REF!</definedName>
    <definedName name="_64985_">#REF!</definedName>
    <definedName name="_65000D2_">#REF!</definedName>
    <definedName name="_65003_">#REF!</definedName>
    <definedName name="_65008_">#REF!</definedName>
    <definedName name="_65013_">#REF!</definedName>
    <definedName name="_65014_">#REF!</definedName>
    <definedName name="_65014D2_">#REF!</definedName>
    <definedName name="_65018_">#REF!</definedName>
    <definedName name="_65028_">#REF!</definedName>
    <definedName name="_65030_">#REF!</definedName>
    <definedName name="_65032_">#REF!</definedName>
    <definedName name="_65034_">#REF!</definedName>
    <definedName name="_65035_">#REF!</definedName>
    <definedName name="_65036_">#REF!</definedName>
    <definedName name="_65037_">#REF!</definedName>
    <definedName name="_65038_">#REF!</definedName>
    <definedName name="_65042D2_">#REF!</definedName>
    <definedName name="_65070_">#REF!</definedName>
    <definedName name="_65082_">#REF!</definedName>
    <definedName name="_65085_">#REF!</definedName>
    <definedName name="_65087_">#REF!</definedName>
    <definedName name="_65093_">#REF!</definedName>
    <definedName name="_65094_">#REF!</definedName>
    <definedName name="_65096_">#REF!</definedName>
    <definedName name="_65103_">#REF!</definedName>
    <definedName name="_65104_">#REF!</definedName>
    <definedName name="_65105_">#REF!</definedName>
    <definedName name="_65110D2_">#REF!</definedName>
    <definedName name="_65113_">#REF!</definedName>
    <definedName name="_65115_">#REF!</definedName>
    <definedName name="_65117D2_">#REF!</definedName>
    <definedName name="_65118D2_">#REF!</definedName>
    <definedName name="_65139_">#REF!</definedName>
    <definedName name="_65155_">#REF!</definedName>
    <definedName name="_65155D1_">#REF!</definedName>
    <definedName name="_65155D2_">#REF!</definedName>
    <definedName name="_65189_">#REF!</definedName>
    <definedName name="_65193D2_">#REF!</definedName>
    <definedName name="_65196_">#REF!</definedName>
    <definedName name="_65217_">#REF!</definedName>
    <definedName name="_65218_">#REF!</definedName>
    <definedName name="_65240_">#REF!</definedName>
    <definedName name="_65246D4_">#REF!</definedName>
    <definedName name="_65250_">#REF!</definedName>
    <definedName name="_65254_">#REF!</definedName>
    <definedName name="_65265_">#REF!</definedName>
    <definedName name="_65283_">#REF!</definedName>
    <definedName name="_65285_">#REF!</definedName>
    <definedName name="_65360_">#REF!</definedName>
    <definedName name="_65405D1_">#REF!</definedName>
    <definedName name="_65406D1_">#REF!</definedName>
    <definedName name="_65407D2_">#REF!</definedName>
    <definedName name="_65448_">#REF!</definedName>
    <definedName name="_65456D2_">#REF!</definedName>
    <definedName name="_65462_">#REF!</definedName>
    <definedName name="_65465_">#REF!</definedName>
    <definedName name="_65466_">#REF!</definedName>
    <definedName name="_65467_">#REF!</definedName>
    <definedName name="_65468D1_">#REF!</definedName>
    <definedName name="_65468D2_">#REF!</definedName>
    <definedName name="_65469D1_">#REF!</definedName>
    <definedName name="_65469D2_">#REF!</definedName>
    <definedName name="_65483_">#REF!</definedName>
    <definedName name="_65518D3_">#REF!</definedName>
    <definedName name="_65520_">#REF!</definedName>
    <definedName name="_65525_">#REF!</definedName>
    <definedName name="_65526_">#REF!</definedName>
    <definedName name="_65533_">#REF!</definedName>
    <definedName name="_65544_">#REF!</definedName>
    <definedName name="_65544D2_">#REF!</definedName>
    <definedName name="_65545_">#REF!</definedName>
    <definedName name="_65583_">#REF!</definedName>
    <definedName name="_65584_">#REF!</definedName>
    <definedName name="_65588_">#REF!</definedName>
    <definedName name="_65590D2_">#REF!</definedName>
    <definedName name="_65591_">#REF!</definedName>
    <definedName name="_65602_">#REF!</definedName>
    <definedName name="_65603_">#REF!</definedName>
    <definedName name="_65603D2_">#REF!</definedName>
    <definedName name="_65608_">#REF!</definedName>
    <definedName name="_65609_">#REF!</definedName>
    <definedName name="_65610_">#REF!</definedName>
    <definedName name="_65623_">#REF!</definedName>
    <definedName name="_65624_">#REF!</definedName>
    <definedName name="_65625_">#REF!</definedName>
    <definedName name="_65626_">#REF!</definedName>
    <definedName name="_65627_">#REF!</definedName>
    <definedName name="_65628_">#REF!</definedName>
    <definedName name="_65648_">#REF!</definedName>
    <definedName name="_65649_">#REF!</definedName>
    <definedName name="_65650_">#REF!</definedName>
    <definedName name="_65651_">#REF!</definedName>
    <definedName name="_65657_">#REF!</definedName>
    <definedName name="_65679_">#REF!</definedName>
    <definedName name="_65681_">#REF!</definedName>
    <definedName name="_65681D2_">#REF!</definedName>
    <definedName name="_65683_">#REF!</definedName>
    <definedName name="_65686_">#REF!</definedName>
    <definedName name="_65688_">#REF!</definedName>
    <definedName name="_65702_">#REF!</definedName>
    <definedName name="_65707_">#REF!</definedName>
    <definedName name="_65708_">#REF!</definedName>
    <definedName name="_65738D2_">#REF!</definedName>
    <definedName name="_65739D2_">#REF!</definedName>
    <definedName name="_65752D2_">#REF!</definedName>
    <definedName name="_65754_">#REF!</definedName>
    <definedName name="_65762_">#REF!</definedName>
    <definedName name="_65773_">#REF!</definedName>
    <definedName name="_65777_">#REF!</definedName>
    <definedName name="_65779_">#REF!</definedName>
    <definedName name="_65780_">#REF!</definedName>
    <definedName name="_65780D2_">#REF!</definedName>
    <definedName name="_65781_">#REF!</definedName>
    <definedName name="_65781D2_">#REF!</definedName>
    <definedName name="_65789_">#REF!</definedName>
    <definedName name="_65795_">#REF!</definedName>
    <definedName name="_65796_">#REF!</definedName>
    <definedName name="_65811_">#REF!</definedName>
    <definedName name="_65815_">#REF!</definedName>
    <definedName name="_65815D2_">#REF!</definedName>
    <definedName name="_65828_">#REF!</definedName>
    <definedName name="_65844D2_">#REF!</definedName>
    <definedName name="_65854_">#REF!</definedName>
    <definedName name="_65855_">#REF!</definedName>
    <definedName name="_65877_">#REF!</definedName>
    <definedName name="_65878_">#REF!</definedName>
    <definedName name="_65881_">#REF!</definedName>
    <definedName name="_65895_">#REF!</definedName>
    <definedName name="_65904_">#REF!</definedName>
    <definedName name="_65904D2_">#REF!</definedName>
    <definedName name="_65905_">#REF!</definedName>
    <definedName name="_65906_">#REF!</definedName>
    <definedName name="_65925_">#REF!</definedName>
    <definedName name="_65958_">#REF!</definedName>
    <definedName name="_AT1_">#REF!</definedName>
    <definedName name="_AT2_">#REF!</definedName>
    <definedName name="_BCAI_">#REF!</definedName>
    <definedName name="_BIJOTC_">#REF!</definedName>
    <definedName name="_BIJOTI_">#REF!</definedName>
    <definedName name="_CAIC_">#REF!</definedName>
    <definedName name="_CAII_">#REF!</definedName>
    <definedName name="_CIT1_">#REF!</definedName>
    <definedName name="_CIT14_">#REF!</definedName>
    <definedName name="_CIT15_">#REF!</definedName>
    <definedName name="_CIT2_">#REF!</definedName>
    <definedName name="_CIT3_">#REF!</definedName>
    <definedName name="_CIT4_">#REF!</definedName>
    <definedName name="_CIT5_">#REF!</definedName>
    <definedName name="_CIT6_">#REF!</definedName>
    <definedName name="_CIT7_">#REF!</definedName>
    <definedName name="_CIT8_">#REF!</definedName>
    <definedName name="_CIT9_">#REF!</definedName>
    <definedName name="_COL_">#REF!</definedName>
    <definedName name="_COL1_">#REF!</definedName>
    <definedName name="_COL2_">#REF!</definedName>
    <definedName name="_DEMOT_">#REF!</definedName>
    <definedName name="_EMB_">#REF!</definedName>
    <definedName name="_EXTE_">#REF!</definedName>
    <definedName name="_EXTN_">#REF!</definedName>
    <definedName name="_EXTS_">#REF!</definedName>
    <definedName name="_xlnm._FilterDatabase" localSheetId="12" hidden="1">'BASE DE DONNEES STOCK'!$F$1:$G$478</definedName>
    <definedName name="_xlnm._FilterDatabase" localSheetId="11" hidden="1">'BASE DONNEES ENTREES'!$A$1:$BY$178</definedName>
    <definedName name="_xlnm._FilterDatabase" localSheetId="10" hidden="1">'BASE DONNEES SORTIES'!$A$1:$I$13626</definedName>
    <definedName name="_IMP_">#REF!</definedName>
    <definedName name="_KANB_">#REF!</definedName>
    <definedName name="_LABO_">#REF!</definedName>
    <definedName name="_MICHC_">#REF!</definedName>
    <definedName name="_MICHI_">#REF!</definedName>
    <definedName name="_REF_">#REF!</definedName>
    <definedName name="_REF1_">#REF!</definedName>
    <definedName name="_REF260_02_">#REF!</definedName>
    <definedName name="_REFCO_">#REF!</definedName>
    <definedName name="_REFKW70_">#REF!</definedName>
    <definedName name="_RESIK_">#REF!</definedName>
    <definedName name="_SIL1_">#REF!</definedName>
    <definedName name="_SIL10_">#REF!</definedName>
    <definedName name="_SIL11_">#REF!</definedName>
    <definedName name="_SIL12_">#REF!</definedName>
    <definedName name="_SIL13_">#REF!</definedName>
    <definedName name="_SIL16_">#REF!</definedName>
    <definedName name="_SIL17_">#REF!</definedName>
    <definedName name="_SIL2_">#REF!</definedName>
    <definedName name="_SIL3_">#REF!</definedName>
    <definedName name="_SIL4_">#REF!</definedName>
    <definedName name="_SIL5_">#REF!</definedName>
    <definedName name="_SIL7_">#REF!</definedName>
    <definedName name="_SIL8_">#REF!</definedName>
    <definedName name="_SIL9_">#REF!</definedName>
    <definedName name="_SURGET_">#REF!</definedName>
    <definedName name="_TIPI_">#REF!</definedName>
    <definedName name="_TOT_">#REF!</definedName>
    <definedName name="CléGL">'BASE DE DONNEES STOCK'!$A$2:$A$514</definedName>
    <definedName name="Complément">'BASE DE DONNEES STOCK'!$D$2:$D$514</definedName>
    <definedName name="Coût_Mvt">'BASE DE DONNEES STOCK'!$L$2:$L$514</definedName>
    <definedName name="Coût_Std">'BASE DE DONNEES STOCK'!$M$2:$M$514</definedName>
    <definedName name="Coût_Val_Stk">'BASE DE DONNEES STOCK'!$N$2:$N$514</definedName>
    <definedName name="Declassement">'BASE DE DONNEES STOCK'!$E$2:$E$514</definedName>
    <definedName name="Désignation">'BASE DE DONNEES STOCK'!$C$2:$C$514</definedName>
    <definedName name="Emplacement">'BASE DE DONNEES STOCK'!$G$2:$G$514</definedName>
    <definedName name="Étiquettes_de_lignes">#REF!</definedName>
    <definedName name="Lot">'BASE DE DONNEES STOCK'!$H$2:$H$514</definedName>
    <definedName name="Magasin">'BASE DE DONNEES STOCK'!$F$2:$F$514</definedName>
    <definedName name="Méthode_de_Coût">'BASE DE DONNEES STOCK'!$J$2:$J$514</definedName>
    <definedName name="P20005_">#REF!</definedName>
    <definedName name="P20108_">#REF!</definedName>
    <definedName name="P20183_">#REF!</definedName>
    <definedName name="P20186_">#REF!</definedName>
    <definedName name="P20190_">#REF!</definedName>
    <definedName name="P20195_">#REF!</definedName>
    <definedName name="P20242_">#REF!</definedName>
    <definedName name="P20273_">#REF!</definedName>
    <definedName name="P20275_">#REF!</definedName>
    <definedName name="P20287_">#REF!</definedName>
    <definedName name="P20299_">#REF!</definedName>
    <definedName name="P20313_">#REF!</definedName>
    <definedName name="P20468_">#REF!</definedName>
    <definedName name="P20585_">#REF!</definedName>
    <definedName name="P20615_">#REF!</definedName>
    <definedName name="P20649_">#REF!</definedName>
    <definedName name="P21094_">#REF!</definedName>
    <definedName name="P21097_">#REF!</definedName>
    <definedName name="P21254_">#REF!</definedName>
    <definedName name="P21357_">#REF!</definedName>
    <definedName name="P21483_">#REF!</definedName>
    <definedName name="P22066_">#REF!</definedName>
    <definedName name="P22131_">#REF!</definedName>
    <definedName name="P22402_">#REF!</definedName>
    <definedName name="P22836_">#REF!</definedName>
    <definedName name="P22908_">#REF!</definedName>
    <definedName name="P23650_">#REF!</definedName>
    <definedName name="P26439_">#REF!</definedName>
    <definedName name="P27081_">#REF!</definedName>
    <definedName name="P27662_">#REF!</definedName>
    <definedName name="P27788_">#REF!</definedName>
    <definedName name="P28049_">#REF!</definedName>
    <definedName name="P28073_">#REF!</definedName>
    <definedName name="P28287_">#REF!</definedName>
    <definedName name="P28505_">#REF!</definedName>
    <definedName name="P28689_">#REF!</definedName>
    <definedName name="P29456_">#REF!</definedName>
    <definedName name="P29696_">#REF!</definedName>
    <definedName name="P31996_">#REF!</definedName>
    <definedName name="P32126_">#REF!</definedName>
    <definedName name="P32219_">#REF!</definedName>
    <definedName name="P33113_">#REF!</definedName>
    <definedName name="P33122_">#REF!</definedName>
    <definedName name="P33192_">#REF!</definedName>
    <definedName name="P36132_">#REF!</definedName>
    <definedName name="P36785_">#REF!</definedName>
    <definedName name="P37138_">#REF!</definedName>
    <definedName name="P37146_">#REF!</definedName>
    <definedName name="P37174_">#REF!</definedName>
    <definedName name="P37759_">#REF!</definedName>
    <definedName name="P37761_">#REF!</definedName>
    <definedName name="P37804_">#REF!</definedName>
    <definedName name="P37811_">#REF!</definedName>
    <definedName name="P38695_">#REF!</definedName>
    <definedName name="P38856_">#REF!</definedName>
    <definedName name="P38878_">#REF!</definedName>
    <definedName name="P38942_">#REF!</definedName>
    <definedName name="P39197_">#REF!</definedName>
    <definedName name="P39355_">#REF!</definedName>
    <definedName name="P39533_">#REF!</definedName>
    <definedName name="P39601_">#REF!</definedName>
    <definedName name="P39617_">#REF!</definedName>
    <definedName name="P40055_">#REF!</definedName>
    <definedName name="P40088_">#REF!</definedName>
    <definedName name="P40409_">#REF!</definedName>
    <definedName name="P40487_">#REF!</definedName>
    <definedName name="P40524_">#REF!</definedName>
    <definedName name="P40819_">#REF!</definedName>
    <definedName name="P40968_">#REF!</definedName>
    <definedName name="P41027_">#REF!</definedName>
    <definedName name="P41089_">#REF!</definedName>
    <definedName name="P41296_">#REF!</definedName>
    <definedName name="P41366_">#REF!</definedName>
    <definedName name="P41583_">#REF!</definedName>
    <definedName name="P41613_">#REF!</definedName>
    <definedName name="P41717_">#REF!</definedName>
    <definedName name="P41902_">#REF!</definedName>
    <definedName name="P41995_">#REF!</definedName>
    <definedName name="P42100_">#REF!</definedName>
    <definedName name="P42447_">#REF!</definedName>
    <definedName name="P42503_">#REF!</definedName>
    <definedName name="P42578_">#REF!</definedName>
    <definedName name="P42727_">#REF!</definedName>
    <definedName name="P42728_">#REF!</definedName>
    <definedName name="P42927_">#REF!</definedName>
    <definedName name="P42977_">#REF!</definedName>
    <definedName name="P43016_">#REF!</definedName>
    <definedName name="P43218_">#REF!</definedName>
    <definedName name="P43417_">#REF!</definedName>
    <definedName name="P43634_">#REF!</definedName>
    <definedName name="P43708_">#REF!</definedName>
    <definedName name="P43947_">#REF!</definedName>
    <definedName name="P43995_">#REF!</definedName>
    <definedName name="P45519_">#REF!</definedName>
    <definedName name="P45728_">#REF!</definedName>
    <definedName name="P46289_">#REF!</definedName>
    <definedName name="P46765_">#REF!</definedName>
    <definedName name="P46854_">#REF!</definedName>
    <definedName name="P47132_">#REF!</definedName>
    <definedName name="P47297_">#REF!</definedName>
    <definedName name="P47416_">#REF!</definedName>
    <definedName name="P47720_">#REF!</definedName>
    <definedName name="P47733_">#REF!</definedName>
    <definedName name="P47734_">#REF!</definedName>
    <definedName name="P48137_">#REF!</definedName>
    <definedName name="P48272_">#REF!</definedName>
    <definedName name="P48488_">#REF!</definedName>
    <definedName name="P48661_">#REF!</definedName>
    <definedName name="P48782_">#REF!</definedName>
    <definedName name="P48956_">#REF!</definedName>
    <definedName name="P49266_">#REF!</definedName>
    <definedName name="P49267_">#REF!</definedName>
    <definedName name="P49274_">#REF!</definedName>
    <definedName name="P49873_">#REF!</definedName>
    <definedName name="P49899_">#REF!</definedName>
    <definedName name="P49900_">#REF!</definedName>
    <definedName name="P50205_">#REF!</definedName>
    <definedName name="P50306_">#REF!</definedName>
    <definedName name="P50313_">#REF!</definedName>
    <definedName name="P50461_">#REF!</definedName>
    <definedName name="P50478_">#REF!</definedName>
    <definedName name="P50488_">#REF!</definedName>
    <definedName name="P50726_">#REF!</definedName>
    <definedName name="P50781_">#REF!</definedName>
    <definedName name="P50845_">#REF!</definedName>
    <definedName name="P50846_">#REF!</definedName>
    <definedName name="P50876_">#REF!</definedName>
    <definedName name="P51114_">#REF!</definedName>
    <definedName name="P51131_">#REF!</definedName>
    <definedName name="P51257_">#REF!</definedName>
    <definedName name="P51261_">#REF!</definedName>
    <definedName name="P51300_">#REF!</definedName>
    <definedName name="P51383_">#REF!</definedName>
    <definedName name="P51512_">#REF!</definedName>
    <definedName name="P51975_">#REF!</definedName>
    <definedName name="P52291_">#REF!</definedName>
    <definedName name="P52307_">#REF!</definedName>
    <definedName name="P52320_">#REF!</definedName>
    <definedName name="P52444_">#REF!</definedName>
    <definedName name="P52549_">#REF!</definedName>
    <definedName name="P52550_">#REF!</definedName>
    <definedName name="P52624_">#REF!</definedName>
    <definedName name="P52626_">#REF!</definedName>
    <definedName name="P52637_">#REF!</definedName>
    <definedName name="P52638_">#REF!</definedName>
    <definedName name="P52809_">#REF!</definedName>
    <definedName name="P52952_">#REF!</definedName>
    <definedName name="P53029_">#REF!</definedName>
    <definedName name="P53076_">#REF!</definedName>
    <definedName name="P53120_">#REF!</definedName>
    <definedName name="P53138_">#REF!</definedName>
    <definedName name="P53160_">#REF!</definedName>
    <definedName name="P53161_">#REF!</definedName>
    <definedName name="P53290_">#REF!</definedName>
    <definedName name="P53334_">#REF!</definedName>
    <definedName name="P53347_">#REF!</definedName>
    <definedName name="P53354_">#REF!</definedName>
    <definedName name="P53528_">#REF!</definedName>
    <definedName name="P53582_">#REF!</definedName>
    <definedName name="P53711_">#REF!</definedName>
    <definedName name="P53727_">#REF!</definedName>
    <definedName name="P53728_">#REF!</definedName>
    <definedName name="P53891_">#REF!</definedName>
    <definedName name="P53893_">#REF!</definedName>
    <definedName name="P53975_">#REF!</definedName>
    <definedName name="P54081_">#REF!</definedName>
    <definedName name="P54175_">#REF!</definedName>
    <definedName name="P54228_">#REF!</definedName>
    <definedName name="P54262_">#REF!</definedName>
    <definedName name="P54437_">#REF!</definedName>
    <definedName name="P54438_">#REF!</definedName>
    <definedName name="P54446_">#REF!</definedName>
    <definedName name="P54469_">#REF!</definedName>
    <definedName name="P54624_">#REF!</definedName>
    <definedName name="P54629_">#REF!</definedName>
    <definedName name="P54722_">#REF!</definedName>
    <definedName name="P54740_">#REF!</definedName>
    <definedName name="P54741_">#REF!</definedName>
    <definedName name="P54770_">#REF!</definedName>
    <definedName name="P54819_">#REF!</definedName>
    <definedName name="P54867_">#REF!</definedName>
    <definedName name="P54964_">#REF!</definedName>
    <definedName name="P55113_">#REF!</definedName>
    <definedName name="P55210_">#REF!</definedName>
    <definedName name="P55279_">#REF!</definedName>
    <definedName name="P55285_">#REF!</definedName>
    <definedName name="P55286_">#REF!</definedName>
    <definedName name="P55293_">#REF!</definedName>
    <definedName name="P55338_">#REF!</definedName>
    <definedName name="P55361_">#REF!</definedName>
    <definedName name="P55570_">#REF!</definedName>
    <definedName name="P55584_">#REF!</definedName>
    <definedName name="P55635_">#REF!</definedName>
    <definedName name="P55719_">#REF!</definedName>
    <definedName name="P55742_">#REF!</definedName>
    <definedName name="P55778_">#REF!</definedName>
    <definedName name="P55779_">#REF!</definedName>
    <definedName name="P55824_">#REF!</definedName>
    <definedName name="P55832_">#REF!</definedName>
    <definedName name="P55835_">#REF!</definedName>
    <definedName name="P55837_">#REF!</definedName>
    <definedName name="P55857_">#REF!</definedName>
    <definedName name="P55877_">#REF!</definedName>
    <definedName name="P55964_">#REF!</definedName>
    <definedName name="P56035_">#REF!</definedName>
    <definedName name="P56147_">#REF!</definedName>
    <definedName name="P56453_">#REF!</definedName>
    <definedName name="P56454_">#REF!</definedName>
    <definedName name="P56599_">#REF!</definedName>
    <definedName name="P56600_">#REF!</definedName>
    <definedName name="P56601_">#REF!</definedName>
    <definedName name="P56604_">#REF!</definedName>
    <definedName name="P56618_">#REF!</definedName>
    <definedName name="P56640_">#REF!</definedName>
    <definedName name="P56742_">#REF!</definedName>
    <definedName name="P56772_">#REF!</definedName>
    <definedName name="P56808_">#REF!</definedName>
    <definedName name="P56953_">#REF!</definedName>
    <definedName name="P56954_">#REF!</definedName>
    <definedName name="P56985_">#REF!</definedName>
    <definedName name="P57154_">#REF!</definedName>
    <definedName name="P57199_">#REF!</definedName>
    <definedName name="P57318_">#REF!</definedName>
    <definedName name="P57328_">#REF!</definedName>
    <definedName name="P57348_">#REF!</definedName>
    <definedName name="P57384_">#REF!</definedName>
    <definedName name="P57444_">#REF!</definedName>
    <definedName name="P57492_">#REF!</definedName>
    <definedName name="P57493_">#REF!</definedName>
    <definedName name="P57494_">#REF!</definedName>
    <definedName name="P57495_">#REF!</definedName>
    <definedName name="P57554_">#REF!</definedName>
    <definedName name="P57559_">#REF!</definedName>
    <definedName name="P57585_">#REF!</definedName>
    <definedName name="P57604_">#REF!</definedName>
    <definedName name="P57605_">#REF!</definedName>
    <definedName name="P57606_">#REF!</definedName>
    <definedName name="P57607_">#REF!</definedName>
    <definedName name="P57634_">#REF!</definedName>
    <definedName name="P57644_">#REF!</definedName>
    <definedName name="P57645_">#REF!</definedName>
    <definedName name="P57669_">#REF!</definedName>
    <definedName name="P57701_">#REF!</definedName>
    <definedName name="P57702_">#REF!</definedName>
    <definedName name="P57750_">#REF!</definedName>
    <definedName name="P57775_">#REF!</definedName>
    <definedName name="P57778_">#REF!</definedName>
    <definedName name="P57896_">#REF!</definedName>
    <definedName name="P57899_">#REF!</definedName>
    <definedName name="P57962_">#REF!</definedName>
    <definedName name="P57986_">#REF!</definedName>
    <definedName name="P58004_">#REF!</definedName>
    <definedName name="P58012_">#REF!</definedName>
    <definedName name="P58068_">#REF!</definedName>
    <definedName name="P58069_">#REF!</definedName>
    <definedName name="P58071_">#REF!</definedName>
    <definedName name="P58168_">#REF!</definedName>
    <definedName name="P58192_">#REF!</definedName>
    <definedName name="P58218_">#REF!</definedName>
    <definedName name="P58221_">#REF!</definedName>
    <definedName name="P58271_">#REF!</definedName>
    <definedName name="P58346_">#REF!</definedName>
    <definedName name="P58350_">#REF!</definedName>
    <definedName name="P58393_">#REF!</definedName>
    <definedName name="P58394_">#REF!</definedName>
    <definedName name="P58404_">#REF!</definedName>
    <definedName name="P58542_">#REF!</definedName>
    <definedName name="P58579_">#REF!</definedName>
    <definedName name="P58589_">#REF!</definedName>
    <definedName name="P58630_">#REF!</definedName>
    <definedName name="P58656_">#REF!</definedName>
    <definedName name="P58690_">#REF!</definedName>
    <definedName name="P58707_">#REF!</definedName>
    <definedName name="P58760_">#REF!</definedName>
    <definedName name="P58773_">#REF!</definedName>
    <definedName name="P58782_">#REF!</definedName>
    <definedName name="P58821_">#REF!</definedName>
    <definedName name="P58844_">#REF!</definedName>
    <definedName name="P58871_">#REF!</definedName>
    <definedName name="P58936_">#REF!</definedName>
    <definedName name="P58954_">#REF!</definedName>
    <definedName name="P58957_">#REF!</definedName>
    <definedName name="P59054_">#REF!</definedName>
    <definedName name="P59056_">#REF!</definedName>
    <definedName name="P59125_">#REF!</definedName>
    <definedName name="P59196_">#REF!</definedName>
    <definedName name="P59299_">#REF!</definedName>
    <definedName name="P59334_">#REF!</definedName>
    <definedName name="P59375_">#REF!</definedName>
    <definedName name="P59434_">#REF!</definedName>
    <definedName name="P59490_">#REF!</definedName>
    <definedName name="P59495_">#REF!</definedName>
    <definedName name="P59506_">#REF!</definedName>
    <definedName name="P59538_">#REF!</definedName>
    <definedName name="P59578_">#REF!</definedName>
    <definedName name="P59585_">#REF!</definedName>
    <definedName name="P59592_">#REF!</definedName>
    <definedName name="P59681_">#REF!</definedName>
    <definedName name="P59682_">#REF!</definedName>
    <definedName name="P59714_">#REF!</definedName>
    <definedName name="P59734_">#REF!</definedName>
    <definedName name="P59735_">#REF!</definedName>
    <definedName name="P59751_">#REF!</definedName>
    <definedName name="P59852_">#REF!</definedName>
    <definedName name="P59862_">#REF!</definedName>
    <definedName name="P59864_">#REF!</definedName>
    <definedName name="P59877_">#REF!</definedName>
    <definedName name="P59921_">#REF!</definedName>
    <definedName name="P59960_">#REF!</definedName>
    <definedName name="P59975_">#REF!</definedName>
    <definedName name="P60003_">#REF!</definedName>
    <definedName name="P60043_">#REF!</definedName>
    <definedName name="P60047_">#REF!</definedName>
    <definedName name="P60069_">#REF!</definedName>
    <definedName name="P60101_">#REF!</definedName>
    <definedName name="P60164_">#REF!</definedName>
    <definedName name="P60227_">#REF!</definedName>
    <definedName name="P60237_">#REF!</definedName>
    <definedName name="P60275_">#REF!</definedName>
    <definedName name="P60276_">#REF!</definedName>
    <definedName name="P60328_">#REF!</definedName>
    <definedName name="P60343_">#REF!</definedName>
    <definedName name="P60406_">#REF!</definedName>
    <definedName name="P60432_">#REF!</definedName>
    <definedName name="P60497_">#REF!</definedName>
    <definedName name="P60503_">#REF!</definedName>
    <definedName name="P60504_">#REF!</definedName>
    <definedName name="P60575_">#REF!</definedName>
    <definedName name="P60576_">#REF!</definedName>
    <definedName name="P60578_">#REF!</definedName>
    <definedName name="P60633_">#REF!</definedName>
    <definedName name="P60663_">#REF!</definedName>
    <definedName name="P60672_">#REF!</definedName>
    <definedName name="P60696_">#REF!</definedName>
    <definedName name="P60756_">#REF!</definedName>
    <definedName name="P60796_">#REF!</definedName>
    <definedName name="P60798_">#REF!</definedName>
    <definedName name="P60805_">#REF!</definedName>
    <definedName name="P60815_">#REF!</definedName>
    <definedName name="P60821_">#REF!</definedName>
    <definedName name="P60822_">#REF!</definedName>
    <definedName name="P60823_">#REF!</definedName>
    <definedName name="P60850_">#REF!</definedName>
    <definedName name="P60858_">#REF!</definedName>
    <definedName name="P60864_">#REF!</definedName>
    <definedName name="P60934_">#REF!</definedName>
    <definedName name="P60944_">#REF!</definedName>
    <definedName name="P60951_">#REF!</definedName>
    <definedName name="P60955_">#REF!</definedName>
    <definedName name="P60965_">#REF!</definedName>
    <definedName name="P60988_">#REF!</definedName>
    <definedName name="P60997_">#REF!</definedName>
    <definedName name="P61034_">#REF!</definedName>
    <definedName name="P61035_">#REF!</definedName>
    <definedName name="P61049_">#REF!</definedName>
    <definedName name="P61068_">#REF!</definedName>
    <definedName name="P61074_">#REF!</definedName>
    <definedName name="P61090_">#REF!</definedName>
    <definedName name="P61091_">#REF!</definedName>
    <definedName name="P61111_">#REF!</definedName>
    <definedName name="P61112_">#REF!</definedName>
    <definedName name="P61113_">#REF!</definedName>
    <definedName name="P61124_">#REF!</definedName>
    <definedName name="P61126_">#REF!</definedName>
    <definedName name="P61146_">#REF!</definedName>
    <definedName name="P61147_">#REF!</definedName>
    <definedName name="P61165_">#REF!</definedName>
    <definedName name="P61191_">#REF!</definedName>
    <definedName name="P61221_">#REF!</definedName>
    <definedName name="P61236_">#REF!</definedName>
    <definedName name="P61362_">#REF!</definedName>
    <definedName name="P61379_">#REF!</definedName>
    <definedName name="P61477_">#REF!</definedName>
    <definedName name="P61486_">#REF!</definedName>
    <definedName name="P61487_">#REF!</definedName>
    <definedName name="P61515_">#REF!</definedName>
    <definedName name="P61519_">#REF!</definedName>
    <definedName name="P61545_">#REF!</definedName>
    <definedName name="P61548_">#REF!</definedName>
    <definedName name="P61552_">#REF!</definedName>
    <definedName name="P61605_">#REF!</definedName>
    <definedName name="P61622_">#REF!</definedName>
    <definedName name="P61629_">#REF!</definedName>
    <definedName name="P61657_">#REF!</definedName>
    <definedName name="P61677_">#REF!</definedName>
    <definedName name="P61687_">#REF!</definedName>
    <definedName name="P61689_">#REF!</definedName>
    <definedName name="P61701_">#REF!</definedName>
    <definedName name="P61724_">#REF!</definedName>
    <definedName name="P61731_">#REF!</definedName>
    <definedName name="P61735_">#REF!</definedName>
    <definedName name="P61741_">#REF!</definedName>
    <definedName name="P61789_">#REF!</definedName>
    <definedName name="P61803_">#REF!</definedName>
    <definedName name="P61918_">#REF!</definedName>
    <definedName name="P61938_">#REF!</definedName>
    <definedName name="P61939_">#REF!</definedName>
    <definedName name="P61979_">#REF!</definedName>
    <definedName name="P61987_">#REF!</definedName>
    <definedName name="P61988_">#REF!</definedName>
    <definedName name="P61989_">#REF!</definedName>
    <definedName name="P62002_">#REF!</definedName>
    <definedName name="P62148_">#REF!</definedName>
    <definedName name="P62195_">#REF!</definedName>
    <definedName name="P62205_">#REF!</definedName>
    <definedName name="P62246_">#REF!</definedName>
    <definedName name="P62265_">#REF!</definedName>
    <definedName name="P62267_">#REF!</definedName>
    <definedName name="P62268_">#REF!</definedName>
    <definedName name="P62276_">#REF!</definedName>
    <definedName name="P62278_">#REF!</definedName>
    <definedName name="P62289_">#REF!</definedName>
    <definedName name="P62313_">#REF!</definedName>
    <definedName name="P62344_">#REF!</definedName>
    <definedName name="P62359_">#REF!</definedName>
    <definedName name="P62399_">#REF!</definedName>
    <definedName name="P62400_">#REF!</definedName>
    <definedName name="P62427_">#REF!</definedName>
    <definedName name="P62429_">#REF!</definedName>
    <definedName name="P62430_">#REF!</definedName>
    <definedName name="P62431_">#REF!</definedName>
    <definedName name="P62434_">#REF!</definedName>
    <definedName name="P62485_">#REF!</definedName>
    <definedName name="P62494_">#REF!</definedName>
    <definedName name="P62500_">#REF!</definedName>
    <definedName name="P62517_">#REF!</definedName>
    <definedName name="P62532_">#REF!</definedName>
    <definedName name="P62556_">#REF!</definedName>
    <definedName name="P62558_">#REF!</definedName>
    <definedName name="P62559_">#REF!</definedName>
    <definedName name="P62577_">#REF!</definedName>
    <definedName name="P62625_">#REF!</definedName>
    <definedName name="P62626_">#REF!</definedName>
    <definedName name="P62635_">#REF!</definedName>
    <definedName name="P62659_">#REF!</definedName>
    <definedName name="P62660_">#REF!</definedName>
    <definedName name="P62672_">#REF!</definedName>
    <definedName name="P62681_">#REF!</definedName>
    <definedName name="P62685_">#REF!</definedName>
    <definedName name="P62687_">#REF!</definedName>
    <definedName name="P62700_">#REF!</definedName>
    <definedName name="P62704_">#REF!</definedName>
    <definedName name="P62721_">#REF!</definedName>
    <definedName name="P62756_">#REF!</definedName>
    <definedName name="P62776_">#REF!</definedName>
    <definedName name="P62781_">#REF!</definedName>
    <definedName name="P62786_">#REF!</definedName>
    <definedName name="P62809_">#REF!</definedName>
    <definedName name="P62810_">#REF!</definedName>
    <definedName name="P62811_">#REF!</definedName>
    <definedName name="P62812_">#REF!</definedName>
    <definedName name="P62813_">#REF!</definedName>
    <definedName name="P62814_">#REF!</definedName>
    <definedName name="P62823_">#REF!</definedName>
    <definedName name="P62832_">#REF!</definedName>
    <definedName name="P62833_">#REF!</definedName>
    <definedName name="P62863_">#REF!</definedName>
    <definedName name="P62867_">#REF!</definedName>
    <definedName name="P62870_">#REF!</definedName>
    <definedName name="P62871_">#REF!</definedName>
    <definedName name="P62878_">#REF!</definedName>
    <definedName name="P62879_">#REF!</definedName>
    <definedName name="P62880_">#REF!</definedName>
    <definedName name="P62887_">#REF!</definedName>
    <definedName name="P62994_">#REF!</definedName>
    <definedName name="P62995_">#REF!</definedName>
    <definedName name="P62998_">#REF!</definedName>
    <definedName name="P63009_">#REF!</definedName>
    <definedName name="P63020_">#REF!</definedName>
    <definedName name="P63021_">#REF!</definedName>
    <definedName name="P63034_">#REF!</definedName>
    <definedName name="P63052_">#REF!</definedName>
    <definedName name="P63068_">#REF!</definedName>
    <definedName name="P63075_">#REF!</definedName>
    <definedName name="P63081_">#REF!</definedName>
    <definedName name="P63111_">#REF!</definedName>
    <definedName name="P63121_">#REF!</definedName>
    <definedName name="P63136_">#REF!</definedName>
    <definedName name="P63138_">#REF!</definedName>
    <definedName name="P63150_">#REF!</definedName>
    <definedName name="P63167_">#REF!</definedName>
    <definedName name="P63168_">#REF!</definedName>
    <definedName name="P63185_">#REF!</definedName>
    <definedName name="P63188_">#REF!</definedName>
    <definedName name="P63194_">#REF!</definedName>
    <definedName name="P63197_">#REF!</definedName>
    <definedName name="P63198_">#REF!</definedName>
    <definedName name="P63199_">#REF!</definedName>
    <definedName name="P63232_">#REF!</definedName>
    <definedName name="P63239_">#REF!</definedName>
    <definedName name="P63252_">#REF!</definedName>
    <definedName name="P63261_">#REF!</definedName>
    <definedName name="P63262_">#REF!</definedName>
    <definedName name="P63263_">#REF!</definedName>
    <definedName name="P63272_">#REF!</definedName>
    <definedName name="P63276_">#REF!</definedName>
    <definedName name="P63278_">#REF!</definedName>
    <definedName name="P63289_">#REF!</definedName>
    <definedName name="P63290_">#REF!</definedName>
    <definedName name="P63293_">#REF!</definedName>
    <definedName name="P63300_">#REF!</definedName>
    <definedName name="P63301_">#REF!</definedName>
    <definedName name="P63303_">#REF!</definedName>
    <definedName name="P63329_">#REF!</definedName>
    <definedName name="P63339_">#REF!</definedName>
    <definedName name="P63340_">#REF!</definedName>
    <definedName name="P63341_">#REF!</definedName>
    <definedName name="P63351_">#REF!</definedName>
    <definedName name="P63352_">#REF!</definedName>
    <definedName name="P63358_">#REF!</definedName>
    <definedName name="P63362_">#REF!</definedName>
    <definedName name="P63363_">#REF!</definedName>
    <definedName name="P63373_">#REF!</definedName>
    <definedName name="P63378_">#REF!</definedName>
    <definedName name="P63379_">#REF!</definedName>
    <definedName name="P63384_">#REF!</definedName>
    <definedName name="P63386_">#REF!</definedName>
    <definedName name="P63390_">#REF!</definedName>
    <definedName name="P63391_">#REF!</definedName>
    <definedName name="P63395_">#REF!</definedName>
    <definedName name="P63402_">#REF!</definedName>
    <definedName name="P63406_">#REF!</definedName>
    <definedName name="P63407_">#REF!</definedName>
    <definedName name="P63411_">#REF!</definedName>
    <definedName name="P63412_">#REF!</definedName>
    <definedName name="P63430_">#REF!</definedName>
    <definedName name="P63432_">#REF!</definedName>
    <definedName name="P63442_">#REF!</definedName>
    <definedName name="P63454_">#REF!</definedName>
    <definedName name="P63455_">#REF!</definedName>
    <definedName name="P63460_">#REF!</definedName>
    <definedName name="P63475_">#REF!</definedName>
    <definedName name="P63486_">#REF!</definedName>
    <definedName name="P63493_">#REF!</definedName>
    <definedName name="P63505_">#REF!</definedName>
    <definedName name="P63508_">#REF!</definedName>
    <definedName name="P63515_">#REF!</definedName>
    <definedName name="P63522_">#REF!</definedName>
    <definedName name="P63523_">#REF!</definedName>
    <definedName name="P63524_">#REF!</definedName>
    <definedName name="P63528_">#REF!</definedName>
    <definedName name="P63536_">#REF!</definedName>
    <definedName name="P63540_">#REF!</definedName>
    <definedName name="P63546_">#REF!</definedName>
    <definedName name="P63555_">#REF!</definedName>
    <definedName name="P63556_">#REF!</definedName>
    <definedName name="P63579_">#REF!</definedName>
    <definedName name="P63580_">#REF!</definedName>
    <definedName name="P63589_">#REF!</definedName>
    <definedName name="P63593_">#REF!</definedName>
    <definedName name="P63610_">#REF!</definedName>
    <definedName name="P63622_">#REF!</definedName>
    <definedName name="P63625_">#REF!</definedName>
    <definedName name="P63626_">#REF!</definedName>
    <definedName name="P63627_">#REF!</definedName>
    <definedName name="P63632_">#REF!</definedName>
    <definedName name="P63636_">#REF!</definedName>
    <definedName name="P63645_">#REF!</definedName>
    <definedName name="P63656_">#REF!</definedName>
    <definedName name="P63657_">#REF!</definedName>
    <definedName name="P63661_">#REF!</definedName>
    <definedName name="P63668_">#REF!</definedName>
    <definedName name="P63679_">#REF!</definedName>
    <definedName name="P63680_">#REF!</definedName>
    <definedName name="P63690_">#REF!</definedName>
    <definedName name="P63691_">#REF!</definedName>
    <definedName name="P63714_">#REF!</definedName>
    <definedName name="P63720_">#REF!</definedName>
    <definedName name="P63721_">#REF!</definedName>
    <definedName name="P63722_">#REF!</definedName>
    <definedName name="P63725_">#REF!</definedName>
    <definedName name="P63732_">#REF!</definedName>
    <definedName name="P63733_">#REF!</definedName>
    <definedName name="P63736_">#REF!</definedName>
    <definedName name="P63737_">#REF!</definedName>
    <definedName name="P63744_">#REF!</definedName>
    <definedName name="P63749_">#REF!</definedName>
    <definedName name="P63754_">#REF!</definedName>
    <definedName name="P63763_">#REF!</definedName>
    <definedName name="P63767_">#REF!</definedName>
    <definedName name="P63773_">#REF!</definedName>
    <definedName name="P63798_">#REF!</definedName>
    <definedName name="P63801_">#REF!</definedName>
    <definedName name="P63804_">#REF!</definedName>
    <definedName name="P63816_">#REF!</definedName>
    <definedName name="P63817_">#REF!</definedName>
    <definedName name="P63818_">#REF!</definedName>
    <definedName name="P63819_">#REF!</definedName>
    <definedName name="P63820_">#REF!</definedName>
    <definedName name="P63821_">#REF!</definedName>
    <definedName name="P63825_">#REF!</definedName>
    <definedName name="P63844_">#REF!</definedName>
    <definedName name="P63853_">#REF!</definedName>
    <definedName name="P63864_">#REF!</definedName>
    <definedName name="P63865_">#REF!</definedName>
    <definedName name="P63875_">#REF!</definedName>
    <definedName name="P63876_">#REF!</definedName>
    <definedName name="P63877_">#REF!</definedName>
    <definedName name="P63878_">#REF!</definedName>
    <definedName name="P63882_">#REF!</definedName>
    <definedName name="P63883_">#REF!</definedName>
    <definedName name="P63884_">#REF!</definedName>
    <definedName name="P63889_">#REF!</definedName>
    <definedName name="P63892_">#REF!</definedName>
    <definedName name="P63893_">#REF!</definedName>
    <definedName name="P63902_">#REF!</definedName>
    <definedName name="P63922_">#REF!</definedName>
    <definedName name="P63928_">#REF!</definedName>
    <definedName name="P63929_">#REF!</definedName>
    <definedName name="P63930_">#REF!</definedName>
    <definedName name="P63931_">#REF!</definedName>
    <definedName name="P63936_">#REF!</definedName>
    <definedName name="P63940_">#REF!</definedName>
    <definedName name="P63949_">#REF!</definedName>
    <definedName name="P63950_">#REF!</definedName>
    <definedName name="P63951_">#REF!</definedName>
    <definedName name="P63953_">#REF!</definedName>
    <definedName name="P63993_">#REF!</definedName>
    <definedName name="P63998_">#REF!</definedName>
    <definedName name="P64001_">#REF!</definedName>
    <definedName name="P64003_">#REF!</definedName>
    <definedName name="P64006_">#REF!</definedName>
    <definedName name="P64007_">#REF!</definedName>
    <definedName name="P64008_">#REF!</definedName>
    <definedName name="P64010_">#REF!</definedName>
    <definedName name="P64018_">#REF!</definedName>
    <definedName name="P64026_">#REF!</definedName>
    <definedName name="P64039_">#REF!</definedName>
    <definedName name="P64040_">#REF!</definedName>
    <definedName name="P64043_">#REF!</definedName>
    <definedName name="P64046_">#REF!</definedName>
    <definedName name="P64047_">#REF!</definedName>
    <definedName name="P64048_">#REF!</definedName>
    <definedName name="P64049_">#REF!</definedName>
    <definedName name="P64066_">#REF!</definedName>
    <definedName name="P64067_">#REF!</definedName>
    <definedName name="P64083_">#REF!</definedName>
    <definedName name="P64089_">#REF!</definedName>
    <definedName name="P64093_">#REF!</definedName>
    <definedName name="P64097_">#REF!</definedName>
    <definedName name="P64108_">#REF!</definedName>
    <definedName name="P64113_">#REF!</definedName>
    <definedName name="P64123_">#REF!</definedName>
    <definedName name="P64124_">#REF!</definedName>
    <definedName name="P64125_">#REF!</definedName>
    <definedName name="P64135_">#REF!</definedName>
    <definedName name="P64143_">#REF!</definedName>
    <definedName name="P64144_">#REF!</definedName>
    <definedName name="P64145_">#REF!</definedName>
    <definedName name="P64146_">#REF!</definedName>
    <definedName name="P64151_">#REF!</definedName>
    <definedName name="P64161_">#REF!</definedName>
    <definedName name="P64162_">#REF!</definedName>
    <definedName name="P64168_">#REF!</definedName>
    <definedName name="P64175_">#REF!</definedName>
    <definedName name="P64176_">#REF!</definedName>
    <definedName name="P64180_">#REF!</definedName>
    <definedName name="P64190_">#REF!</definedName>
    <definedName name="P64200_">#REF!</definedName>
    <definedName name="P64202_">#REF!</definedName>
    <definedName name="P64203_">#REF!</definedName>
    <definedName name="P64209_">#REF!</definedName>
    <definedName name="P64234_">#REF!</definedName>
    <definedName name="P64239_">#REF!</definedName>
    <definedName name="P64242_">#REF!</definedName>
    <definedName name="P64253_">#REF!</definedName>
    <definedName name="P64267_">#REF!</definedName>
    <definedName name="P64268_">#REF!</definedName>
    <definedName name="P64271_">#REF!</definedName>
    <definedName name="P64272_">#REF!</definedName>
    <definedName name="P64282_">#REF!</definedName>
    <definedName name="P64296_">#REF!</definedName>
    <definedName name="P64307_">#REF!</definedName>
    <definedName name="P64308_">#REF!</definedName>
    <definedName name="P64309_">#REF!</definedName>
    <definedName name="P64310_">#REF!</definedName>
    <definedName name="P64311_">#REF!</definedName>
    <definedName name="P64329_">#REF!</definedName>
    <definedName name="P64330_">#REF!</definedName>
    <definedName name="P64331_">#REF!</definedName>
    <definedName name="P64332_">#REF!</definedName>
    <definedName name="P64333_">#REF!</definedName>
    <definedName name="P64340_">#REF!</definedName>
    <definedName name="P64346_">#REF!</definedName>
    <definedName name="P64357_">#REF!</definedName>
    <definedName name="P64367_">#REF!</definedName>
    <definedName name="P64368_">#REF!</definedName>
    <definedName name="P64369_">#REF!</definedName>
    <definedName name="P64382_">#REF!</definedName>
    <definedName name="P64385_">#REF!</definedName>
    <definedName name="P64386_">#REF!</definedName>
    <definedName name="P64398_">#REF!</definedName>
    <definedName name="P64399_">#REF!</definedName>
    <definedName name="P64414_">#REF!</definedName>
    <definedName name="P64415_">#REF!</definedName>
    <definedName name="P64418_">#REF!</definedName>
    <definedName name="P64421_">#REF!</definedName>
    <definedName name="P64423_">#REF!</definedName>
    <definedName name="P64450_">#REF!</definedName>
    <definedName name="P64456_">#REF!</definedName>
    <definedName name="P64479_">#REF!</definedName>
    <definedName name="P64480_">#REF!</definedName>
    <definedName name="P64483_">#REF!</definedName>
    <definedName name="P64486_">#REF!</definedName>
    <definedName name="P64495_">#REF!</definedName>
    <definedName name="P64499_">#REF!</definedName>
    <definedName name="P64503_">#REF!</definedName>
    <definedName name="P64506_">#REF!</definedName>
    <definedName name="P64535_">#REF!</definedName>
    <definedName name="P64540_">#REF!</definedName>
    <definedName name="P64550_">#REF!</definedName>
    <definedName name="P64554_">#REF!</definedName>
    <definedName name="P64564_">#REF!</definedName>
    <definedName name="P64579_">#REF!</definedName>
    <definedName name="P64580_">#REF!</definedName>
    <definedName name="P64601_">#REF!</definedName>
    <definedName name="P64606_">#REF!</definedName>
    <definedName name="P64607_">#REF!</definedName>
    <definedName name="P64609_">#REF!</definedName>
    <definedName name="P64613_">#REF!</definedName>
    <definedName name="P64614_">#REF!</definedName>
    <definedName name="P64623_">#REF!</definedName>
    <definedName name="P64624_">#REF!</definedName>
    <definedName name="P64628_">#REF!</definedName>
    <definedName name="P64629_">#REF!</definedName>
    <definedName name="P64644_">#REF!</definedName>
    <definedName name="P64649_">#REF!</definedName>
    <definedName name="P64650_">#REF!</definedName>
    <definedName name="P64652_">#REF!</definedName>
    <definedName name="P64660_">#REF!</definedName>
    <definedName name="P64669_">#REF!</definedName>
    <definedName name="P64670_">#REF!</definedName>
    <definedName name="P64674_">#REF!</definedName>
    <definedName name="P64675_">#REF!</definedName>
    <definedName name="P64676_">#REF!</definedName>
    <definedName name="P64680_">#REF!</definedName>
    <definedName name="P64697_">#REF!</definedName>
    <definedName name="P64705_">#REF!</definedName>
    <definedName name="P64715_">#REF!</definedName>
    <definedName name="P64719_">#REF!</definedName>
    <definedName name="P64726_">#REF!</definedName>
    <definedName name="P64735_">#REF!</definedName>
    <definedName name="P64736_">#REF!</definedName>
    <definedName name="P64740_">#REF!</definedName>
    <definedName name="P64741_">#REF!</definedName>
    <definedName name="P64747_">#REF!</definedName>
    <definedName name="P64750_">#REF!</definedName>
    <definedName name="P64757_">#REF!</definedName>
    <definedName name="P64761_">#REF!</definedName>
    <definedName name="P64764_">#REF!</definedName>
    <definedName name="P64793_">#REF!</definedName>
    <definedName name="P64795_">#REF!</definedName>
    <definedName name="P64811_">#REF!</definedName>
    <definedName name="P64826_">#REF!</definedName>
    <definedName name="P64828_">#REF!</definedName>
    <definedName name="P64838_">#REF!</definedName>
    <definedName name="P64839_">#REF!</definedName>
    <definedName name="P64840_">#REF!</definedName>
    <definedName name="P64848_">#REF!</definedName>
    <definedName name="P64852_">#REF!</definedName>
    <definedName name="P64893_">#REF!</definedName>
    <definedName name="P64982_">#REF!</definedName>
    <definedName name="P64985_">#REF!</definedName>
    <definedName name="P64986_">#REF!</definedName>
    <definedName name="P64996_">#REF!</definedName>
    <definedName name="P65002_">#REF!</definedName>
    <definedName name="P65003_">#REF!</definedName>
    <definedName name="P65013_">#REF!</definedName>
    <definedName name="P65014_">#REF!</definedName>
    <definedName name="P65016_">#REF!</definedName>
    <definedName name="P65017_">#REF!</definedName>
    <definedName name="P65042_">#REF!</definedName>
    <definedName name="P65065_">#REF!</definedName>
    <definedName name="P65066_">#REF!</definedName>
    <definedName name="P65067_">#REF!</definedName>
    <definedName name="P65068_">#REF!</definedName>
    <definedName name="P65069_">#REF!</definedName>
    <definedName name="P65070_">#REF!</definedName>
    <definedName name="P65073_">#REF!</definedName>
    <definedName name="P65077_">#REF!</definedName>
    <definedName name="P65078_">#REF!</definedName>
    <definedName name="P65079_">#REF!</definedName>
    <definedName name="P65080_">#REF!</definedName>
    <definedName name="P65081_">#REF!</definedName>
    <definedName name="P65082_">#REF!</definedName>
    <definedName name="P65091_">#REF!</definedName>
    <definedName name="P65098_">#REF!</definedName>
    <definedName name="P65105_">#REF!</definedName>
    <definedName name="P65110_">#REF!</definedName>
    <definedName name="P65113_">#REF!</definedName>
    <definedName name="P65114_">#REF!</definedName>
    <definedName name="P65115_">#REF!</definedName>
    <definedName name="P65116_">#REF!</definedName>
    <definedName name="P65117_">#REF!</definedName>
    <definedName name="P65118_">#REF!</definedName>
    <definedName name="P65126_">#REF!</definedName>
    <definedName name="P65128_">#REF!</definedName>
    <definedName name="P65137_">#REF!</definedName>
    <definedName name="P65138_">#REF!</definedName>
    <definedName name="P65139_">#REF!</definedName>
    <definedName name="P65151_">#REF!</definedName>
    <definedName name="P65155_">#REF!</definedName>
    <definedName name="P65186_">#REF!</definedName>
    <definedName name="P65187_">#REF!</definedName>
    <definedName name="P65189_">#REF!</definedName>
    <definedName name="P65193_">#REF!</definedName>
    <definedName name="P65217_">#REF!</definedName>
    <definedName name="P65240_">#REF!</definedName>
    <definedName name="P65261_">#REF!</definedName>
    <definedName name="P65265_">#REF!</definedName>
    <definedName name="P65286_">#REF!</definedName>
    <definedName name="P65311_">#REF!</definedName>
    <definedName name="P65312_">#REF!</definedName>
    <definedName name="P65329_">#REF!</definedName>
    <definedName name="P65330_">#REF!</definedName>
    <definedName name="P65360_">#REF!</definedName>
    <definedName name="P65361_">#REF!</definedName>
    <definedName name="P65405_">#REF!</definedName>
    <definedName name="P65406_">#REF!</definedName>
    <definedName name="P65407_">#REF!</definedName>
    <definedName name="P65424_">#REF!</definedName>
    <definedName name="P65448_">#REF!</definedName>
    <definedName name="P65456_">#REF!</definedName>
    <definedName name="P65460_">#REF!</definedName>
    <definedName name="P65468_">#REF!</definedName>
    <definedName name="P65469_">#REF!</definedName>
    <definedName name="P65502_">#REF!</definedName>
    <definedName name="P65505_">#REF!</definedName>
    <definedName name="P65518_">#REF!</definedName>
    <definedName name="P65519_">#REF!</definedName>
    <definedName name="P65526_">#REF!</definedName>
    <definedName name="P65544_">#REF!</definedName>
    <definedName name="P65584_">#REF!</definedName>
    <definedName name="P65585_">#REF!</definedName>
    <definedName name="P65590_">#REF!</definedName>
    <definedName name="P65591_">#REF!</definedName>
    <definedName name="P65592_">#REF!</definedName>
    <definedName name="P65602_">#REF!</definedName>
    <definedName name="P65603_">#REF!</definedName>
    <definedName name="P65609_">#REF!</definedName>
    <definedName name="P65623_">#REF!</definedName>
    <definedName name="P65624_">#REF!</definedName>
    <definedName name="P65625_">#REF!</definedName>
    <definedName name="P65626_">#REF!</definedName>
    <definedName name="P65627_">#REF!</definedName>
    <definedName name="P65628_">#REF!</definedName>
    <definedName name="P65629_">#REF!</definedName>
    <definedName name="P65630_">#REF!</definedName>
    <definedName name="P65645_">#REF!</definedName>
    <definedName name="P65650_">#REF!</definedName>
    <definedName name="P65679_">#REF!</definedName>
    <definedName name="P65680_">#REF!</definedName>
    <definedName name="P65681_">#REF!</definedName>
    <definedName name="P65682_">#REF!</definedName>
    <definedName name="P65683_">#REF!</definedName>
    <definedName name="P65684_">#REF!</definedName>
    <definedName name="P65686_">#REF!</definedName>
    <definedName name="P65688_">#REF!</definedName>
    <definedName name="P65700_">#REF!</definedName>
    <definedName name="P65702_">#REF!</definedName>
    <definedName name="P65725_">#REF!</definedName>
    <definedName name="P65726_">#REF!</definedName>
    <definedName name="P65727_">#REF!</definedName>
    <definedName name="P65737_">#REF!</definedName>
    <definedName name="P65738_">#REF!</definedName>
    <definedName name="P65739_">#REF!</definedName>
    <definedName name="P65745_">#REF!</definedName>
    <definedName name="P65746_">#REF!</definedName>
    <definedName name="P65777_">#REF!</definedName>
    <definedName name="P65779_">#REF!</definedName>
    <definedName name="P65780_">#REF!</definedName>
    <definedName name="P65781_">#REF!</definedName>
    <definedName name="P65786_">#REF!</definedName>
    <definedName name="P65795_">#REF!</definedName>
    <definedName name="P65796_">#REF!</definedName>
    <definedName name="P65804_">#REF!</definedName>
    <definedName name="P65807_">#REF!</definedName>
    <definedName name="P65811_">#REF!</definedName>
    <definedName name="P65815_">#REF!</definedName>
    <definedName name="P65828_">#REF!</definedName>
    <definedName name="P65843_">#REF!</definedName>
    <definedName name="P65844_">#REF!</definedName>
    <definedName name="P65854_">#REF!</definedName>
    <definedName name="P65881_">#REF!</definedName>
    <definedName name="P65888_">#REF!</definedName>
    <definedName name="P65889_">#REF!</definedName>
    <definedName name="P65903_">#REF!</definedName>
    <definedName name="P65907_">#REF!</definedName>
    <definedName name="P65909_">#REF!</definedName>
    <definedName name="P65942_">#REF!</definedName>
    <definedName name="P65958_">#REF!</definedName>
    <definedName name="P65961_">#REF!</definedName>
    <definedName name="Produit">'BASE DE DONNEES STOCK'!$B$2:$B$514</definedName>
    <definedName name="Qté_Stk_A_Date">'BASE DE DONNEES STOCK'!$P$2:$P$514</definedName>
    <definedName name="Qté_Stk_Inst">'BASE DE DONNEES STOCK'!$O$2:$O$514</definedName>
    <definedName name="Quantité_Mvt">'BASE DE DONNEES STOCK'!$K$2:$K$514</definedName>
    <definedName name="Unité">'BASE DE DONNEES STOCK'!$I$2:$I$514</definedName>
    <definedName name="Val_Stk_A_Date">'BASE DE DONNEES STOCK'!$Q$2:$Q$514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R7" i="38" l="1"/>
  <c r="AS7" i="38"/>
  <c r="C14" i="38" l="1"/>
  <c r="C11" i="38"/>
  <c r="A8" i="38" l="1"/>
  <c r="A9" i="38" s="1"/>
  <c r="A11" i="38" l="1"/>
  <c r="A14" i="38" l="1"/>
  <c r="A12" i="38"/>
  <c r="A15" i="38" l="1"/>
  <c r="A17" i="38"/>
  <c r="F7" i="38"/>
  <c r="A20" i="38" l="1"/>
  <c r="A18" i="38"/>
  <c r="D7" i="38"/>
  <c r="E7" i="38"/>
  <c r="G7" i="38"/>
  <c r="H7" i="38"/>
  <c r="I7" i="38"/>
  <c r="J7" i="38"/>
  <c r="K7" i="38"/>
  <c r="L7" i="38"/>
  <c r="M7" i="38"/>
  <c r="N7" i="38"/>
  <c r="O7" i="38"/>
  <c r="P7" i="38"/>
  <c r="Q7" i="38"/>
  <c r="R7" i="38"/>
  <c r="S7" i="38"/>
  <c r="T7" i="38"/>
  <c r="U7" i="38"/>
  <c r="V7" i="38"/>
  <c r="W7" i="38"/>
  <c r="X7" i="38"/>
  <c r="Y7" i="38"/>
  <c r="Z7" i="38"/>
  <c r="AA7" i="38"/>
  <c r="AB7" i="38"/>
  <c r="AC7" i="38"/>
  <c r="AD7" i="38"/>
  <c r="AE7" i="38"/>
  <c r="AF7" i="38"/>
  <c r="AG7" i="38"/>
  <c r="AH7" i="38"/>
  <c r="AI7" i="38"/>
  <c r="AJ7" i="38"/>
  <c r="AK7" i="38"/>
  <c r="AL7" i="38"/>
  <c r="AM7" i="38"/>
  <c r="AN7" i="38"/>
  <c r="AO7" i="38"/>
  <c r="AP7" i="38"/>
  <c r="AQ7" i="38"/>
  <c r="C7" i="38"/>
  <c r="A21" i="38" l="1"/>
  <c r="A23" i="38"/>
  <c r="A26" i="38" l="1"/>
  <c r="A24" i="38"/>
  <c r="A27" i="38" l="1"/>
  <c r="A29" i="38"/>
  <c r="A30" i="38" l="1"/>
  <c r="A32" i="38"/>
  <c r="A35" i="38" l="1"/>
  <c r="A33" i="38"/>
  <c r="A36" i="38" l="1"/>
  <c r="A38" i="38"/>
  <c r="A39" i="38" l="1"/>
  <c r="A41" i="38"/>
  <c r="A42" i="38" l="1"/>
  <c r="A44" i="38"/>
  <c r="A45" i="38" l="1"/>
  <c r="A47" i="38"/>
  <c r="A48" i="38" l="1"/>
  <c r="A50" i="38"/>
  <c r="A53" i="38" l="1"/>
  <c r="A51" i="38"/>
  <c r="A56" i="38" l="1"/>
  <c r="A54" i="38"/>
  <c r="A57" i="38" l="1"/>
  <c r="A59" i="38"/>
  <c r="A62" i="38" l="1"/>
  <c r="A60" i="38"/>
  <c r="A65" i="38" l="1"/>
  <c r="A63" i="38"/>
  <c r="A68" i="38" l="1"/>
  <c r="A69" i="38" s="1"/>
  <c r="A66" i="38"/>
  <c r="B10" i="38" l="1"/>
  <c r="B13" i="38"/>
  <c r="B16" i="38" l="1"/>
  <c r="B19" i="38" l="1"/>
  <c r="B22" i="38" l="1"/>
  <c r="B25" i="38" l="1"/>
  <c r="B28" i="38" l="1"/>
  <c r="B31" i="38" l="1"/>
  <c r="B34" i="38" l="1"/>
  <c r="B37" i="38" l="1"/>
  <c r="B40" i="38" l="1"/>
  <c r="B43" i="38" l="1"/>
  <c r="B46" i="38" l="1"/>
  <c r="B49" i="38" l="1"/>
  <c r="B52" i="38" l="1"/>
  <c r="B55" i="38" l="1"/>
  <c r="B58" i="38" l="1"/>
  <c r="B61" i="38" l="1"/>
  <c r="B64" i="38" l="1"/>
  <c r="B67" i="38" l="1"/>
  <c r="B70" i="38"/>
</calcChain>
</file>

<file path=xl/sharedStrings.xml><?xml version="1.0" encoding="utf-8"?>
<sst xmlns="http://schemas.openxmlformats.org/spreadsheetml/2006/main" count="17001" uniqueCount="894">
  <si>
    <t>KG</t>
  </si>
  <si>
    <t>EMB</t>
  </si>
  <si>
    <t>UN</t>
  </si>
  <si>
    <t>BB</t>
  </si>
  <si>
    <t>M</t>
  </si>
  <si>
    <t>GR</t>
  </si>
  <si>
    <t>C</t>
  </si>
  <si>
    <t>TN</t>
  </si>
  <si>
    <t>Sortie</t>
  </si>
  <si>
    <t>TONNE</t>
  </si>
  <si>
    <t>Entrée</t>
  </si>
  <si>
    <t>STOCK MAX</t>
  </si>
  <si>
    <t>STOCK MIN</t>
  </si>
  <si>
    <t>SIL12</t>
  </si>
  <si>
    <t>SIL9</t>
  </si>
  <si>
    <t>SIL5</t>
  </si>
  <si>
    <t>CIT6</t>
  </si>
  <si>
    <t>CIT3</t>
  </si>
  <si>
    <t>CIT14</t>
  </si>
  <si>
    <t>CIT2</t>
  </si>
  <si>
    <t>CIT4</t>
  </si>
  <si>
    <t>SIL3</t>
  </si>
  <si>
    <t>SIL11</t>
  </si>
  <si>
    <t>SIL6</t>
  </si>
  <si>
    <t>SIL7</t>
  </si>
  <si>
    <t>CIT5</t>
  </si>
  <si>
    <t>EXTS</t>
  </si>
  <si>
    <t>SIL8</t>
  </si>
  <si>
    <t>EXTE</t>
  </si>
  <si>
    <t>SIL1</t>
  </si>
  <si>
    <t>SIL10</t>
  </si>
  <si>
    <t>SIL4</t>
  </si>
  <si>
    <t>SIL13</t>
  </si>
  <si>
    <t>CIT8</t>
  </si>
  <si>
    <t>CIT7</t>
  </si>
  <si>
    <t>CIT15</t>
  </si>
  <si>
    <t>CIT9</t>
  </si>
  <si>
    <t>CIT1</t>
  </si>
  <si>
    <t>SIL18</t>
  </si>
  <si>
    <t>NUMART</t>
  </si>
  <si>
    <t>NOCOMP</t>
  </si>
  <si>
    <t>QTEBES</t>
  </si>
  <si>
    <t>COMPUM</t>
  </si>
  <si>
    <t>STOCK INITIAL</t>
  </si>
  <si>
    <t>Date début</t>
  </si>
  <si>
    <t>Date de mise à jour</t>
  </si>
  <si>
    <t>No OF</t>
  </si>
  <si>
    <t>Produit</t>
  </si>
  <si>
    <t>Tonnage</t>
  </si>
  <si>
    <t>date début</t>
  </si>
  <si>
    <t>heure début</t>
  </si>
  <si>
    <t>Expédition</t>
  </si>
  <si>
    <t>O</t>
  </si>
  <si>
    <t>Etat</t>
  </si>
  <si>
    <t>Nb heures</t>
  </si>
  <si>
    <t>Durée</t>
  </si>
  <si>
    <t>date fin</t>
  </si>
  <si>
    <t>heure fin</t>
  </si>
  <si>
    <t>Précédent</t>
  </si>
  <si>
    <t>Suivant</t>
  </si>
  <si>
    <t>cp_id</t>
  </si>
  <si>
    <t>Modifé</t>
  </si>
  <si>
    <t>modif_simple</t>
  </si>
  <si>
    <t>218 814</t>
  </si>
  <si>
    <t>64839</t>
  </si>
  <si>
    <t>Prévu</t>
  </si>
  <si>
    <t>218835</t>
  </si>
  <si>
    <t>217975</t>
  </si>
  <si>
    <t>217 975</t>
  </si>
  <si>
    <t>52320</t>
  </si>
  <si>
    <t>218814</t>
  </si>
  <si>
    <t>218960</t>
  </si>
  <si>
    <t>218 960</t>
  </si>
  <si>
    <t>65014</t>
  </si>
  <si>
    <t>218799</t>
  </si>
  <si>
    <t>218 799</t>
  </si>
  <si>
    <t>61629</t>
  </si>
  <si>
    <t>218804</t>
  </si>
  <si>
    <t>218 804</t>
  </si>
  <si>
    <t>218805</t>
  </si>
  <si>
    <t>218 805</t>
  </si>
  <si>
    <t>218807</t>
  </si>
  <si>
    <t>218 807</t>
  </si>
  <si>
    <t>219060</t>
  </si>
  <si>
    <t>219 060</t>
  </si>
  <si>
    <t>63691</t>
  </si>
  <si>
    <t>219061</t>
  </si>
  <si>
    <t>219 061</t>
  </si>
  <si>
    <t>219023</t>
  </si>
  <si>
    <t>219 023</t>
  </si>
  <si>
    <t>27662</t>
  </si>
  <si>
    <t>218027</t>
  </si>
  <si>
    <t>218 027</t>
  </si>
  <si>
    <t>58350</t>
  </si>
  <si>
    <t>218536</t>
  </si>
  <si>
    <t>218 536</t>
  </si>
  <si>
    <t>61035</t>
  </si>
  <si>
    <t>218834</t>
  </si>
  <si>
    <t>218 834</t>
  </si>
  <si>
    <t>50478</t>
  </si>
  <si>
    <t>217972</t>
  </si>
  <si>
    <t>217 972</t>
  </si>
  <si>
    <t>218840</t>
  </si>
  <si>
    <t>218 840</t>
  </si>
  <si>
    <t>64982</t>
  </si>
  <si>
    <t>218846</t>
  </si>
  <si>
    <t>218 846</t>
  </si>
  <si>
    <t>65681</t>
  </si>
  <si>
    <t>218891</t>
  </si>
  <si>
    <t>218 891</t>
  </si>
  <si>
    <t>61845</t>
  </si>
  <si>
    <t>218884</t>
  </si>
  <si>
    <t>218 884</t>
  </si>
  <si>
    <t>60084</t>
  </si>
  <si>
    <t>218890</t>
  </si>
  <si>
    <t>218 890</t>
  </si>
  <si>
    <t>60129</t>
  </si>
  <si>
    <t>218885</t>
  </si>
  <si>
    <t>218 885</t>
  </si>
  <si>
    <t>59254</t>
  </si>
  <si>
    <t>218886</t>
  </si>
  <si>
    <t>218 886</t>
  </si>
  <si>
    <t>60609</t>
  </si>
  <si>
    <t>218887</t>
  </si>
  <si>
    <t>218 887</t>
  </si>
  <si>
    <t>58984</t>
  </si>
  <si>
    <t>218888</t>
  </si>
  <si>
    <t>218 888</t>
  </si>
  <si>
    <t>59939</t>
  </si>
  <si>
    <t>218889</t>
  </si>
  <si>
    <t>218 889</t>
  </si>
  <si>
    <t>64826</t>
  </si>
  <si>
    <t>218839</t>
  </si>
  <si>
    <t>218 839</t>
  </si>
  <si>
    <t>62559</t>
  </si>
  <si>
    <t>219048</t>
  </si>
  <si>
    <t>219 048</t>
  </si>
  <si>
    <t>63883</t>
  </si>
  <si>
    <t>219062</t>
  </si>
  <si>
    <t>219 062</t>
  </si>
  <si>
    <t>219063</t>
  </si>
  <si>
    <t>219 063</t>
  </si>
  <si>
    <t>218841</t>
  </si>
  <si>
    <t>218 841</t>
  </si>
  <si>
    <t>218842</t>
  </si>
  <si>
    <t>218 842</t>
  </si>
  <si>
    <t>218843</t>
  </si>
  <si>
    <t>218 843</t>
  </si>
  <si>
    <t>218844</t>
  </si>
  <si>
    <t>218 844</t>
  </si>
  <si>
    <t>218948</t>
  </si>
  <si>
    <t>218 948</t>
  </si>
  <si>
    <t>219055</t>
  </si>
  <si>
    <t>219 055</t>
  </si>
  <si>
    <t>54722</t>
  </si>
  <si>
    <t>218 376</t>
  </si>
  <si>
    <t>57585</t>
  </si>
  <si>
    <t>218364</t>
  </si>
  <si>
    <t>218560</t>
  </si>
  <si>
    <t>218 560</t>
  </si>
  <si>
    <t>58773</t>
  </si>
  <si>
    <t>218376</t>
  </si>
  <si>
    <t>218365</t>
  </si>
  <si>
    <t>218 365</t>
  </si>
  <si>
    <t>58656</t>
  </si>
  <si>
    <t>218357</t>
  </si>
  <si>
    <t>218 357</t>
  </si>
  <si>
    <t>46854</t>
  </si>
  <si>
    <t>218362</t>
  </si>
  <si>
    <t>218 362</t>
  </si>
  <si>
    <t>57444</t>
  </si>
  <si>
    <t>218363</t>
  </si>
  <si>
    <t>218 363</t>
  </si>
  <si>
    <t>58690</t>
  </si>
  <si>
    <t>218358</t>
  </si>
  <si>
    <t>218 358</t>
  </si>
  <si>
    <t>57554</t>
  </si>
  <si>
    <t>218664</t>
  </si>
  <si>
    <t>218 664</t>
  </si>
  <si>
    <t>58271</t>
  </si>
  <si>
    <t>Terminé</t>
  </si>
  <si>
    <t>218849</t>
  </si>
  <si>
    <t>218 849</t>
  </si>
  <si>
    <t>63185</t>
  </si>
  <si>
    <t>219031</t>
  </si>
  <si>
    <t>219 031</t>
  </si>
  <si>
    <t>218282</t>
  </si>
  <si>
    <t>218 282</t>
  </si>
  <si>
    <t>65544</t>
  </si>
  <si>
    <t>218 502</t>
  </si>
  <si>
    <t>64047</t>
  </si>
  <si>
    <t>218500</t>
  </si>
  <si>
    <t>219041</t>
  </si>
  <si>
    <t>219 041</t>
  </si>
  <si>
    <t>65013</t>
  </si>
  <si>
    <t>218502</t>
  </si>
  <si>
    <t>218444</t>
  </si>
  <si>
    <t>218 444</t>
  </si>
  <si>
    <t>64048</t>
  </si>
  <si>
    <t>218262</t>
  </si>
  <si>
    <t>218 262</t>
  </si>
  <si>
    <t>63555</t>
  </si>
  <si>
    <t>R00166</t>
  </si>
  <si>
    <t>R00 166</t>
  </si>
  <si>
    <t>PROFIL/FILIERE</t>
  </si>
  <si>
    <t>218855</t>
  </si>
  <si>
    <t>218 855</t>
  </si>
  <si>
    <t>51257</t>
  </si>
  <si>
    <t>218685</t>
  </si>
  <si>
    <t>218 685</t>
  </si>
  <si>
    <t>63816</t>
  </si>
  <si>
    <t>218412</t>
  </si>
  <si>
    <t>218 412</t>
  </si>
  <si>
    <t>65843</t>
  </si>
  <si>
    <t>R00169</t>
  </si>
  <si>
    <t>R00 169</t>
  </si>
  <si>
    <t>218539</t>
  </si>
  <si>
    <t>218 539</t>
  </si>
  <si>
    <t>65746</t>
  </si>
  <si>
    <t>218540</t>
  </si>
  <si>
    <t>218 540</t>
  </si>
  <si>
    <t>218044</t>
  </si>
  <si>
    <t>218 044</t>
  </si>
  <si>
    <t>64840</t>
  </si>
  <si>
    <t>218045</t>
  </si>
  <si>
    <t>218 045</t>
  </si>
  <si>
    <t>219050</t>
  </si>
  <si>
    <t>219 050</t>
  </si>
  <si>
    <t>63430</t>
  </si>
  <si>
    <t>218541</t>
  </si>
  <si>
    <t>218 541</t>
  </si>
  <si>
    <t>218542</t>
  </si>
  <si>
    <t>218 542</t>
  </si>
  <si>
    <t>218543</t>
  </si>
  <si>
    <t>218 543</t>
  </si>
  <si>
    <t>218544</t>
  </si>
  <si>
    <t>218 544</t>
  </si>
  <si>
    <t>218046</t>
  </si>
  <si>
    <t>218 046</t>
  </si>
  <si>
    <t>218566</t>
  </si>
  <si>
    <t>218 566</t>
  </si>
  <si>
    <t>218545</t>
  </si>
  <si>
    <t>218 545</t>
  </si>
  <si>
    <t>218546</t>
  </si>
  <si>
    <t>218 546</t>
  </si>
  <si>
    <t>218547</t>
  </si>
  <si>
    <t>218 547</t>
  </si>
  <si>
    <t>218567</t>
  </si>
  <si>
    <t>218 567</t>
  </si>
  <si>
    <t>218568</t>
  </si>
  <si>
    <t>218 568</t>
  </si>
  <si>
    <t>218569</t>
  </si>
  <si>
    <t>218 569</t>
  </si>
  <si>
    <t>218571</t>
  </si>
  <si>
    <t>218 571</t>
  </si>
  <si>
    <t>218574</t>
  </si>
  <si>
    <t>218 574</t>
  </si>
  <si>
    <t>218575</t>
  </si>
  <si>
    <t>218 575</t>
  </si>
  <si>
    <t>218576</t>
  </si>
  <si>
    <t>218 576</t>
  </si>
  <si>
    <t>218578</t>
  </si>
  <si>
    <t>218 578</t>
  </si>
  <si>
    <t>218579</t>
  </si>
  <si>
    <t>218 579</t>
  </si>
  <si>
    <t>218048</t>
  </si>
  <si>
    <t>218 048</t>
  </si>
  <si>
    <t>57750</t>
  </si>
  <si>
    <t>218551</t>
  </si>
  <si>
    <t>218 551</t>
  </si>
  <si>
    <t>65961</t>
  </si>
  <si>
    <t>218837</t>
  </si>
  <si>
    <t>218 837</t>
  </si>
  <si>
    <t>59714</t>
  </si>
  <si>
    <t>218991</t>
  </si>
  <si>
    <t>218 991</t>
  </si>
  <si>
    <t>218049</t>
  </si>
  <si>
    <t>218 049</t>
  </si>
  <si>
    <t>218050</t>
  </si>
  <si>
    <t>218 050</t>
  </si>
  <si>
    <t>218056</t>
  </si>
  <si>
    <t>218 056</t>
  </si>
  <si>
    <t>218224</t>
  </si>
  <si>
    <t>218 224</t>
  </si>
  <si>
    <t>218 858</t>
  </si>
  <si>
    <t>57199</t>
  </si>
  <si>
    <t>218405</t>
  </si>
  <si>
    <t>218498</t>
  </si>
  <si>
    <t>218 498</t>
  </si>
  <si>
    <t>218858</t>
  </si>
  <si>
    <t>218490</t>
  </si>
  <si>
    <t>218 490</t>
  </si>
  <si>
    <t>56454</t>
  </si>
  <si>
    <t>218403</t>
  </si>
  <si>
    <t>218 403</t>
  </si>
  <si>
    <t>42977</t>
  </si>
  <si>
    <t>218961</t>
  </si>
  <si>
    <t>218 961</t>
  </si>
  <si>
    <t>63714</t>
  </si>
  <si>
    <t>218603</t>
  </si>
  <si>
    <t>218 603</t>
  </si>
  <si>
    <t>55635</t>
  </si>
  <si>
    <t>218105</t>
  </si>
  <si>
    <t>218 105</t>
  </si>
  <si>
    <t>64162</t>
  </si>
  <si>
    <t>218836</t>
  </si>
  <si>
    <t>218 836</t>
  </si>
  <si>
    <t>57645</t>
  </si>
  <si>
    <t>217976</t>
  </si>
  <si>
    <t>217 976</t>
  </si>
  <si>
    <t>219042</t>
  </si>
  <si>
    <t>219 042</t>
  </si>
  <si>
    <t>63194</t>
  </si>
  <si>
    <t>218441</t>
  </si>
  <si>
    <t>218 441</t>
  </si>
  <si>
    <t>60343</t>
  </si>
  <si>
    <t>218329</t>
  </si>
  <si>
    <t>218 329</t>
  </si>
  <si>
    <t>59125</t>
  </si>
  <si>
    <t>218200</t>
  </si>
  <si>
    <t>218 200</t>
  </si>
  <si>
    <t>39533</t>
  </si>
  <si>
    <t>218990</t>
  </si>
  <si>
    <t>218 990</t>
  </si>
  <si>
    <t>65602</t>
  </si>
  <si>
    <t>218958</t>
  </si>
  <si>
    <t>218 958</t>
  </si>
  <si>
    <t>55857</t>
  </si>
  <si>
    <t>219049</t>
  </si>
  <si>
    <t>219 049</t>
  </si>
  <si>
    <t>63892</t>
  </si>
  <si>
    <t>218832</t>
  </si>
  <si>
    <t>218 832</t>
  </si>
  <si>
    <t>20299</t>
  </si>
  <si>
    <t>218812</t>
  </si>
  <si>
    <t>218 812</t>
  </si>
  <si>
    <t>64757</t>
  </si>
  <si>
    <t>217868</t>
  </si>
  <si>
    <t>217 868</t>
  </si>
  <si>
    <t>60934</t>
  </si>
  <si>
    <t>218592</t>
  </si>
  <si>
    <t>218 592</t>
  </si>
  <si>
    <t>61519</t>
  </si>
  <si>
    <t>218535</t>
  </si>
  <si>
    <t>218 535</t>
  </si>
  <si>
    <t>55779</t>
  </si>
  <si>
    <t>218204</t>
  </si>
  <si>
    <t>218 204</t>
  </si>
  <si>
    <t>62289</t>
  </si>
  <si>
    <t>218029</t>
  </si>
  <si>
    <t>218 029</t>
  </si>
  <si>
    <t>219056</t>
  </si>
  <si>
    <t>219 056</t>
  </si>
  <si>
    <t>60858</t>
  </si>
  <si>
    <t>219051</t>
  </si>
  <si>
    <t>219 051</t>
  </si>
  <si>
    <t>53975</t>
  </si>
  <si>
    <t>219052</t>
  </si>
  <si>
    <t>219 052</t>
  </si>
  <si>
    <t>60432</t>
  </si>
  <si>
    <t>218330</t>
  </si>
  <si>
    <t>218 330</t>
  </si>
  <si>
    <t>218331</t>
  </si>
  <si>
    <t>218 331</t>
  </si>
  <si>
    <t>218152</t>
  </si>
  <si>
    <t>218 152</t>
  </si>
  <si>
    <t>63627</t>
  </si>
  <si>
    <t>219057</t>
  </si>
  <si>
    <t>219 057</t>
  </si>
  <si>
    <t>63272</t>
  </si>
  <si>
    <t>218684</t>
  </si>
  <si>
    <t>218 684</t>
  </si>
  <si>
    <t>218823</t>
  </si>
  <si>
    <t>218 823</t>
  </si>
  <si>
    <t>63732</t>
  </si>
  <si>
    <t>218332</t>
  </si>
  <si>
    <t>218 332</t>
  </si>
  <si>
    <t>218 962</t>
  </si>
  <si>
    <t>55964</t>
  </si>
  <si>
    <t>217830</t>
  </si>
  <si>
    <t>218682</t>
  </si>
  <si>
    <t>218 682</t>
  </si>
  <si>
    <t>57559</t>
  </si>
  <si>
    <t>218962</t>
  </si>
  <si>
    <t>217831</t>
  </si>
  <si>
    <t>217 831</t>
  </si>
  <si>
    <t>63081</t>
  </si>
  <si>
    <t>En cours</t>
  </si>
  <si>
    <t>217832</t>
  </si>
  <si>
    <t>217 832</t>
  </si>
  <si>
    <t>218556</t>
  </si>
  <si>
    <t>218 556</t>
  </si>
  <si>
    <t>62195</t>
  </si>
  <si>
    <t>217833</t>
  </si>
  <si>
    <t>217 833</t>
  </si>
  <si>
    <t>217834</t>
  </si>
  <si>
    <t>217 834</t>
  </si>
  <si>
    <t>217835</t>
  </si>
  <si>
    <t>217 835</t>
  </si>
  <si>
    <t>217836</t>
  </si>
  <si>
    <t>217 836</t>
  </si>
  <si>
    <t>219024</t>
  </si>
  <si>
    <t>219 024</t>
  </si>
  <si>
    <t>218537</t>
  </si>
  <si>
    <t>218 537</t>
  </si>
  <si>
    <t>64580</t>
  </si>
  <si>
    <t>218538</t>
  </si>
  <si>
    <t>218 538</t>
  </si>
  <si>
    <t>218881</t>
  </si>
  <si>
    <t>218 881</t>
  </si>
  <si>
    <t>218950</t>
  </si>
  <si>
    <t>218 950</t>
  </si>
  <si>
    <t>218951</t>
  </si>
  <si>
    <t>218 951</t>
  </si>
  <si>
    <t>219026</t>
  </si>
  <si>
    <t>219 026</t>
  </si>
  <si>
    <t>63289</t>
  </si>
  <si>
    <t>219027</t>
  </si>
  <si>
    <t>219 027</t>
  </si>
  <si>
    <t>219028</t>
  </si>
  <si>
    <t>219 028</t>
  </si>
  <si>
    <t>218952</t>
  </si>
  <si>
    <t>218 952</t>
  </si>
  <si>
    <t>218955</t>
  </si>
  <si>
    <t>218 955</t>
  </si>
  <si>
    <t>218957</t>
  </si>
  <si>
    <t>218 957</t>
  </si>
  <si>
    <t>218953</t>
  </si>
  <si>
    <t>218 953</t>
  </si>
  <si>
    <t>218954</t>
  </si>
  <si>
    <t>218 954</t>
  </si>
  <si>
    <t>218956</t>
  </si>
  <si>
    <t>218 956</t>
  </si>
  <si>
    <t>218 088</t>
  </si>
  <si>
    <t>64271</t>
  </si>
  <si>
    <t>218833</t>
  </si>
  <si>
    <t>218947</t>
  </si>
  <si>
    <t>218 947</t>
  </si>
  <si>
    <t>60663</t>
  </si>
  <si>
    <t>218088</t>
  </si>
  <si>
    <t>218989</t>
  </si>
  <si>
    <t>218 989</t>
  </si>
  <si>
    <t>49899</t>
  </si>
  <si>
    <t>218988</t>
  </si>
  <si>
    <t>218 988</t>
  </si>
  <si>
    <t>40487</t>
  </si>
  <si>
    <t>218945</t>
  </si>
  <si>
    <t>218 945</t>
  </si>
  <si>
    <t>20195</t>
  </si>
  <si>
    <t>218591</t>
  </si>
  <si>
    <t>218 591</t>
  </si>
  <si>
    <t>56618</t>
  </si>
  <si>
    <t>218590</t>
  </si>
  <si>
    <t>218 590</t>
  </si>
  <si>
    <t>20649</t>
  </si>
  <si>
    <t>218946</t>
  </si>
  <si>
    <t>218 946</t>
  </si>
  <si>
    <t>52307</t>
  </si>
  <si>
    <t>219043</t>
  </si>
  <si>
    <t>219 043</t>
  </si>
  <si>
    <t>48782</t>
  </si>
  <si>
    <t>218959</t>
  </si>
  <si>
    <t>218 959</t>
  </si>
  <si>
    <t>51512</t>
  </si>
  <si>
    <t>218987</t>
  </si>
  <si>
    <t>218 987</t>
  </si>
  <si>
    <t>20313</t>
  </si>
  <si>
    <t>219025</t>
  </si>
  <si>
    <t>219 025</t>
  </si>
  <si>
    <t>63262</t>
  </si>
  <si>
    <t>218512</t>
  </si>
  <si>
    <t>218 512</t>
  </si>
  <si>
    <t>54740</t>
  </si>
  <si>
    <t>217950</t>
  </si>
  <si>
    <t>217 950</t>
  </si>
  <si>
    <t>37761</t>
  </si>
  <si>
    <t>219044</t>
  </si>
  <si>
    <t>219 044</t>
  </si>
  <si>
    <t>219059</t>
  </si>
  <si>
    <t>219 059</t>
  </si>
  <si>
    <t>65978</t>
  </si>
  <si>
    <t>219 029</t>
  </si>
  <si>
    <t>65752</t>
  </si>
  <si>
    <t>218949</t>
  </si>
  <si>
    <t>219045</t>
  </si>
  <si>
    <t>219 045</t>
  </si>
  <si>
    <t>65976</t>
  </si>
  <si>
    <t>219029</t>
  </si>
  <si>
    <t>218994</t>
  </si>
  <si>
    <t>218 994</t>
  </si>
  <si>
    <t>64329</t>
  </si>
  <si>
    <t>219064</t>
  </si>
  <si>
    <t>219 064</t>
  </si>
  <si>
    <t>65688</t>
  </si>
  <si>
    <t>219058</t>
  </si>
  <si>
    <t>219 058</t>
  </si>
  <si>
    <t>218818</t>
  </si>
  <si>
    <t>218 818</t>
  </si>
  <si>
    <t>65815</t>
  </si>
  <si>
    <t>218683</t>
  </si>
  <si>
    <t>218 683</t>
  </si>
  <si>
    <t>59975</t>
  </si>
  <si>
    <t>218817</t>
  </si>
  <si>
    <t>218 817</t>
  </si>
  <si>
    <t>65526</t>
  </si>
  <si>
    <t>218815</t>
  </si>
  <si>
    <t>218 815</t>
  </si>
  <si>
    <t>65000</t>
  </si>
  <si>
    <t>219047</t>
  </si>
  <si>
    <t>219 047</t>
  </si>
  <si>
    <t>64680</t>
  </si>
  <si>
    <t>Requested</t>
  </si>
  <si>
    <t>Item Number (Short)</t>
  </si>
  <si>
    <t xml:space="preserve">Location </t>
  </si>
  <si>
    <t xml:space="preserve">U/M    </t>
  </si>
  <si>
    <t>Quantity Open</t>
  </si>
  <si>
    <t xml:space="preserve">        R100</t>
  </si>
  <si>
    <t>63531</t>
  </si>
  <si>
    <t>03</t>
  </si>
  <si>
    <t>50292</t>
  </si>
  <si>
    <t>01</t>
  </si>
  <si>
    <t>61678</t>
  </si>
  <si>
    <t>38437</t>
  </si>
  <si>
    <t>02</t>
  </si>
  <si>
    <t>1991</t>
  </si>
  <si>
    <t>2056</t>
  </si>
  <si>
    <t>24060</t>
  </si>
  <si>
    <t>54656</t>
  </si>
  <si>
    <t>COL</t>
  </si>
  <si>
    <t>59227</t>
  </si>
  <si>
    <t>2052</t>
  </si>
  <si>
    <t>64087</t>
  </si>
  <si>
    <t>1970</t>
  </si>
  <si>
    <t>2063</t>
  </si>
  <si>
    <t>TIPI</t>
  </si>
  <si>
    <t>2026</t>
  </si>
  <si>
    <t>63069</t>
  </si>
  <si>
    <t>2092</t>
  </si>
  <si>
    <t>2074</t>
  </si>
  <si>
    <t>AT1</t>
  </si>
  <si>
    <t>57983</t>
  </si>
  <si>
    <t>45912</t>
  </si>
  <si>
    <t>58185</t>
  </si>
  <si>
    <t>40233</t>
  </si>
  <si>
    <t>2441</t>
  </si>
  <si>
    <t>62505</t>
  </si>
  <si>
    <t>47739</t>
  </si>
  <si>
    <t>1939</t>
  </si>
  <si>
    <t>1915</t>
  </si>
  <si>
    <t>2162</t>
  </si>
  <si>
    <t>56913</t>
  </si>
  <si>
    <t>58259</t>
  </si>
  <si>
    <t>500536</t>
  </si>
  <si>
    <t>2133</t>
  </si>
  <si>
    <t>29701</t>
  </si>
  <si>
    <t>SURGET</t>
  </si>
  <si>
    <t>500585</t>
  </si>
  <si>
    <t>SIL16</t>
  </si>
  <si>
    <t>500587</t>
  </si>
  <si>
    <t>SIL17</t>
  </si>
  <si>
    <t>64241</t>
  </si>
  <si>
    <t>62694</t>
  </si>
  <si>
    <t>65462</t>
  </si>
  <si>
    <t>2069</t>
  </si>
  <si>
    <t>49073</t>
  </si>
  <si>
    <t>56357</t>
  </si>
  <si>
    <t>60078</t>
  </si>
  <si>
    <t>2298</t>
  </si>
  <si>
    <t>56894</t>
  </si>
  <si>
    <t>2018</t>
  </si>
  <si>
    <t>EXTN</t>
  </si>
  <si>
    <t>2168</t>
  </si>
  <si>
    <t>65651</t>
  </si>
  <si>
    <t>2028</t>
  </si>
  <si>
    <t>54532</t>
  </si>
  <si>
    <t>57321</t>
  </si>
  <si>
    <t>1909</t>
  </si>
  <si>
    <t>65483</t>
  </si>
  <si>
    <t>58122</t>
  </si>
  <si>
    <t>1980</t>
  </si>
  <si>
    <t>1985</t>
  </si>
  <si>
    <t>55269</t>
  </si>
  <si>
    <t>2194</t>
  </si>
  <si>
    <t>22621</t>
  </si>
  <si>
    <t>60511</t>
  </si>
  <si>
    <t>25405</t>
  </si>
  <si>
    <t>63516</t>
  </si>
  <si>
    <t>60</t>
  </si>
  <si>
    <t>60196</t>
  </si>
  <si>
    <t>62567</t>
  </si>
  <si>
    <t>64370</t>
  </si>
  <si>
    <t>63456</t>
  </si>
  <si>
    <t>62769</t>
  </si>
  <si>
    <t>2185</t>
  </si>
  <si>
    <t>54975</t>
  </si>
  <si>
    <t>1950</t>
  </si>
  <si>
    <t>1953</t>
  </si>
  <si>
    <t>Magasin</t>
  </si>
  <si>
    <t>Emplacement</t>
  </si>
  <si>
    <t>Unité</t>
  </si>
  <si>
    <t>Qté Stk A Date</t>
  </si>
  <si>
    <t xml:space="preserve">        R008</t>
  </si>
  <si>
    <t xml:space="preserve">        R022</t>
  </si>
  <si>
    <t>60275</t>
  </si>
  <si>
    <t>60328</t>
  </si>
  <si>
    <t>60633</t>
  </si>
  <si>
    <t>60805</t>
  </si>
  <si>
    <t>61221</t>
  </si>
  <si>
    <t>61379</t>
  </si>
  <si>
    <t>62995</t>
  </si>
  <si>
    <t>28073</t>
  </si>
  <si>
    <t xml:space="preserve">        R029</t>
  </si>
  <si>
    <t>50846</t>
  </si>
  <si>
    <t>20183</t>
  </si>
  <si>
    <t>21357</t>
  </si>
  <si>
    <t>22836</t>
  </si>
  <si>
    <t>53711</t>
  </si>
  <si>
    <t>64272</t>
  </si>
  <si>
    <t xml:space="preserve">        R030</t>
  </si>
  <si>
    <t>61988</t>
  </si>
  <si>
    <t xml:space="preserve">        R040</t>
  </si>
  <si>
    <t>218483</t>
  </si>
  <si>
    <t>61989</t>
  </si>
  <si>
    <t>218406</t>
  </si>
  <si>
    <t>60164</t>
  </si>
  <si>
    <t xml:space="preserve">        R045</t>
  </si>
  <si>
    <t>62246</t>
  </si>
  <si>
    <t>64369</t>
  </si>
  <si>
    <t xml:space="preserve">        R047</t>
  </si>
  <si>
    <t xml:space="preserve">        R049</t>
  </si>
  <si>
    <t>61111</t>
  </si>
  <si>
    <t xml:space="preserve">        R051</t>
  </si>
  <si>
    <t>61112</t>
  </si>
  <si>
    <t>61657</t>
  </si>
  <si>
    <t>62809</t>
  </si>
  <si>
    <t>62810</t>
  </si>
  <si>
    <t>62812</t>
  </si>
  <si>
    <t>62814</t>
  </si>
  <si>
    <t>63009</t>
  </si>
  <si>
    <t>63020</t>
  </si>
  <si>
    <t>63021</t>
  </si>
  <si>
    <t>63373</t>
  </si>
  <si>
    <t>63384</t>
  </si>
  <si>
    <t>64145</t>
  </si>
  <si>
    <t>64146</t>
  </si>
  <si>
    <t>64450</t>
  </si>
  <si>
    <t>64486</t>
  </si>
  <si>
    <t>64811</t>
  </si>
  <si>
    <t>65103</t>
  </si>
  <si>
    <t>65104</t>
  </si>
  <si>
    <t>65105</t>
  </si>
  <si>
    <t>65217</t>
  </si>
  <si>
    <t>65218</t>
  </si>
  <si>
    <t>65608</t>
  </si>
  <si>
    <t>65609</t>
  </si>
  <si>
    <t>65610</t>
  </si>
  <si>
    <t>65855</t>
  </si>
  <si>
    <t>64146D1</t>
  </si>
  <si>
    <t>57493</t>
  </si>
  <si>
    <t xml:space="preserve">        R052</t>
  </si>
  <si>
    <t>57495</t>
  </si>
  <si>
    <t>57606</t>
  </si>
  <si>
    <t>58394</t>
  </si>
  <si>
    <t>61113</t>
  </si>
  <si>
    <t>63556</t>
  </si>
  <si>
    <t>64003</t>
  </si>
  <si>
    <t>64423</t>
  </si>
  <si>
    <t>64456</t>
  </si>
  <si>
    <t>65623</t>
  </si>
  <si>
    <t xml:space="preserve">        R053</t>
  </si>
  <si>
    <t>59434</t>
  </si>
  <si>
    <t xml:space="preserve">        R055</t>
  </si>
  <si>
    <t>62687</t>
  </si>
  <si>
    <t xml:space="preserve">        R057</t>
  </si>
  <si>
    <t>57604</t>
  </si>
  <si>
    <t>53347</t>
  </si>
  <si>
    <t xml:space="preserve">        R059</t>
  </si>
  <si>
    <t>58589</t>
  </si>
  <si>
    <t>64795</t>
  </si>
  <si>
    <t>59960</t>
  </si>
  <si>
    <t xml:space="preserve">        R060</t>
  </si>
  <si>
    <t>65773</t>
  </si>
  <si>
    <t>59196</t>
  </si>
  <si>
    <t>218426</t>
  </si>
  <si>
    <t>60043</t>
  </si>
  <si>
    <t>IMP</t>
  </si>
  <si>
    <t>218266</t>
  </si>
  <si>
    <t>218267</t>
  </si>
  <si>
    <t>60047</t>
  </si>
  <si>
    <t>218268</t>
  </si>
  <si>
    <t>62625</t>
  </si>
  <si>
    <t>218269</t>
  </si>
  <si>
    <t>65246D4</t>
  </si>
  <si>
    <t>1919</t>
  </si>
  <si>
    <t>2098</t>
  </si>
  <si>
    <t>22265</t>
  </si>
  <si>
    <t>38158</t>
  </si>
  <si>
    <t>39588</t>
  </si>
  <si>
    <t>46584</t>
  </si>
  <si>
    <t>500630</t>
  </si>
  <si>
    <t>51229</t>
  </si>
  <si>
    <t>54226</t>
  </si>
  <si>
    <t>55529</t>
  </si>
  <si>
    <t>57006</t>
  </si>
  <si>
    <t>57463</t>
  </si>
  <si>
    <t>58182</t>
  </si>
  <si>
    <t>58244</t>
  </si>
  <si>
    <t>59281</t>
  </si>
  <si>
    <t>65467</t>
  </si>
  <si>
    <t>1904</t>
  </si>
  <si>
    <t>1912</t>
  </si>
  <si>
    <t>1931</t>
  </si>
  <si>
    <t>1942</t>
  </si>
  <si>
    <t>1945</t>
  </si>
  <si>
    <t>1955</t>
  </si>
  <si>
    <t>1956</t>
  </si>
  <si>
    <t>1966</t>
  </si>
  <si>
    <t>1972</t>
  </si>
  <si>
    <t>1976</t>
  </si>
  <si>
    <t>1977</t>
  </si>
  <si>
    <t>1978</t>
  </si>
  <si>
    <t>1984</t>
  </si>
  <si>
    <t>1987</t>
  </si>
  <si>
    <t>1988</t>
  </si>
  <si>
    <t>1995</t>
  </si>
  <si>
    <t>1999</t>
  </si>
  <si>
    <t>2027</t>
  </si>
  <si>
    <t>2035</t>
  </si>
  <si>
    <t>2078</t>
  </si>
  <si>
    <t>2082</t>
  </si>
  <si>
    <t>2095</t>
  </si>
  <si>
    <t>2097</t>
  </si>
  <si>
    <t>2100</t>
  </si>
  <si>
    <t>2104</t>
  </si>
  <si>
    <t>2106</t>
  </si>
  <si>
    <t>2108</t>
  </si>
  <si>
    <t>2111</t>
  </si>
  <si>
    <t>2117</t>
  </si>
  <si>
    <t>2118</t>
  </si>
  <si>
    <t>2121</t>
  </si>
  <si>
    <t>2124</t>
  </si>
  <si>
    <t>2127</t>
  </si>
  <si>
    <t>2132</t>
  </si>
  <si>
    <t>2134</t>
  </si>
  <si>
    <t>2138</t>
  </si>
  <si>
    <t>2140</t>
  </si>
  <si>
    <t>2172</t>
  </si>
  <si>
    <t>2182</t>
  </si>
  <si>
    <t>2187</t>
  </si>
  <si>
    <t>2188</t>
  </si>
  <si>
    <t>22179</t>
  </si>
  <si>
    <t>2242</t>
  </si>
  <si>
    <t>2252</t>
  </si>
  <si>
    <t>2290</t>
  </si>
  <si>
    <t>2311</t>
  </si>
  <si>
    <t>23202</t>
  </si>
  <si>
    <t>23403</t>
  </si>
  <si>
    <t>26400</t>
  </si>
  <si>
    <t>29792</t>
  </si>
  <si>
    <t>39018</t>
  </si>
  <si>
    <t>40234</t>
  </si>
  <si>
    <t>42813</t>
  </si>
  <si>
    <t>43063</t>
  </si>
  <si>
    <t>43367</t>
  </si>
  <si>
    <t>43535</t>
  </si>
  <si>
    <t>43846</t>
  </si>
  <si>
    <t>45546</t>
  </si>
  <si>
    <t>46174</t>
  </si>
  <si>
    <t>46227</t>
  </si>
  <si>
    <t>47280</t>
  </si>
  <si>
    <t>48924</t>
  </si>
  <si>
    <t>49092</t>
  </si>
  <si>
    <t>49335</t>
  </si>
  <si>
    <t>500556</t>
  </si>
  <si>
    <t>500618</t>
  </si>
  <si>
    <t>500628</t>
  </si>
  <si>
    <t>500633</t>
  </si>
  <si>
    <t>50326</t>
  </si>
  <si>
    <t>50533</t>
  </si>
  <si>
    <t>50790</t>
  </si>
  <si>
    <t>51235</t>
  </si>
  <si>
    <t>51713</t>
  </si>
  <si>
    <t>53964</t>
  </si>
  <si>
    <t>55519</t>
  </si>
  <si>
    <t>55526</t>
  </si>
  <si>
    <t>55551</t>
  </si>
  <si>
    <t>55679</t>
  </si>
  <si>
    <t>55878</t>
  </si>
  <si>
    <t>56042</t>
  </si>
  <si>
    <t>56121</t>
  </si>
  <si>
    <t>56354</t>
  </si>
  <si>
    <t>56584</t>
  </si>
  <si>
    <t>57342</t>
  </si>
  <si>
    <t>57402</t>
  </si>
  <si>
    <t>57609</t>
  </si>
  <si>
    <t>57741</t>
  </si>
  <si>
    <t>SIL2</t>
  </si>
  <si>
    <t>57916</t>
  </si>
  <si>
    <t>57976</t>
  </si>
  <si>
    <t>57982</t>
  </si>
  <si>
    <t>57984</t>
  </si>
  <si>
    <t>58016</t>
  </si>
  <si>
    <t>58159</t>
  </si>
  <si>
    <t>58172</t>
  </si>
  <si>
    <t>58184</t>
  </si>
  <si>
    <t>58547</t>
  </si>
  <si>
    <t>58587</t>
  </si>
  <si>
    <t>58598</t>
  </si>
  <si>
    <t>58599</t>
  </si>
  <si>
    <t>58600</t>
  </si>
  <si>
    <t>58744</t>
  </si>
  <si>
    <t>58750</t>
  </si>
  <si>
    <t>58753</t>
  </si>
  <si>
    <t>59010</t>
  </si>
  <si>
    <t>59224</t>
  </si>
  <si>
    <t>59535</t>
  </si>
  <si>
    <t>59537</t>
  </si>
  <si>
    <t>59589</t>
  </si>
  <si>
    <t>60117</t>
  </si>
  <si>
    <t>60211</t>
  </si>
  <si>
    <t>60517</t>
  </si>
  <si>
    <t>60526</t>
  </si>
  <si>
    <t>60601</t>
  </si>
  <si>
    <t>60918</t>
  </si>
  <si>
    <t>61682</t>
  </si>
  <si>
    <t>61773</t>
  </si>
  <si>
    <t>62160</t>
  </si>
  <si>
    <t>62251</t>
  </si>
  <si>
    <t>62383</t>
  </si>
  <si>
    <t>62506</t>
  </si>
  <si>
    <t>62585</t>
  </si>
  <si>
    <t>62633</t>
  </si>
  <si>
    <t>62658</t>
  </si>
  <si>
    <t>63161</t>
  </si>
  <si>
    <t>63457</t>
  </si>
  <si>
    <t>63495</t>
  </si>
  <si>
    <t>63686</t>
  </si>
  <si>
    <t>63958</t>
  </si>
  <si>
    <t>63995</t>
  </si>
  <si>
    <t>64163</t>
  </si>
  <si>
    <t>64177</t>
  </si>
  <si>
    <t>64194</t>
  </si>
  <si>
    <t>64195</t>
  </si>
  <si>
    <t>64301</t>
  </si>
  <si>
    <t>64302</t>
  </si>
  <si>
    <t>64351</t>
  </si>
  <si>
    <t>64518</t>
  </si>
  <si>
    <t>64521</t>
  </si>
  <si>
    <t>64630</t>
  </si>
  <si>
    <t>64631</t>
  </si>
  <si>
    <t>64643</t>
  </si>
  <si>
    <t>64803</t>
  </si>
  <si>
    <t>65028</t>
  </si>
  <si>
    <t>65030</t>
  </si>
  <si>
    <t>65096</t>
  </si>
  <si>
    <t>65196</t>
  </si>
  <si>
    <t>65283</t>
  </si>
  <si>
    <t>65465</t>
  </si>
  <si>
    <t>65466</t>
  </si>
  <si>
    <t>65520</t>
  </si>
  <si>
    <t>65533</t>
  </si>
  <si>
    <t>65545</t>
  </si>
  <si>
    <t>65649</t>
  </si>
  <si>
    <t>65789</t>
  </si>
  <si>
    <t>217247</t>
  </si>
  <si>
    <t>217829</t>
  </si>
  <si>
    <t>50225</t>
  </si>
  <si>
    <t>58594</t>
  </si>
  <si>
    <t>58595</t>
  </si>
  <si>
    <t>218 406</t>
  </si>
  <si>
    <t>218 483</t>
  </si>
  <si>
    <t>217 829</t>
  </si>
  <si>
    <t>218 268</t>
  </si>
  <si>
    <t>218 426</t>
  </si>
  <si>
    <t>218 267</t>
  </si>
  <si>
    <t>218 269</t>
  </si>
  <si>
    <t>218424</t>
  </si>
  <si>
    <t>218 424</t>
  </si>
  <si>
    <t>65128</t>
  </si>
  <si>
    <t>218425</t>
  </si>
  <si>
    <t>218 425</t>
  </si>
  <si>
    <t>219 166</t>
  </si>
  <si>
    <t>219167</t>
  </si>
  <si>
    <t>219 167</t>
  </si>
  <si>
    <t>219166</t>
  </si>
  <si>
    <t>219171</t>
  </si>
  <si>
    <t>219 171</t>
  </si>
  <si>
    <t>stock initial-sortie+entrée</t>
  </si>
  <si>
    <t>qté si livraison prévue de cette matière 2194 et pour le SIL1 le lundi 20/05 à partir de base de données entrées</t>
  </si>
  <si>
    <t>qté de matière 2194 necessaire des produits qui consomment le lundi 20/05 des L1, L2,… , LP ; à partir de base de données sorties * tonnage des OF (L1,L2,… , LP)</t>
  </si>
  <si>
    <t>C10-C11+C12</t>
  </si>
  <si>
    <t>Lignes concernés</t>
  </si>
  <si>
    <t>L1_L2_L3_L5</t>
  </si>
  <si>
    <t>Jours non travaillés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</si>
</sst>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43" formatCode="_-* #,##0.00\ _€_-;\-* #,##0.00\ _€_-;_-* &quot;-&quot;??\ _€_-;_-@_-"/>
    <numFmt numFmtId="164" formatCode="_(* #,##0.00_);_(* \(#,##0.00\);_(* &quot;-&quot;??_);_(@_)"/>
    <numFmt numFmtId="165" formatCode="0.0"/>
    <numFmt numFmtId="166" formatCode="dd/mm/yy"/>
    <numFmt numFmtId="167" formatCode="####0"/>
    <numFmt numFmtId="168" formatCode="[h]\ &quot;h&quot;\ mm\ &quot;m&quot;\ ss"/>
    <numFmt numFmtId="169" formatCode="#######0"/>
    <numFmt numFmtId="170" formatCode="##0.000"/>
    <numFmt numFmtId="171" formatCode="0.000"/>
    <numFmt numFmtId="172" formatCode="h:mm;@"/>
    <numFmt numFmtId="173" formatCode="_(* #,##0.0000_);_(* \(#,##0.0000\);_(* &quot;-&quot;??_);_(@_)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0" borderId="0"/>
    <xf numFmtId="0" fontId="1" fillId="0" borderId="0"/>
    <xf numFmtId="164" fontId="1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168">
    <xf numFmtId="0" fontId="0" fillId="0" borderId="0" xfId="0"/>
    <xf numFmtId="0" fontId="2" fillId="3" borderId="0" xfId="0" applyFont="1" applyFill="1" applyAlignment="1">
      <alignment horizontal="left" vertical="center"/>
    </xf>
    <xf numFmtId="0" fontId="0" fillId="0" borderId="0" xfId="0" applyBorder="1"/>
    <xf numFmtId="0" fontId="0" fillId="0" borderId="6" xfId="0" applyBorder="1"/>
    <xf numFmtId="0" fontId="0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left" vertical="center" wrapText="1"/>
    </xf>
    <xf numFmtId="166" fontId="0" fillId="0" borderId="0" xfId="1" applyNumberFormat="1" applyFont="1" applyFill="1" applyBorder="1" applyAlignment="1" applyProtection="1">
      <alignment horizontal="right" vertical="center"/>
    </xf>
    <xf numFmtId="20" fontId="0" fillId="0" borderId="0" xfId="1" applyNumberFormat="1" applyFont="1" applyFill="1" applyBorder="1" applyAlignment="1" applyProtection="1">
      <alignment horizontal="right" vertical="center"/>
    </xf>
    <xf numFmtId="14" fontId="0" fillId="0" borderId="0" xfId="1" applyNumberFormat="1" applyFont="1" applyFill="1" applyBorder="1" applyAlignment="1" applyProtection="1">
      <alignment horizontal="right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167" fontId="0" fillId="0" borderId="0" xfId="1" applyNumberFormat="1" applyFont="1" applyFill="1" applyBorder="1" applyAlignment="1" applyProtection="1">
      <alignment horizontal="right" vertical="center"/>
    </xf>
    <xf numFmtId="168" fontId="0" fillId="0" borderId="0" xfId="1" applyNumberFormat="1" applyFont="1" applyFill="1" applyBorder="1" applyAlignment="1" applyProtection="1">
      <alignment horizontal="right" vertical="center"/>
    </xf>
    <xf numFmtId="169" fontId="0" fillId="0" borderId="0" xfId="1" applyNumberFormat="1" applyFont="1" applyFill="1" applyBorder="1" applyAlignment="1" applyProtection="1">
      <alignment horizontal="right" vertical="center"/>
    </xf>
    <xf numFmtId="1" fontId="0" fillId="0" borderId="0" xfId="1" applyNumberFormat="1" applyFont="1" applyFill="1" applyBorder="1" applyAlignment="1" applyProtection="1">
      <alignment horizontal="right" vertical="center"/>
    </xf>
    <xf numFmtId="2" fontId="0" fillId="0" borderId="0" xfId="0" applyNumberFormat="1"/>
    <xf numFmtId="170" fontId="0" fillId="0" borderId="0" xfId="1" applyNumberFormat="1" applyFont="1" applyFill="1" applyBorder="1" applyAlignment="1" applyProtection="1">
      <alignment horizontal="right" vertical="center" wrapText="1"/>
    </xf>
    <xf numFmtId="165" fontId="0" fillId="0" borderId="0" xfId="0" applyNumberFormat="1" applyFont="1" applyBorder="1"/>
    <xf numFmtId="165" fontId="0" fillId="0" borderId="2" xfId="0" applyNumberFormat="1" applyFont="1" applyBorder="1"/>
    <xf numFmtId="0" fontId="0" fillId="0" borderId="3" xfId="0" applyBorder="1"/>
    <xf numFmtId="14" fontId="0" fillId="0" borderId="0" xfId="0" applyNumberFormat="1"/>
    <xf numFmtId="0" fontId="0" fillId="0" borderId="2" xfId="0" applyFont="1" applyBorder="1"/>
    <xf numFmtId="0" fontId="0" fillId="0" borderId="0" xfId="0" applyFont="1" applyBorder="1"/>
    <xf numFmtId="0" fontId="0" fillId="3" borderId="5" xfId="0" applyFont="1" applyFill="1" applyBorder="1" applyAlignment="1">
      <alignment horizontal="left" vertical="center"/>
    </xf>
    <xf numFmtId="0" fontId="0" fillId="0" borderId="5" xfId="0" applyFont="1" applyBorder="1"/>
    <xf numFmtId="0" fontId="2" fillId="0" borderId="5" xfId="0" applyFont="1" applyBorder="1"/>
    <xf numFmtId="0" fontId="4" fillId="0" borderId="0" xfId="0" applyFont="1"/>
    <xf numFmtId="0" fontId="5" fillId="0" borderId="0" xfId="0" applyFont="1"/>
    <xf numFmtId="16" fontId="0" fillId="0" borderId="0" xfId="0" applyNumberFormat="1"/>
    <xf numFmtId="0" fontId="6" fillId="0" borderId="0" xfId="0" applyFont="1"/>
    <xf numFmtId="49" fontId="6" fillId="0" borderId="0" xfId="0" applyNumberFormat="1" applyFont="1"/>
    <xf numFmtId="3" fontId="6" fillId="0" borderId="0" xfId="0" applyNumberFormat="1" applyFont="1"/>
    <xf numFmtId="171" fontId="6" fillId="0" borderId="0" xfId="0" applyNumberFormat="1" applyFont="1"/>
    <xf numFmtId="172" fontId="0" fillId="0" borderId="0" xfId="1" applyNumberFormat="1" applyFont="1" applyFill="1" applyBorder="1" applyAlignment="1" applyProtection="1">
      <alignment horizontal="right" vertical="center"/>
    </xf>
    <xf numFmtId="172" fontId="0" fillId="0" borderId="0" xfId="0" applyNumberFormat="1"/>
    <xf numFmtId="1" fontId="2" fillId="6" borderId="15" xfId="0" applyNumberFormat="1" applyFont="1" applyFill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7" borderId="15" xfId="0" applyFill="1" applyBorder="1" applyAlignment="1">
      <alignment horizontal="center"/>
    </xf>
    <xf numFmtId="14" fontId="0" fillId="7" borderId="15" xfId="0" applyNumberFormat="1" applyFill="1" applyBorder="1" applyAlignment="1">
      <alignment horizontal="center"/>
    </xf>
    <xf numFmtId="14" fontId="0" fillId="5" borderId="15" xfId="0" applyNumberFormat="1" applyFill="1" applyBorder="1" applyAlignment="1">
      <alignment horizontal="center"/>
    </xf>
    <xf numFmtId="43" fontId="0" fillId="0" borderId="0" xfId="4" applyFont="1"/>
    <xf numFmtId="173" fontId="0" fillId="0" borderId="0" xfId="4" applyNumberFormat="1" applyFont="1"/>
    <xf numFmtId="0" fontId="0" fillId="0" borderId="14" xfId="0" applyBorder="1"/>
    <xf numFmtId="0" fontId="13" fillId="5" borderId="0" xfId="0" applyFont="1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12" fillId="5" borderId="3" xfId="0" applyFont="1" applyFill="1" applyBorder="1" applyAlignment="1">
      <alignment horizontal="center"/>
    </xf>
    <xf numFmtId="0" fontId="12" fillId="5" borderId="6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13" xfId="0" applyBorder="1"/>
    <xf numFmtId="0" fontId="0" fillId="0" borderId="17" xfId="0" applyBorder="1"/>
    <xf numFmtId="0" fontId="0" fillId="5" borderId="1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12" borderId="11" xfId="0" applyFill="1" applyBorder="1" applyAlignment="1">
      <alignment horizontal="center"/>
    </xf>
    <xf numFmtId="0" fontId="2" fillId="9" borderId="10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4" fillId="0" borderId="1" xfId="0" applyFont="1" applyBorder="1"/>
    <xf numFmtId="0" fontId="4" fillId="0" borderId="2" xfId="0" applyFont="1" applyBorder="1"/>
    <xf numFmtId="0" fontId="4" fillId="0" borderId="7" xfId="0" applyFont="1" applyBorder="1"/>
    <xf numFmtId="0" fontId="5" fillId="0" borderId="4" xfId="0" applyFont="1" applyBorder="1"/>
    <xf numFmtId="0" fontId="5" fillId="0" borderId="5" xfId="0" applyFont="1" applyBorder="1"/>
    <xf numFmtId="0" fontId="5" fillId="0" borderId="8" xfId="0" applyFont="1" applyBorder="1"/>
    <xf numFmtId="0" fontId="2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14" fontId="2" fillId="0" borderId="6" xfId="0" applyNumberFormat="1" applyFont="1" applyFill="1" applyBorder="1" applyAlignment="1">
      <alignment horizontal="left"/>
    </xf>
    <xf numFmtId="0" fontId="4" fillId="0" borderId="10" xfId="0" applyFont="1" applyBorder="1"/>
    <xf numFmtId="0" fontId="5" fillId="0" borderId="12" xfId="0" applyFont="1" applyBorder="1"/>
    <xf numFmtId="0" fontId="2" fillId="13" borderId="16" xfId="0" applyFont="1" applyFill="1" applyBorder="1" applyAlignment="1">
      <alignment horizontal="center" vertical="center"/>
    </xf>
    <xf numFmtId="14" fontId="2" fillId="13" borderId="19" xfId="0" applyNumberFormat="1" applyFont="1" applyFill="1" applyBorder="1" applyAlignment="1">
      <alignment horizontal="center" vertical="center"/>
    </xf>
    <xf numFmtId="165" fontId="2" fillId="4" borderId="0" xfId="0" applyNumberFormat="1" applyFont="1" applyFill="1" applyBorder="1"/>
    <xf numFmtId="0" fontId="0" fillId="8" borderId="2" xfId="0" applyFill="1" applyBorder="1" applyAlignment="1">
      <alignment horizontal="center"/>
    </xf>
    <xf numFmtId="0" fontId="0" fillId="8" borderId="7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9" borderId="10" xfId="0" applyFill="1" applyBorder="1" applyAlignment="1">
      <alignment horizontal="center"/>
    </xf>
    <xf numFmtId="0" fontId="0" fillId="9" borderId="11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0" borderId="15" xfId="0" applyBorder="1"/>
    <xf numFmtId="165" fontId="2" fillId="4" borderId="11" xfId="0" applyNumberFormat="1" applyFont="1" applyFill="1" applyBorder="1"/>
    <xf numFmtId="165" fontId="0" fillId="0" borderId="11" xfId="0" applyNumberFormat="1" applyFont="1" applyBorder="1"/>
    <xf numFmtId="0" fontId="0" fillId="0" borderId="11" xfId="0" applyBorder="1"/>
    <xf numFmtId="165" fontId="2" fillId="4" borderId="6" xfId="0" applyNumberFormat="1" applyFont="1" applyFill="1" applyBorder="1"/>
    <xf numFmtId="165" fontId="0" fillId="0" borderId="7" xfId="0" applyNumberFormat="1" applyFont="1" applyBorder="1"/>
    <xf numFmtId="165" fontId="0" fillId="0" borderId="6" xfId="0" applyNumberFormat="1" applyFont="1" applyBorder="1"/>
    <xf numFmtId="0" fontId="0" fillId="8" borderId="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165" fontId="2" fillId="4" borderId="3" xfId="0" applyNumberFormat="1" applyFont="1" applyFill="1" applyBorder="1"/>
    <xf numFmtId="165" fontId="0" fillId="0" borderId="1" xfId="0" applyNumberFormat="1" applyFont="1" applyBorder="1"/>
    <xf numFmtId="165" fontId="0" fillId="0" borderId="3" xfId="0" applyNumberFormat="1" applyFont="1" applyBorder="1"/>
    <xf numFmtId="165" fontId="0" fillId="0" borderId="10" xfId="0" applyNumberFormat="1" applyFont="1" applyBorder="1"/>
    <xf numFmtId="0" fontId="0" fillId="8" borderId="12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12" borderId="10" xfId="0" applyFill="1" applyBorder="1" applyAlignment="1">
      <alignment horizontal="center"/>
    </xf>
    <xf numFmtId="0" fontId="0" fillId="12" borderId="12" xfId="0" applyFill="1" applyBorder="1" applyAlignment="1">
      <alignment horizontal="center"/>
    </xf>
    <xf numFmtId="0" fontId="2" fillId="9" borderId="12" xfId="0" applyFont="1" applyFill="1" applyBorder="1" applyAlignment="1">
      <alignment horizontal="center" vertical="center"/>
    </xf>
    <xf numFmtId="0" fontId="9" fillId="11" borderId="10" xfId="0" applyFont="1" applyFill="1" applyBorder="1" applyAlignment="1">
      <alignment horizontal="center"/>
    </xf>
    <xf numFmtId="0" fontId="9" fillId="11" borderId="11" xfId="0" applyFont="1" applyFill="1" applyBorder="1" applyAlignment="1">
      <alignment horizontal="center"/>
    </xf>
    <xf numFmtId="0" fontId="9" fillId="11" borderId="12" xfId="0" applyFont="1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10" fillId="5" borderId="4" xfId="0" applyFont="1" applyFill="1" applyBorder="1" applyAlignment="1">
      <alignment horizontal="center"/>
    </xf>
    <xf numFmtId="0" fontId="10" fillId="5" borderId="12" xfId="0" applyFont="1" applyFill="1" applyBorder="1" applyAlignment="1">
      <alignment horizontal="center"/>
    </xf>
    <xf numFmtId="0" fontId="8" fillId="5" borderId="7" xfId="0" applyFont="1" applyFill="1" applyBorder="1" applyAlignment="1">
      <alignment horizontal="center"/>
    </xf>
    <xf numFmtId="0" fontId="13" fillId="5" borderId="6" xfId="0" applyFont="1" applyFill="1" applyBorder="1" applyAlignment="1">
      <alignment horizontal="center"/>
    </xf>
    <xf numFmtId="0" fontId="11" fillId="5" borderId="8" xfId="0" applyFont="1" applyFill="1" applyBorder="1" applyAlignment="1">
      <alignment horizontal="center"/>
    </xf>
    <xf numFmtId="14" fontId="2" fillId="14" borderId="10" xfId="0" applyNumberFormat="1" applyFont="1" applyFill="1" applyBorder="1" applyAlignment="1">
      <alignment horizontal="left"/>
    </xf>
    <xf numFmtId="14" fontId="2" fillId="14" borderId="11" xfId="0" applyNumberFormat="1" applyFont="1" applyFill="1" applyBorder="1" applyAlignment="1">
      <alignment horizontal="left" vertical="center"/>
    </xf>
    <xf numFmtId="14" fontId="2" fillId="14" borderId="12" xfId="0" applyNumberFormat="1" applyFont="1" applyFill="1" applyBorder="1" applyAlignment="1">
      <alignment horizontal="left"/>
    </xf>
    <xf numFmtId="0" fontId="2" fillId="13" borderId="9" xfId="0" applyFont="1" applyFill="1" applyBorder="1" applyAlignment="1">
      <alignment horizontal="center" vertical="center"/>
    </xf>
    <xf numFmtId="14" fontId="2" fillId="13" borderId="18" xfId="0" applyNumberFormat="1" applyFont="1" applyFill="1" applyBorder="1" applyAlignment="1">
      <alignment horizontal="center"/>
    </xf>
    <xf numFmtId="165" fontId="2" fillId="4" borderId="12" xfId="0" applyNumberFormat="1" applyFont="1" applyFill="1" applyBorder="1"/>
    <xf numFmtId="165" fontId="2" fillId="4" borderId="4" xfId="0" applyNumberFormat="1" applyFont="1" applyFill="1" applyBorder="1"/>
    <xf numFmtId="165" fontId="2" fillId="4" borderId="8" xfId="0" applyNumberFormat="1" applyFont="1" applyFill="1" applyBorder="1"/>
    <xf numFmtId="165" fontId="2" fillId="4" borderId="5" xfId="0" applyNumberFormat="1" applyFont="1" applyFill="1" applyBorder="1"/>
    <xf numFmtId="0" fontId="0" fillId="12" borderId="7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2" borderId="8" xfId="0" applyFill="1" applyBorder="1" applyAlignment="1">
      <alignment horizontal="center"/>
    </xf>
    <xf numFmtId="0" fontId="8" fillId="5" borderId="2" xfId="0" applyFont="1" applyFill="1" applyBorder="1" applyAlignment="1">
      <alignment horizontal="center"/>
    </xf>
    <xf numFmtId="0" fontId="11" fillId="5" borderId="5" xfId="0" applyFont="1" applyFill="1" applyBorder="1" applyAlignment="1">
      <alignment horizontal="center"/>
    </xf>
    <xf numFmtId="165" fontId="0" fillId="4" borderId="12" xfId="0" applyNumberFormat="1" applyFont="1" applyFill="1" applyBorder="1"/>
    <xf numFmtId="0" fontId="15" fillId="0" borderId="0" xfId="0" applyFont="1" applyFill="1" applyAlignment="1">
      <alignment horizontal="left"/>
    </xf>
    <xf numFmtId="0" fontId="14" fillId="0" borderId="0" xfId="0" applyFont="1" applyFill="1" applyAlignment="1">
      <alignment horizontal="left"/>
    </xf>
    <xf numFmtId="0" fontId="2" fillId="3" borderId="0" xfId="0" applyFont="1" applyFill="1"/>
    <xf numFmtId="0" fontId="0" fillId="9" borderId="6" xfId="0" applyFill="1" applyBorder="1" applyAlignment="1">
      <alignment horizontal="center"/>
    </xf>
    <xf numFmtId="0" fontId="0" fillId="9" borderId="9" xfId="0" applyFill="1" applyBorder="1" applyAlignment="1">
      <alignment horizontal="center"/>
    </xf>
    <xf numFmtId="0" fontId="0" fillId="3" borderId="0" xfId="0" applyFill="1"/>
    <xf numFmtId="43" fontId="0" fillId="3" borderId="0" xfId="4" applyFont="1" applyFill="1"/>
    <xf numFmtId="43" fontId="2" fillId="3" borderId="0" xfId="4" applyFont="1" applyFill="1"/>
    <xf numFmtId="14" fontId="0" fillId="3" borderId="0" xfId="0" applyNumberFormat="1" applyFill="1"/>
    <xf numFmtId="0" fontId="6" fillId="3" borderId="0" xfId="0" applyFont="1" applyFill="1"/>
    <xf numFmtId="49" fontId="6" fillId="3" borderId="0" xfId="0" applyNumberFormat="1" applyFont="1" applyFill="1"/>
    <xf numFmtId="3" fontId="6" fillId="3" borderId="0" xfId="0" applyNumberFormat="1" applyFont="1" applyFill="1"/>
    <xf numFmtId="171" fontId="6" fillId="3" borderId="0" xfId="0" applyNumberFormat="1" applyFont="1" applyFill="1"/>
    <xf numFmtId="0" fontId="0" fillId="3" borderId="0" xfId="1" applyNumberFormat="1" applyFont="1" applyFill="1" applyBorder="1" applyAlignment="1" applyProtection="1">
      <alignment horizontal="left" vertical="center" wrapText="1"/>
    </xf>
    <xf numFmtId="170" fontId="0" fillId="3" borderId="0" xfId="1" applyNumberFormat="1" applyFont="1" applyFill="1" applyBorder="1" applyAlignment="1" applyProtection="1">
      <alignment horizontal="right" vertical="center" wrapText="1"/>
    </xf>
    <xf numFmtId="166" fontId="0" fillId="3" borderId="0" xfId="1" applyNumberFormat="1" applyFont="1" applyFill="1" applyBorder="1" applyAlignment="1" applyProtection="1">
      <alignment horizontal="right" vertical="center"/>
    </xf>
    <xf numFmtId="20" fontId="0" fillId="3" borderId="0" xfId="1" applyNumberFormat="1" applyFont="1" applyFill="1" applyBorder="1" applyAlignment="1" applyProtection="1">
      <alignment horizontal="right" vertical="center"/>
    </xf>
    <xf numFmtId="14" fontId="0" fillId="3" borderId="0" xfId="1" applyNumberFormat="1" applyFont="1" applyFill="1" applyBorder="1" applyAlignment="1" applyProtection="1">
      <alignment horizontal="right" vertical="center"/>
    </xf>
    <xf numFmtId="0" fontId="0" fillId="3" borderId="0" xfId="1" applyNumberFormat="1" applyFont="1" applyFill="1" applyBorder="1" applyAlignment="1" applyProtection="1">
      <alignment horizontal="left" vertical="center"/>
    </xf>
    <xf numFmtId="167" fontId="0" fillId="3" borderId="0" xfId="1" applyNumberFormat="1" applyFont="1" applyFill="1" applyBorder="1" applyAlignment="1" applyProtection="1">
      <alignment horizontal="right" vertical="center"/>
    </xf>
    <xf numFmtId="168" fontId="0" fillId="3" borderId="0" xfId="1" applyNumberFormat="1" applyFont="1" applyFill="1" applyBorder="1" applyAlignment="1" applyProtection="1">
      <alignment horizontal="right" vertical="center"/>
    </xf>
    <xf numFmtId="0" fontId="0" fillId="0" borderId="1" xfId="0" applyFont="1" applyBorder="1"/>
    <xf numFmtId="0" fontId="0" fillId="0" borderId="3" xfId="0" applyFont="1" applyBorder="1"/>
    <xf numFmtId="0" fontId="0" fillId="2" borderId="1" xfId="0" applyFill="1" applyBorder="1"/>
    <xf numFmtId="0" fontId="0" fillId="2" borderId="7" xfId="0" applyFill="1" applyBorder="1"/>
    <xf numFmtId="0" fontId="0" fillId="2" borderId="3" xfId="0" applyFill="1" applyBorder="1" applyAlignment="1">
      <alignment horizontal="center"/>
    </xf>
    <xf numFmtId="0" fontId="4" fillId="0" borderId="3" xfId="0" applyFont="1" applyBorder="1"/>
    <xf numFmtId="0" fontId="4" fillId="0" borderId="6" xfId="0" applyFont="1" applyBorder="1"/>
    <xf numFmtId="0" fontId="5" fillId="0" borderId="3" xfId="0" applyFont="1" applyBorder="1"/>
    <xf numFmtId="0" fontId="5" fillId="0" borderId="6" xfId="0" applyFont="1" applyBorder="1"/>
    <xf numFmtId="0" fontId="0" fillId="0" borderId="7" xfId="0" applyFont="1" applyBorder="1"/>
    <xf numFmtId="0" fontId="0" fillId="0" borderId="6" xfId="0" applyFont="1" applyBorder="1"/>
    <xf numFmtId="0" fontId="0" fillId="0" borderId="12" xfId="0" applyBorder="1"/>
  </cellXfs>
  <cellStyles count="5">
    <cellStyle name="Milliers" xfId="4" builtinId="3"/>
    <cellStyle name="Milliers 2" xfId="3" xr:uid="{00000000-0005-0000-0000-000001000000}"/>
    <cellStyle name="NiveauLigne_4" xfId="1" builtinId="1" iLevel="3"/>
    <cellStyle name="Normal" xfId="0" builtinId="0"/>
    <cellStyle name="Normal 2" xfId="2" xr:uid="{00000000-0005-0000-0000-000004000000}"/>
  </cellStyles>
  <dxfs count="131"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theme="1"/>
      </font>
      <fill>
        <patternFill>
          <bgColor theme="0" tint="-0.34998626667073579"/>
        </patternFill>
      </fill>
    </dxf>
    <dxf>
      <font>
        <b/>
        <i val="0"/>
        <color theme="1"/>
      </font>
      <fill>
        <patternFill>
          <bgColor theme="0" tint="-0.34998626667073579"/>
        </patternFill>
      </fill>
    </dxf>
    <dxf>
      <font>
        <b/>
        <i val="0"/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4AC60C"/>
      <color rgb="FF990000"/>
      <color rgb="FF6AF226"/>
      <color rgb="FFFF5E43"/>
      <color rgb="FFFF2C09"/>
      <color rgb="FFFFFFCC"/>
      <color rgb="FFFEE99A"/>
      <color rgb="FFFFFF99"/>
      <color rgb="FFFFCC9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628650</xdr:colOff>
      <xdr:row>11</xdr:row>
      <xdr:rowOff>28576</xdr:rowOff>
    </xdr:from>
    <xdr:to>
      <xdr:col>12</xdr:col>
      <xdr:colOff>47625</xdr:colOff>
      <xdr:row>16</xdr:row>
      <xdr:rowOff>142876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924800" y="2152651"/>
          <a:ext cx="1704975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la matière </a:t>
          </a:r>
          <a:r>
            <a:rPr lang="fr-FR" sz="1100" b="1"/>
            <a:t>1980</a:t>
          </a:r>
          <a:r>
            <a:rPr lang="fr-FR" sz="1100"/>
            <a:t> :</a:t>
          </a:r>
        </a:p>
        <a:p>
          <a:r>
            <a:rPr lang="fr-FR" sz="1100"/>
            <a:t>afficher</a:t>
          </a:r>
          <a:r>
            <a:rPr lang="fr-FR" sz="1100" baseline="0"/>
            <a:t> les sorties :</a:t>
          </a:r>
        </a:p>
        <a:p>
          <a:r>
            <a:rPr lang="fr-FR" sz="1100" b="1" baseline="0"/>
            <a:t>CIT14</a:t>
          </a:r>
          <a:r>
            <a:rPr lang="fr-FR" sz="1100" baseline="0"/>
            <a:t> = L1, L2, L3, L5</a:t>
          </a:r>
        </a:p>
        <a:p>
          <a:r>
            <a:rPr lang="fr-FR" sz="1100" b="1" baseline="0"/>
            <a:t>CIT7</a:t>
          </a:r>
          <a:r>
            <a:rPr lang="fr-FR" sz="1100" baseline="0"/>
            <a:t> = L6, L7, L8, L9, LP</a:t>
          </a:r>
        </a:p>
      </xdr:txBody>
    </xdr:sp>
    <xdr:clientData/>
  </xdr:twoCellAnchor>
  <xdr:twoCellAnchor>
    <xdr:from>
      <xdr:col>2</xdr:col>
      <xdr:colOff>142874</xdr:colOff>
      <xdr:row>21</xdr:row>
      <xdr:rowOff>114300</xdr:rowOff>
    </xdr:from>
    <xdr:to>
      <xdr:col>4</xdr:col>
      <xdr:colOff>476249</xdr:colOff>
      <xdr:row>27</xdr:row>
      <xdr:rowOff>95250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105024" y="4143375"/>
          <a:ext cx="1857375" cy="1123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"</a:t>
          </a:r>
          <a:r>
            <a:rPr lang="fr-FR" sz="1100" b="1"/>
            <a:t>stock</a:t>
          </a:r>
          <a:r>
            <a:rPr lang="fr-FR" sz="1100"/>
            <a:t>"</a:t>
          </a:r>
          <a:r>
            <a:rPr lang="fr-FR" sz="1100" baseline="0"/>
            <a:t> est supérieur au </a:t>
          </a:r>
          <a:r>
            <a:rPr lang="fr-FR" sz="1100" b="1" baseline="0"/>
            <a:t>STOCK MAX </a:t>
          </a:r>
          <a:r>
            <a:rPr lang="fr-FR" sz="1100" baseline="0"/>
            <a:t>ou inferieur au </a:t>
          </a:r>
          <a:r>
            <a:rPr lang="fr-FR" sz="1100" b="1" baseline="0"/>
            <a:t>STOCK MIN </a:t>
          </a:r>
          <a:r>
            <a:rPr lang="fr-FR" sz="1100" baseline="0"/>
            <a:t>= alerte. </a:t>
          </a:r>
        </a:p>
        <a:p>
          <a:r>
            <a:rPr lang="fr-FR" sz="1100" baseline="0"/>
            <a:t>Exemple : surbrillance de la cellule</a:t>
          </a:r>
        </a:p>
      </xdr:txBody>
    </xdr:sp>
    <xdr:clientData/>
  </xdr:twoCellAnchor>
  <xdr:twoCellAnchor>
    <xdr:from>
      <xdr:col>1</xdr:col>
      <xdr:colOff>504827</xdr:colOff>
      <xdr:row>9</xdr:row>
      <xdr:rowOff>85725</xdr:rowOff>
    </xdr:from>
    <xdr:to>
      <xdr:col>2</xdr:col>
      <xdr:colOff>161925</xdr:colOff>
      <xdr:row>21</xdr:row>
      <xdr:rowOff>114300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H="1" flipV="1">
          <a:off x="1571627" y="1828800"/>
          <a:ext cx="552448" cy="2314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342900</xdr:colOff>
      <xdr:row>10</xdr:row>
      <xdr:rowOff>9525</xdr:rowOff>
    </xdr:from>
    <xdr:to>
      <xdr:col>7</xdr:col>
      <xdr:colOff>266700</xdr:colOff>
      <xdr:row>18</xdr:row>
      <xdr:rowOff>38100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3067050" y="1943100"/>
          <a:ext cx="2971800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avec l'OF "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218 960" 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la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ligne "L1" :</a:t>
          </a:r>
          <a:endParaRPr lang="fr-FR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réference :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65014</a:t>
          </a:r>
          <a:endParaRPr lang="fr-FR" b="1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tonnage :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7,000</a:t>
          </a:r>
          <a:endParaRPr lang="fr-FR" b="1">
            <a:effectLst/>
          </a:endParaRPr>
        </a:p>
        <a:p>
          <a:pPr eaLnBrk="1" fontAlgn="auto" latinLnBrk="0" hangingPunct="1"/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Début :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21/05/19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22h00</a:t>
          </a:r>
          <a:endParaRPr lang="fr-FR" b="1">
            <a:effectLst/>
          </a:endParaRP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 :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22/05/19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4h00</a:t>
          </a:r>
          <a:endParaRPr lang="fr-FR" b="1">
            <a:effectLst/>
          </a:endParaRPr>
        </a:p>
        <a:p>
          <a:r>
            <a:rPr lang="fr-FR" sz="1100" baseline="0"/>
            <a:t>Donc : </a:t>
          </a:r>
        </a:p>
        <a:p>
          <a:r>
            <a:rPr lang="fr-FR" sz="1100" b="1" baseline="0"/>
            <a:t>21/05/2019</a:t>
          </a:r>
          <a:r>
            <a:rPr lang="fr-FR" sz="1100" baseline="0"/>
            <a:t> = </a:t>
          </a:r>
          <a:r>
            <a:rPr lang="fr-FR" sz="1100" b="1" baseline="0"/>
            <a:t>33%</a:t>
          </a:r>
          <a:r>
            <a:rPr lang="fr-FR" sz="1100" baseline="0"/>
            <a:t> soit 7x0,33 = </a:t>
          </a:r>
          <a:r>
            <a:rPr lang="fr-FR" sz="1100" b="1" baseline="0"/>
            <a:t>2,31</a:t>
          </a:r>
          <a:r>
            <a:rPr lang="fr-FR" sz="1100" baseline="0"/>
            <a:t> tonnes</a:t>
          </a:r>
        </a:p>
        <a:p>
          <a:r>
            <a:rPr lang="fr-FR" sz="1100" b="1" baseline="0"/>
            <a:t>22/05/2019</a:t>
          </a:r>
          <a:r>
            <a:rPr lang="fr-FR" sz="1100" baseline="0"/>
            <a:t> = </a:t>
          </a:r>
          <a:r>
            <a:rPr lang="fr-FR" sz="1100" b="1" baseline="0"/>
            <a:t>67% </a:t>
          </a:r>
          <a:r>
            <a:rPr lang="fr-FR" sz="1100" baseline="0"/>
            <a:t>soit 7*0,67 = </a:t>
          </a:r>
          <a:r>
            <a:rPr lang="fr-FR" sz="1100" b="1" baseline="0"/>
            <a:t>4,69</a:t>
          </a:r>
          <a:r>
            <a:rPr lang="fr-FR" sz="1100" baseline="0"/>
            <a:t> tonnes</a:t>
          </a:r>
        </a:p>
      </xdr:txBody>
    </xdr:sp>
    <xdr:clientData/>
  </xdr:twoCellAnchor>
  <xdr:twoCellAnchor>
    <xdr:from>
      <xdr:col>2</xdr:col>
      <xdr:colOff>752476</xdr:colOff>
      <xdr:row>10</xdr:row>
      <xdr:rowOff>133350</xdr:rowOff>
    </xdr:from>
    <xdr:to>
      <xdr:col>3</xdr:col>
      <xdr:colOff>342900</xdr:colOff>
      <xdr:row>16</xdr:row>
      <xdr:rowOff>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flipH="1" flipV="1">
          <a:off x="2714626" y="2066925"/>
          <a:ext cx="352424" cy="1009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13</xdr:row>
      <xdr:rowOff>104775</xdr:rowOff>
    </xdr:from>
    <xdr:to>
      <xdr:col>3</xdr:col>
      <xdr:colOff>342900</xdr:colOff>
      <xdr:row>16</xdr:row>
      <xdr:rowOff>161925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 flipH="1" flipV="1">
          <a:off x="2733675" y="2609850"/>
          <a:ext cx="333375" cy="628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161925</xdr:colOff>
      <xdr:row>5</xdr:row>
      <xdr:rowOff>57150</xdr:rowOff>
    </xdr:from>
    <xdr:to>
      <xdr:col>6</xdr:col>
      <xdr:colOff>466725</xdr:colOff>
      <xdr:row>33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257425" y="1200150"/>
          <a:ext cx="2543175" cy="534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Ligne 1 (L1):</a:t>
          </a:r>
        </a:p>
        <a:p>
          <a:endParaRPr lang="fr-FR" sz="1100" baseline="0"/>
        </a:p>
        <a:p>
          <a:r>
            <a:rPr lang="fr-FR" sz="1100" baseline="0"/>
            <a:t>- "No OF" = numéro de commande de produit fini</a:t>
          </a:r>
        </a:p>
        <a:p>
          <a:r>
            <a:rPr lang="fr-FR" sz="1100" baseline="0"/>
            <a:t>- "Produit" = réference du produit fini</a:t>
          </a:r>
        </a:p>
        <a:p>
          <a:r>
            <a:rPr lang="fr-FR" sz="1100" baseline="0"/>
            <a:t>- "Tonnage" = quantité commandée</a:t>
          </a:r>
        </a:p>
        <a:p>
          <a:r>
            <a:rPr lang="fr-FR" sz="1100" baseline="0"/>
            <a:t>- "date début = date à laquelle la commande est lancée en  production</a:t>
          </a:r>
        </a:p>
        <a:p>
          <a:r>
            <a:rPr lang="fr-FR" sz="1100" baseline="0"/>
            <a:t>- "heure début" = heure à laquelle la commande est lancée en production</a:t>
          </a:r>
        </a:p>
        <a:p>
          <a:r>
            <a:rPr lang="fr-FR" sz="1100" baseline="0"/>
            <a:t>- "Nb d'heures" "Durée" = Temps de production de la commande</a:t>
          </a:r>
        </a:p>
        <a:p>
          <a:r>
            <a:rPr lang="fr-FR" sz="1100" baseline="0"/>
            <a:t>- "date fin" = date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à laquelle la commande doit être terminée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"heure fin" = heure à laquelle la commande doit être terminée</a:t>
          </a:r>
        </a:p>
        <a:p>
          <a:r>
            <a:rPr lang="fr-FR">
              <a:effectLst/>
            </a:rPr>
            <a:t>- "Precedent" = commande précedente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(dans la chaîne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production)</a:t>
          </a:r>
          <a:endParaRPr lang="fr-FR">
            <a:effectLst/>
          </a:endParaRPr>
        </a:p>
        <a:p>
          <a:r>
            <a:rPr lang="fr-FR">
              <a:effectLst/>
            </a:rPr>
            <a:t>-</a:t>
          </a:r>
          <a:r>
            <a:rPr lang="fr-FR" baseline="0">
              <a:effectLst/>
            </a:rPr>
            <a:t> "Suivant" = commande suivante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(dans la chaîne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production)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</a:t>
          </a:r>
        </a:p>
        <a:p>
          <a:endParaRPr lang="fr-FR">
            <a:effectLst/>
          </a:endParaRPr>
        </a:p>
        <a:p>
          <a:r>
            <a:rPr lang="fr-FR">
              <a:effectLst/>
            </a:rPr>
            <a:t>Pour</a:t>
          </a:r>
          <a:r>
            <a:rPr lang="fr-FR" baseline="0">
              <a:effectLst/>
            </a:rPr>
            <a:t> la commande </a:t>
          </a:r>
          <a:r>
            <a:rPr lang="fr-FR" b="1" baseline="0">
              <a:effectLst/>
            </a:rPr>
            <a:t>218814 </a:t>
          </a:r>
          <a:r>
            <a:rPr lang="fr-FR" baseline="0">
              <a:effectLst/>
            </a:rPr>
            <a:t>:</a:t>
          </a:r>
        </a:p>
        <a:p>
          <a:r>
            <a:rPr lang="fr-FR" baseline="0">
              <a:effectLst/>
            </a:rPr>
            <a:t>le client a commandé </a:t>
          </a:r>
          <a:r>
            <a:rPr lang="fr-FR" b="1" baseline="0">
              <a:effectLst/>
            </a:rPr>
            <a:t>10 tonnes</a:t>
          </a:r>
          <a:r>
            <a:rPr lang="fr-FR" baseline="0">
              <a:effectLst/>
            </a:rPr>
            <a:t> du produit fini </a:t>
          </a:r>
          <a:r>
            <a:rPr lang="fr-FR" b="1" baseline="0">
              <a:effectLst/>
            </a:rPr>
            <a:t>64839</a:t>
          </a:r>
          <a:r>
            <a:rPr lang="fr-FR" baseline="0">
              <a:effectLst/>
            </a:rPr>
            <a:t>. Le début de consommation des matières est prévue pour le </a:t>
          </a:r>
          <a:r>
            <a:rPr lang="fr-FR" b="1" baseline="0">
              <a:effectLst/>
            </a:rPr>
            <a:t>21/05/19 02h00 </a:t>
          </a:r>
          <a:r>
            <a:rPr lang="fr-FR" baseline="0">
              <a:effectLst/>
            </a:rPr>
            <a:t>pour une durée de 8 heures jusqu'au </a:t>
          </a:r>
          <a:r>
            <a:rPr lang="fr-FR" b="1" baseline="0">
              <a:effectLst/>
            </a:rPr>
            <a:t>21/05/19 </a:t>
          </a:r>
          <a:r>
            <a:rPr lang="fr-FR" baseline="0">
              <a:effectLst/>
            </a:rPr>
            <a:t>à </a:t>
          </a:r>
          <a:r>
            <a:rPr lang="fr-FR" b="1" baseline="0">
              <a:effectLst/>
            </a:rPr>
            <a:t>10h00</a:t>
          </a:r>
        </a:p>
        <a:p>
          <a:endParaRPr lang="fr-FR">
            <a:effectLst/>
          </a:endParaRPr>
        </a:p>
      </xdr:txBody>
    </xdr:sp>
    <xdr:clientData/>
  </xdr:twoCellAnchor>
  <xdr:twoCellAnchor>
    <xdr:from>
      <xdr:col>11</xdr:col>
      <xdr:colOff>438150</xdr:colOff>
      <xdr:row>5</xdr:row>
      <xdr:rowOff>152400</xdr:rowOff>
    </xdr:from>
    <xdr:to>
      <xdr:col>18</xdr:col>
      <xdr:colOff>57150</xdr:colOff>
      <xdr:row>24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7753350" y="1295400"/>
          <a:ext cx="3514725" cy="3467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A partir de ces extractions du planning des lignes de production, il faudra calculer les besoins previonnels des matières en fonction des consommations ci-dessus.</a:t>
          </a:r>
        </a:p>
        <a:p>
          <a:r>
            <a:rPr lang="fr-FR" sz="1100" baseline="0"/>
            <a:t>Ce calcul est effectué toutes les semaines.</a:t>
          </a:r>
        </a:p>
        <a:p>
          <a:endParaRPr lang="fr-FR" sz="1100" baseline="0"/>
        </a:p>
        <a:p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 u="sng" baseline="0"/>
            <a:t>L'objectif final </a:t>
          </a:r>
          <a:r>
            <a:rPr lang="fr-FR" sz="1100" b="1" baseline="0"/>
            <a:t>: 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(voir onglet GLOBAL)</a:t>
          </a:r>
          <a:endParaRPr lang="fr-FR" b="1">
            <a:effectLst/>
          </a:endParaRPr>
        </a:p>
        <a:p>
          <a:r>
            <a:rPr lang="fr-FR" sz="1100" b="1" baseline="0"/>
            <a:t>Sur 21 jours à partir de date debut </a:t>
          </a:r>
          <a:r>
            <a:rPr lang="fr-FR" sz="1100" baseline="0"/>
            <a:t>:</a:t>
          </a:r>
        </a:p>
        <a:p>
          <a:endParaRPr lang="fr-FR" sz="1100" baseline="0"/>
        </a:p>
        <a:p>
          <a:r>
            <a:rPr lang="fr-FR" sz="1100" baseline="0"/>
            <a:t>- afficher le niveau de stock initial par matière à partir de "BASE DE DONNEES STOCK"</a:t>
          </a:r>
        </a:p>
        <a:p>
          <a:r>
            <a:rPr lang="fr-FR" sz="1100" baseline="0"/>
            <a:t>- afficher par jour les sorties de stock, c'est à dire les consommations de matières en fonction des commandes ci-dessus.</a:t>
          </a:r>
        </a:p>
        <a:p>
          <a:r>
            <a:rPr lang="fr-FR" sz="1100" baseline="0"/>
            <a:t>- afficher les entrées de stock, s'il y a une livraison prévue au jour</a:t>
          </a:r>
        </a:p>
        <a:p>
          <a:r>
            <a:rPr lang="fr-FR" sz="1100" baseline="0"/>
            <a:t>- afficher le niveau de stock en prenant en compte les sorties de stocks et les entrées de stocks</a:t>
          </a:r>
        </a:p>
        <a:p>
          <a:r>
            <a:rPr lang="fr-FR" sz="1100" baseline="0"/>
            <a:t>- afficher les n° des OF qui consomme à tel jour tel matière</a:t>
          </a:r>
        </a:p>
        <a:p>
          <a:endParaRPr lang="fr-FR" sz="1100" baseline="0"/>
        </a:p>
      </xdr:txBody>
    </xdr:sp>
    <xdr:clientData/>
  </xdr:twoCellAnchor>
  <xdr:twoCellAnchor>
    <xdr:from>
      <xdr:col>7</xdr:col>
      <xdr:colOff>47625</xdr:colOff>
      <xdr:row>5</xdr:row>
      <xdr:rowOff>66675</xdr:rowOff>
    </xdr:from>
    <xdr:to>
      <xdr:col>11</xdr:col>
      <xdr:colOff>295275</xdr:colOff>
      <xdr:row>29</xdr:row>
      <xdr:rowOff>142875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5095875" y="1209675"/>
          <a:ext cx="2514600" cy="464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Contraintes</a:t>
          </a:r>
          <a:r>
            <a:rPr lang="fr-FR" sz="1100" baseline="0"/>
            <a:t> </a:t>
          </a:r>
          <a:r>
            <a:rPr lang="fr-FR" sz="1100"/>
            <a:t>: </a:t>
          </a:r>
        </a:p>
        <a:p>
          <a:endParaRPr lang="fr-FR" sz="1100"/>
        </a:p>
        <a:p>
          <a:r>
            <a:rPr lang="fr-FR" sz="1100" b="1"/>
            <a:t>1) </a:t>
          </a:r>
          <a:r>
            <a:rPr lang="fr-FR" sz="1100"/>
            <a:t>Si un OF est en production sur plusieurs jours,</a:t>
          </a:r>
          <a:r>
            <a:rPr lang="fr-FR" sz="1100" baseline="0"/>
            <a:t> répartir les consommations de matières à partir de la date et l' heure début et date et heure fin </a:t>
          </a:r>
        </a:p>
        <a:p>
          <a:endParaRPr lang="fr-FR" sz="1100" baseline="0"/>
        </a:p>
        <a:p>
          <a:r>
            <a:rPr lang="fr-FR" sz="1100" baseline="0"/>
            <a:t>exemple  OF </a:t>
          </a:r>
          <a:r>
            <a:rPr lang="fr-FR" sz="1100" b="1" baseline="0"/>
            <a:t>218960</a:t>
          </a:r>
          <a:r>
            <a:rPr lang="fr-FR" sz="1100" baseline="0"/>
            <a:t>:</a:t>
          </a:r>
        </a:p>
        <a:p>
          <a:r>
            <a:rPr lang="fr-FR" sz="1100" baseline="0"/>
            <a:t>- date début : </a:t>
          </a:r>
          <a:r>
            <a:rPr lang="fr-FR" sz="1100" b="1" baseline="0"/>
            <a:t>21/05</a:t>
          </a:r>
          <a:r>
            <a:rPr lang="fr-FR" sz="1100" baseline="0"/>
            <a:t> heure </a:t>
          </a:r>
          <a:r>
            <a:rPr lang="fr-FR" sz="1100" b="1" baseline="0"/>
            <a:t>22h00</a:t>
          </a:r>
        </a:p>
        <a:p>
          <a:r>
            <a:rPr lang="fr-FR" sz="1100" baseline="0"/>
            <a:t>- date fin </a:t>
          </a:r>
          <a:r>
            <a:rPr lang="fr-FR" sz="1100" b="1" baseline="0"/>
            <a:t>22/05</a:t>
          </a:r>
          <a:r>
            <a:rPr lang="fr-FR" sz="1100" baseline="0"/>
            <a:t> heure </a:t>
          </a:r>
          <a:r>
            <a:rPr lang="fr-FR" sz="1100" b="1" baseline="0"/>
            <a:t>04h00</a:t>
          </a:r>
        </a:p>
        <a:p>
          <a:r>
            <a:rPr lang="fr-FR" sz="1100" baseline="0"/>
            <a:t>Donc consommation des matières : </a:t>
          </a:r>
        </a:p>
        <a:p>
          <a:r>
            <a:rPr lang="fr-FR" sz="1100" b="1" baseline="0"/>
            <a:t>21/05 = 33%</a:t>
          </a:r>
        </a:p>
        <a:p>
          <a:r>
            <a:rPr lang="fr-FR" sz="1100" b="1" baseline="0"/>
            <a:t>22/05 = 67%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2)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prendre en compte les jours ouvrés pour les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L1 L2 L3 L5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(onglet "JR OUVRES AT1 2019")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3)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prendre en compte uniquement les OF "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Prévu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et "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En cours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 dans "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Etat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"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4)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si un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produit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est non présent dans "BASE DONNEES SORTIES" alors notifier l'absence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9</xdr:row>
      <xdr:rowOff>95250</xdr:rowOff>
    </xdr:from>
    <xdr:to>
      <xdr:col>4</xdr:col>
      <xdr:colOff>104775</xdr:colOff>
      <xdr:row>12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2076450" y="2000250"/>
          <a:ext cx="10763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L1</a:t>
          </a:r>
          <a:endParaRPr lang="fr-FR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5</xdr:row>
      <xdr:rowOff>209550</xdr:rowOff>
    </xdr:from>
    <xdr:to>
      <xdr:col>4</xdr:col>
      <xdr:colOff>247650</xdr:colOff>
      <xdr:row>8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2219325" y="1352550"/>
          <a:ext cx="10763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L1</a:t>
          </a:r>
          <a:endParaRPr lang="fr-FR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3</xdr:row>
      <xdr:rowOff>76200</xdr:rowOff>
    </xdr:from>
    <xdr:to>
      <xdr:col>4</xdr:col>
      <xdr:colOff>200025</xdr:colOff>
      <xdr:row>6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171700" y="838200"/>
          <a:ext cx="10763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L1</a:t>
          </a:r>
          <a:endParaRPr lang="fr-FR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495301</xdr:colOff>
      <xdr:row>4</xdr:row>
      <xdr:rowOff>152400</xdr:rowOff>
    </xdr:from>
    <xdr:to>
      <xdr:col>4</xdr:col>
      <xdr:colOff>466725</xdr:colOff>
      <xdr:row>8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2019301" y="1104900"/>
          <a:ext cx="1495424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L1 MAIS NE PAS PRENDRE LES CONTRAINTES 1) et 2)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5</xdr:row>
      <xdr:rowOff>9525</xdr:rowOff>
    </xdr:from>
    <xdr:to>
      <xdr:col>4</xdr:col>
      <xdr:colOff>123825</xdr:colOff>
      <xdr:row>8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2095500" y="1152525"/>
          <a:ext cx="10763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L6</a:t>
          </a:r>
          <a:endParaRPr lang="fr-FR" sz="11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628650</xdr:colOff>
      <xdr:row>4</xdr:row>
      <xdr:rowOff>161925</xdr:rowOff>
    </xdr:from>
    <xdr:to>
      <xdr:col>4</xdr:col>
      <xdr:colOff>180975</xdr:colOff>
      <xdr:row>8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2152650" y="1114425"/>
          <a:ext cx="107632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L6</a:t>
          </a:r>
          <a:endParaRPr lang="fr-FR" sz="1100" b="1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666751</xdr:colOff>
      <xdr:row>4</xdr:row>
      <xdr:rowOff>85725</xdr:rowOff>
    </xdr:from>
    <xdr:to>
      <xdr:col>4</xdr:col>
      <xdr:colOff>190501</xdr:colOff>
      <xdr:row>7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/>
      </xdr:nvSpPr>
      <xdr:spPr>
        <a:xfrm>
          <a:off x="2190751" y="1038225"/>
          <a:ext cx="104775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L6</a:t>
          </a:r>
          <a:endParaRPr lang="fr-FR" sz="1100" b="1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581026</xdr:colOff>
      <xdr:row>3</xdr:row>
      <xdr:rowOff>0</xdr:rowOff>
    </xdr:from>
    <xdr:to>
      <xdr:col>4</xdr:col>
      <xdr:colOff>85726</xdr:colOff>
      <xdr:row>6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2105026" y="762000"/>
          <a:ext cx="1028700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Idem</a:t>
          </a:r>
          <a:r>
            <a:rPr lang="fr-FR" sz="1100" b="1" baseline="0"/>
            <a:t> que L6</a:t>
          </a:r>
          <a:endParaRPr lang="fr-FR" sz="1100" b="1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314325</xdr:colOff>
      <xdr:row>4</xdr:row>
      <xdr:rowOff>47625</xdr:rowOff>
    </xdr:from>
    <xdr:to>
      <xdr:col>11</xdr:col>
      <xdr:colOff>323850</xdr:colOff>
      <xdr:row>24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 txBox="1"/>
      </xdr:nvSpPr>
      <xdr:spPr>
        <a:xfrm>
          <a:off x="6410325" y="828675"/>
          <a:ext cx="2743200" cy="3838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</a:t>
          </a:r>
          <a:r>
            <a:rPr lang="fr-FR" sz="1100" baseline="0"/>
            <a:t> est l'extraction de la nomenclature des produits finis, pour 1 tonne de produit fini.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"NUMART" = réferences des produits finis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"NOCOMP" = réferences des matières premières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"QTEBES" = quantité de matières premières necessaires à la fabrication du produit fini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"COMPUM" = unité de mesure</a:t>
          </a:r>
          <a:endParaRPr lang="fr-FR" sz="1100" baseline="0"/>
        </a:p>
        <a:p>
          <a:endParaRPr lang="fr-FR" sz="1100" baseline="0"/>
        </a:p>
        <a:p>
          <a:r>
            <a:rPr lang="fr-FR" sz="1100" baseline="0"/>
            <a:t>Exemple :</a:t>
          </a:r>
        </a:p>
        <a:p>
          <a:r>
            <a:rPr lang="fr-FR" sz="1100" baseline="0"/>
            <a:t>Pour 1 tonne du produit fini de réference "</a:t>
          </a:r>
          <a:r>
            <a:rPr lang="fr-FR" sz="1100" b="1" baseline="0"/>
            <a:t>20005</a:t>
          </a:r>
          <a:r>
            <a:rPr lang="fr-FR" sz="1100" baseline="0"/>
            <a:t>":</a:t>
          </a:r>
        </a:p>
        <a:p>
          <a:r>
            <a:rPr lang="fr-FR" sz="1100" baseline="0"/>
            <a:t>il faut </a:t>
          </a:r>
          <a:r>
            <a:rPr lang="fr-FR" sz="1100" b="1" baseline="0"/>
            <a:t>421,85 kg </a:t>
          </a:r>
          <a:r>
            <a:rPr lang="fr-FR" sz="1100" baseline="0"/>
            <a:t>de la matière  </a:t>
          </a:r>
          <a:r>
            <a:rPr lang="fr-FR" sz="1100" b="1" baseline="0"/>
            <a:t>1980</a:t>
          </a:r>
        </a:p>
        <a:p>
          <a:r>
            <a:rPr lang="fr-FR" sz="1100" baseline="0"/>
            <a:t>+ </a:t>
          </a:r>
          <a:r>
            <a:rPr lang="fr-FR" sz="1100" b="1" baseline="0"/>
            <a:t>0,91 kg </a:t>
          </a:r>
          <a:r>
            <a:rPr lang="fr-FR" sz="1100" baseline="0"/>
            <a:t>de la matière </a:t>
          </a:r>
          <a:r>
            <a:rPr lang="fr-FR" sz="1100" b="1" baseline="0"/>
            <a:t>2069</a:t>
          </a:r>
        </a:p>
        <a:p>
          <a:r>
            <a:rPr lang="fr-FR" sz="1100" baseline="0"/>
            <a:t>...</a:t>
          </a:r>
        </a:p>
        <a:p>
          <a:endParaRPr lang="fr-FR" sz="1100" baseline="0"/>
        </a:p>
        <a:p>
          <a:r>
            <a:rPr lang="fr-FR" sz="1100" baseline="0"/>
            <a:t>ps : Pour le calcul du besoin, les matières à prendre en compte sont dans onglet "GLOBAL"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3</xdr:row>
      <xdr:rowOff>0</xdr:rowOff>
    </xdr:from>
    <xdr:to>
      <xdr:col>5</xdr:col>
      <xdr:colOff>666750</xdr:colOff>
      <xdr:row>22</xdr:row>
      <xdr:rowOff>76199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 txBox="1"/>
      </xdr:nvSpPr>
      <xdr:spPr>
        <a:xfrm>
          <a:off x="1524000" y="571500"/>
          <a:ext cx="2952750" cy="36956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 est l'extraction des entrées</a:t>
          </a:r>
          <a:r>
            <a:rPr lang="fr-FR" sz="1100" baseline="0"/>
            <a:t> de stock. C'est à dire les commandes de matières.</a:t>
          </a: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livraison des matières premières sont géneralement effectuées le matin</a:t>
          </a: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"Requested" = date de livraison prévue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"Item Number" = réferences des matières premières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"U/M" = unité de mesure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"Quantity" = quantité de matières premières commandé</a:t>
          </a:r>
        </a:p>
        <a:p>
          <a:endParaRPr lang="fr-FR" sz="1100" b="0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: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la matière 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63531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3750 KG 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ont été commandé pour l'emplacement 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03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pour le </a:t>
          </a:r>
          <a:r>
            <a:rPr lang="fr-FR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27/05/2019</a:t>
          </a: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ps : Pour le calcul du besoin, les matières à prendre en compte sont dans onglet "GLOBAL"</a:t>
          </a:r>
          <a:endParaRPr lang="fr-FR">
            <a:effectLst/>
          </a:endParaRPr>
        </a:p>
        <a:p>
          <a:endParaRPr lang="fr-FR" sz="1100" b="1" i="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186</xdr:row>
      <xdr:rowOff>190499</xdr:rowOff>
    </xdr:from>
    <xdr:to>
      <xdr:col>12</xdr:col>
      <xdr:colOff>523875</xdr:colOff>
      <xdr:row>211</xdr:row>
      <xdr:rowOff>38100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6858000" y="380999"/>
          <a:ext cx="2809875" cy="46101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</a:t>
          </a:r>
          <a:r>
            <a:rPr lang="fr-FR" sz="1100" baseline="0"/>
            <a:t> est l'extraction des stocks disponibles à date.</a:t>
          </a:r>
        </a:p>
        <a:p>
          <a:r>
            <a:rPr lang="fr-FR" sz="1100" baseline="0"/>
            <a:t>Les données correspondent au stock disponible le 20/05/2019 (matières et produits .</a:t>
          </a:r>
        </a:p>
        <a:p>
          <a:r>
            <a:rPr lang="fr-FR" sz="1100" baseline="0"/>
            <a:t>On va s'interesser uniquement aux matières.</a:t>
          </a:r>
        </a:p>
        <a:p>
          <a:endParaRPr lang="fr-FR" sz="1100" baseline="0"/>
        </a:p>
        <a:p>
          <a:r>
            <a:rPr lang="fr-FR" sz="1100" b="1" baseline="0">
              <a:solidFill>
                <a:srgbClr val="FF0000"/>
              </a:solidFill>
            </a:rPr>
            <a:t>Il faut selectionner uniquement le "Magasin"</a:t>
          </a:r>
        </a:p>
        <a:p>
          <a:r>
            <a:rPr lang="fr-FR" sz="1100" b="1" baseline="0">
              <a:solidFill>
                <a:srgbClr val="FF0000"/>
              </a:solidFill>
            </a:rPr>
            <a:t>R100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aseline="0"/>
            <a:t>"Produit" = réferences (matières premières et produits finis confondus)</a:t>
          </a:r>
        </a:p>
        <a:p>
          <a:r>
            <a:rPr lang="fr-FR" sz="1100" baseline="0"/>
            <a:t>"Magasin" = entrepôts (uniquement R100)</a:t>
          </a:r>
        </a:p>
        <a:p>
          <a:r>
            <a:rPr lang="fr-FR" sz="1100" baseline="0"/>
            <a:t>"Emplacement" = zone de stockage</a:t>
          </a:r>
        </a:p>
        <a:p>
          <a:r>
            <a:rPr lang="fr-FR" sz="1100" baseline="0"/>
            <a:t>"Unité" = unité de mesure</a:t>
          </a:r>
        </a:p>
        <a:p>
          <a:r>
            <a:rPr lang="fr-FR" sz="1100" baseline="0"/>
            <a:t>"Qté Stk A Date" = quantité de matière premières et produits finis en stock à date</a:t>
          </a:r>
        </a:p>
        <a:p>
          <a:endParaRPr lang="fr-FR" sz="1100" baseline="0"/>
        </a:p>
        <a:p>
          <a:r>
            <a:rPr lang="fr-FR" sz="1100" baseline="0"/>
            <a:t>Exemple:</a:t>
          </a:r>
        </a:p>
        <a:p>
          <a:r>
            <a:rPr lang="fr-FR" sz="1100" baseline="0"/>
            <a:t>Pour la matière première </a:t>
          </a:r>
          <a:r>
            <a:rPr lang="fr-FR" sz="1100" b="1" baseline="0"/>
            <a:t>1909 </a:t>
          </a:r>
          <a:r>
            <a:rPr lang="fr-FR" sz="1100" baseline="0"/>
            <a:t>: </a:t>
          </a:r>
        </a:p>
        <a:p>
          <a:r>
            <a:rPr lang="fr-FR" sz="1100" baseline="0"/>
            <a:t>-&gt; </a:t>
          </a:r>
          <a:r>
            <a:rPr lang="fr-FR" sz="1100" b="1" baseline="0"/>
            <a:t>67890</a:t>
          </a:r>
          <a:r>
            <a:rPr lang="fr-FR" sz="1100" baseline="0"/>
            <a:t> </a:t>
          </a:r>
          <a:r>
            <a:rPr lang="fr-FR" sz="1100" b="1" baseline="0"/>
            <a:t>kg</a:t>
          </a:r>
          <a:r>
            <a:rPr lang="fr-FR" sz="1100" baseline="0"/>
            <a:t> sont disponible en stock le 20/05/2019 à l'emplacement </a:t>
          </a:r>
          <a:r>
            <a:rPr lang="fr-FR" sz="1100" b="1" baseline="0"/>
            <a:t>SIL12.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ps : Pour le calcul du besoin, les matières à prendre en compte sont dans onglet "GLOBAL"</a:t>
          </a:r>
          <a:endParaRPr lang="fr-FR">
            <a:effectLst/>
          </a:endParaRPr>
        </a:p>
        <a:p>
          <a:endParaRPr lang="fr-FR" sz="1100" b="1" baseline="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2</xdr:row>
      <xdr:rowOff>171450</xdr:rowOff>
    </xdr:from>
    <xdr:to>
      <xdr:col>6</xdr:col>
      <xdr:colOff>266700</xdr:colOff>
      <xdr:row>18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 txBox="1"/>
      </xdr:nvSpPr>
      <xdr:spPr>
        <a:xfrm>
          <a:off x="2609850" y="552450"/>
          <a:ext cx="2543175" cy="3019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Ceci</a:t>
          </a:r>
          <a:r>
            <a:rPr lang="fr-FR" sz="1100" baseline="0"/>
            <a:t> correspond aux jours non travaillés uniquement pour les </a:t>
          </a:r>
          <a:r>
            <a:rPr lang="fr-FR" sz="1100" b="1" baseline="0"/>
            <a:t>L1 L2 L3 L5</a:t>
          </a:r>
          <a:r>
            <a:rPr lang="fr-FR" sz="1100" baseline="0"/>
            <a:t>.</a:t>
          </a:r>
        </a:p>
        <a:p>
          <a:endParaRPr lang="fr-FR" sz="1100" baseline="0"/>
        </a:p>
        <a:p>
          <a:r>
            <a:rPr lang="fr-FR" sz="1100" baseline="0"/>
            <a:t>Ces Lignes sont en arrêts :</a:t>
          </a:r>
        </a:p>
        <a:p>
          <a:r>
            <a:rPr lang="fr-FR" sz="1100" baseline="0"/>
            <a:t>- les week end (samedi, dimanche)</a:t>
          </a:r>
        </a:p>
        <a:p>
          <a:r>
            <a:rPr lang="fr-FR" sz="1100" baseline="0"/>
            <a:t>- les jours feriés </a:t>
          </a:r>
        </a:p>
        <a:p>
          <a:r>
            <a:rPr lang="fr-FR" sz="1100" baseline="0"/>
            <a:t>- les jours non travaillés </a:t>
          </a:r>
        </a:p>
        <a:p>
          <a:r>
            <a:rPr lang="fr-FR" sz="1100" baseline="0"/>
            <a:t>  (ex: </a:t>
          </a:r>
          <a:r>
            <a:rPr lang="fr-FR" sz="1100" b="1" baseline="0"/>
            <a:t>31/05/2019</a:t>
          </a:r>
          <a:r>
            <a:rPr lang="fr-FR" sz="1100" baseline="0"/>
            <a:t>)</a:t>
          </a:r>
        </a:p>
        <a:p>
          <a:endParaRPr lang="fr-FR" sz="1100" baseline="0"/>
        </a:p>
        <a:p>
          <a:r>
            <a:rPr lang="fr-FR" sz="1100" baseline="0"/>
            <a:t>Il faut donc prendre en compte ces jours non travaillés pour le calcul des besoins pour les </a:t>
          </a:r>
          <a:r>
            <a:rPr lang="fr-FR" sz="1100" b="1" baseline="0"/>
            <a:t>L1-L2-L3-L5 </a:t>
          </a:r>
          <a:r>
            <a:rPr lang="fr-FR" sz="1100" baseline="0"/>
            <a:t>(GLOBAL). </a:t>
          </a:r>
        </a:p>
        <a:p>
          <a:endParaRPr lang="fr-FR" sz="1100" baseline="0"/>
        </a:p>
        <a:p>
          <a:r>
            <a:rPr lang="fr-FR" sz="1100" baseline="0"/>
            <a:t>ps: ce tableau est renseigné manuellement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5">
    <tabColor theme="8" tint="-0.499984740745262"/>
  </sheetPr>
  <dimension ref="A1:AS73"/>
  <sheetViews>
    <sheetView zoomScaleNormal="100" workbookViewId="0">
      <pane xSplit="2" ySplit="7" topLeftCell="AG18" activePane="bottomRight" state="frozen"/>
      <selection pane="topRight" activeCell="C1" sqref="C1"/>
      <selection pane="bottomLeft" activeCell="A8" sqref="A8"/>
      <selection pane="bottomRight" activeCell="AO5" sqref="AO5"/>
    </sheetView>
  </sheetViews>
  <sheetFormatPr baseColWidth="10" defaultRowHeight="15" x14ac:dyDescent="0.25"/>
  <cols>
    <col min="1" max="1" width="16" style="65" customWidth="1"/>
    <col min="2" max="2" width="13.42578125" bestFit="1" customWidth="1"/>
    <col min="3" max="7" width="11.42578125" style="85"/>
    <col min="8" max="8" width="11.42578125" style="18"/>
    <col min="9" max="9" width="11.42578125" style="3"/>
    <col min="10" max="10" width="11.42578125" style="18"/>
    <col min="11" max="11" width="11.42578125" style="3"/>
    <col min="12" max="17" width="11.42578125" style="85"/>
    <col min="18" max="18" width="11.42578125" style="18"/>
    <col min="19" max="19" width="11.42578125" style="3"/>
    <col min="20" max="20" width="11.42578125" style="18"/>
    <col min="21" max="21" width="11.42578125" style="3"/>
    <col min="22" max="23" width="11.42578125" style="85"/>
    <col min="24" max="24" width="11.42578125" style="18"/>
    <col min="25" max="25" width="11.42578125" style="3"/>
    <col min="26" max="26" width="11.42578125" style="85"/>
    <col min="27" max="27" width="11.42578125" style="18"/>
    <col min="28" max="28" width="11.42578125" style="3"/>
    <col min="29" max="30" width="11.42578125" style="85"/>
    <col min="31" max="31" width="11.42578125" style="18"/>
    <col min="32" max="33" width="11.42578125" style="2"/>
    <col min="34" max="34" width="11.42578125" style="18"/>
    <col min="35" max="37" width="11.42578125" style="3"/>
    <col min="38" max="40" width="11.42578125" style="85"/>
    <col min="41" max="42" width="11.42578125" style="2"/>
    <col min="43" max="43" width="11.42578125" style="3"/>
    <col min="44" max="44" width="11.42578125" style="18"/>
    <col min="45" max="45" width="11.42578125" style="3"/>
  </cols>
  <sheetData>
    <row r="1" spans="1:45" ht="15.75" thickBot="1" x14ac:dyDescent="0.3">
      <c r="C1" s="79"/>
      <c r="D1" s="79"/>
      <c r="E1" s="79"/>
      <c r="F1" s="79"/>
      <c r="G1" s="43"/>
      <c r="H1" s="89"/>
      <c r="I1" s="109"/>
      <c r="J1" s="112"/>
      <c r="K1" s="106"/>
      <c r="L1" s="43"/>
      <c r="M1" s="103"/>
      <c r="N1" s="43"/>
      <c r="O1" s="79"/>
      <c r="P1" s="79"/>
      <c r="Q1" s="103"/>
      <c r="R1" s="45"/>
      <c r="S1" s="75"/>
      <c r="T1" s="89"/>
      <c r="U1" s="75"/>
      <c r="V1" s="52"/>
      <c r="W1" s="52"/>
      <c r="X1" s="45"/>
      <c r="Y1" s="46"/>
      <c r="Z1" s="52"/>
      <c r="AA1" s="132"/>
      <c r="AB1" s="117"/>
      <c r="AC1" s="52"/>
      <c r="AD1" s="52"/>
      <c r="AE1" s="89"/>
      <c r="AF1" s="74"/>
      <c r="AG1" s="74"/>
      <c r="AH1" s="45"/>
      <c r="AI1" s="46"/>
      <c r="AJ1" s="46"/>
      <c r="AK1" s="129"/>
      <c r="AL1" s="100"/>
      <c r="AM1" s="52"/>
      <c r="AN1" s="56"/>
      <c r="AO1" s="74"/>
      <c r="AP1" s="74"/>
      <c r="AQ1" s="75"/>
      <c r="AR1" s="158"/>
      <c r="AS1" s="159"/>
    </row>
    <row r="2" spans="1:45" ht="15.75" thickBot="1" x14ac:dyDescent="0.3">
      <c r="A2" s="123" t="s">
        <v>44</v>
      </c>
      <c r="C2" s="139">
        <v>2194</v>
      </c>
      <c r="D2" s="138">
        <v>23202</v>
      </c>
      <c r="E2" s="80">
        <v>2172</v>
      </c>
      <c r="F2" s="80">
        <v>2140</v>
      </c>
      <c r="G2" s="44">
        <v>1953</v>
      </c>
      <c r="H2" s="90">
        <v>22621</v>
      </c>
      <c r="I2" s="110">
        <v>54226</v>
      </c>
      <c r="J2" s="113">
        <v>46584</v>
      </c>
      <c r="K2" s="107">
        <v>1950</v>
      </c>
      <c r="L2" s="44">
        <v>1909</v>
      </c>
      <c r="M2" s="104">
        <v>65483</v>
      </c>
      <c r="N2" s="44">
        <v>60511</v>
      </c>
      <c r="O2" s="80">
        <v>1944</v>
      </c>
      <c r="P2" s="80">
        <v>25405</v>
      </c>
      <c r="Q2" s="104">
        <v>54975</v>
      </c>
      <c r="R2" s="49">
        <v>65467</v>
      </c>
      <c r="S2" s="76">
        <v>38158</v>
      </c>
      <c r="T2" s="90">
        <v>64370</v>
      </c>
      <c r="U2" s="76">
        <v>63456</v>
      </c>
      <c r="V2" s="54">
        <v>60196</v>
      </c>
      <c r="W2" s="54">
        <v>49092</v>
      </c>
      <c r="X2" s="49">
        <v>57609</v>
      </c>
      <c r="Y2" s="58">
        <v>57609</v>
      </c>
      <c r="Z2" s="54">
        <v>1970</v>
      </c>
      <c r="AA2" s="42">
        <v>62136</v>
      </c>
      <c r="AB2" s="118">
        <v>61678</v>
      </c>
      <c r="AC2" s="54">
        <v>1991</v>
      </c>
      <c r="AD2" s="54">
        <v>1985</v>
      </c>
      <c r="AE2" s="90">
        <v>1966</v>
      </c>
      <c r="AF2" s="53">
        <v>57463</v>
      </c>
      <c r="AG2" s="53">
        <v>1977</v>
      </c>
      <c r="AH2" s="47">
        <v>55269</v>
      </c>
      <c r="AI2" s="48">
        <v>65520</v>
      </c>
      <c r="AJ2" s="58">
        <v>1987</v>
      </c>
      <c r="AK2" s="130">
        <v>1999</v>
      </c>
      <c r="AL2" s="55">
        <v>1976</v>
      </c>
      <c r="AM2" s="54">
        <v>56894</v>
      </c>
      <c r="AN2" s="57">
        <v>2018</v>
      </c>
      <c r="AO2" s="53">
        <v>1980</v>
      </c>
      <c r="AP2" s="53">
        <v>1980</v>
      </c>
      <c r="AQ2" s="76">
        <v>1980</v>
      </c>
      <c r="AR2" s="160">
        <v>500585</v>
      </c>
      <c r="AS2" s="110">
        <v>500587</v>
      </c>
    </row>
    <row r="3" spans="1:45" ht="15.75" thickBot="1" x14ac:dyDescent="0.3">
      <c r="A3" s="124">
        <v>43605</v>
      </c>
      <c r="C3" s="81" t="s">
        <v>29</v>
      </c>
      <c r="D3" s="81">
        <v>3</v>
      </c>
      <c r="E3" s="81">
        <v>3</v>
      </c>
      <c r="F3" s="81" t="s">
        <v>21</v>
      </c>
      <c r="G3" s="96" t="s">
        <v>31</v>
      </c>
      <c r="H3" s="91" t="s">
        <v>22</v>
      </c>
      <c r="I3" s="111" t="s">
        <v>32</v>
      </c>
      <c r="J3" s="114" t="s">
        <v>28</v>
      </c>
      <c r="K3" s="108" t="s">
        <v>15</v>
      </c>
      <c r="L3" s="96" t="s">
        <v>13</v>
      </c>
      <c r="M3" s="105" t="s">
        <v>23</v>
      </c>
      <c r="N3" s="96" t="s">
        <v>27</v>
      </c>
      <c r="O3" s="81" t="s">
        <v>14</v>
      </c>
      <c r="P3" s="81" t="s">
        <v>30</v>
      </c>
      <c r="Q3" s="105" t="s">
        <v>24</v>
      </c>
      <c r="R3" s="98" t="s">
        <v>3</v>
      </c>
      <c r="S3" s="78" t="s">
        <v>38</v>
      </c>
      <c r="T3" s="91">
        <v>3</v>
      </c>
      <c r="U3" s="78">
        <v>2</v>
      </c>
      <c r="V3" s="97" t="s">
        <v>26</v>
      </c>
      <c r="W3" s="97">
        <v>3</v>
      </c>
      <c r="X3" s="115" t="s">
        <v>37</v>
      </c>
      <c r="Y3" s="99" t="s">
        <v>26</v>
      </c>
      <c r="Z3" s="116" t="s">
        <v>17</v>
      </c>
      <c r="AA3" s="133" t="s">
        <v>28</v>
      </c>
      <c r="AB3" s="119" t="s">
        <v>26</v>
      </c>
      <c r="AC3" s="97" t="s">
        <v>20</v>
      </c>
      <c r="AD3" s="97" t="s">
        <v>19</v>
      </c>
      <c r="AE3" s="91" t="s">
        <v>16</v>
      </c>
      <c r="AF3" s="77" t="s">
        <v>26</v>
      </c>
      <c r="AG3" s="77" t="s">
        <v>33</v>
      </c>
      <c r="AH3" s="98" t="s">
        <v>25</v>
      </c>
      <c r="AI3" s="99" t="s">
        <v>26</v>
      </c>
      <c r="AJ3" s="99" t="s">
        <v>35</v>
      </c>
      <c r="AK3" s="131" t="s">
        <v>28</v>
      </c>
      <c r="AL3" s="101" t="s">
        <v>26</v>
      </c>
      <c r="AM3" s="97" t="s">
        <v>26</v>
      </c>
      <c r="AN3" s="102" t="s">
        <v>36</v>
      </c>
      <c r="AO3" s="77" t="s">
        <v>34</v>
      </c>
      <c r="AP3" s="77" t="s">
        <v>26</v>
      </c>
      <c r="AQ3" s="78" t="s">
        <v>18</v>
      </c>
      <c r="AR3" s="160" t="s">
        <v>557</v>
      </c>
      <c r="AS3" s="110" t="s">
        <v>559</v>
      </c>
    </row>
    <row r="4" spans="1:45" x14ac:dyDescent="0.25">
      <c r="C4" s="82" t="s">
        <v>9</v>
      </c>
      <c r="D4" s="82" t="s">
        <v>9</v>
      </c>
      <c r="E4" s="82" t="s">
        <v>9</v>
      </c>
      <c r="F4" s="82" t="s">
        <v>9</v>
      </c>
      <c r="G4" s="82" t="s">
        <v>9</v>
      </c>
      <c r="H4" s="50" t="s">
        <v>9</v>
      </c>
      <c r="I4" s="41" t="s">
        <v>9</v>
      </c>
      <c r="J4" s="50" t="s">
        <v>9</v>
      </c>
      <c r="K4" s="41" t="s">
        <v>9</v>
      </c>
      <c r="L4" s="82" t="s">
        <v>9</v>
      </c>
      <c r="M4" s="82" t="s">
        <v>9</v>
      </c>
      <c r="N4" s="82" t="s">
        <v>9</v>
      </c>
      <c r="O4" s="82" t="s">
        <v>9</v>
      </c>
      <c r="P4" s="82" t="s">
        <v>9</v>
      </c>
      <c r="Q4" s="82" t="s">
        <v>9</v>
      </c>
      <c r="R4" s="50" t="s">
        <v>9</v>
      </c>
      <c r="S4" s="41" t="s">
        <v>9</v>
      </c>
      <c r="T4" s="50" t="s">
        <v>9</v>
      </c>
      <c r="U4" s="41" t="s">
        <v>9</v>
      </c>
      <c r="V4" s="82" t="s">
        <v>9</v>
      </c>
      <c r="W4" s="82" t="s">
        <v>9</v>
      </c>
      <c r="X4" s="50" t="s">
        <v>9</v>
      </c>
      <c r="Y4" s="41" t="s">
        <v>9</v>
      </c>
      <c r="Z4" s="82" t="s">
        <v>9</v>
      </c>
      <c r="AA4" s="51" t="s">
        <v>9</v>
      </c>
      <c r="AB4" s="41" t="s">
        <v>9</v>
      </c>
      <c r="AC4" s="82" t="s">
        <v>9</v>
      </c>
      <c r="AD4" s="82" t="s">
        <v>9</v>
      </c>
      <c r="AE4" s="50" t="s">
        <v>9</v>
      </c>
      <c r="AF4" s="51" t="s">
        <v>9</v>
      </c>
      <c r="AG4" s="51" t="s">
        <v>9</v>
      </c>
      <c r="AH4" s="50" t="s">
        <v>9</v>
      </c>
      <c r="AI4" s="41" t="s">
        <v>9</v>
      </c>
      <c r="AJ4" s="41" t="s">
        <v>9</v>
      </c>
      <c r="AK4" s="41" t="s">
        <v>9</v>
      </c>
      <c r="AL4" s="82" t="s">
        <v>9</v>
      </c>
      <c r="AM4" s="82" t="s">
        <v>9</v>
      </c>
      <c r="AN4" s="82" t="s">
        <v>9</v>
      </c>
      <c r="AO4" s="51" t="s">
        <v>9</v>
      </c>
      <c r="AP4" s="51" t="s">
        <v>9</v>
      </c>
      <c r="AQ4" s="41" t="s">
        <v>9</v>
      </c>
      <c r="AR4" s="50" t="s">
        <v>9</v>
      </c>
      <c r="AS4" s="41" t="s">
        <v>9</v>
      </c>
    </row>
    <row r="5" spans="1:45" s="25" customFormat="1" x14ac:dyDescent="0.25">
      <c r="A5" s="66"/>
      <c r="B5" s="59" t="s">
        <v>11</v>
      </c>
      <c r="C5" s="69">
        <v>60</v>
      </c>
      <c r="D5" s="69">
        <v>36</v>
      </c>
      <c r="E5" s="69">
        <v>15</v>
      </c>
      <c r="F5" s="69">
        <v>60</v>
      </c>
      <c r="G5" s="69">
        <v>45</v>
      </c>
      <c r="H5" s="59">
        <v>150</v>
      </c>
      <c r="I5" s="61">
        <v>35</v>
      </c>
      <c r="J5" s="59">
        <v>8</v>
      </c>
      <c r="K5" s="61">
        <v>75</v>
      </c>
      <c r="L5" s="69">
        <v>150</v>
      </c>
      <c r="M5" s="69">
        <v>95</v>
      </c>
      <c r="N5" s="69">
        <v>75</v>
      </c>
      <c r="O5" s="69">
        <v>150</v>
      </c>
      <c r="P5" s="69">
        <v>80</v>
      </c>
      <c r="Q5" s="69">
        <v>95</v>
      </c>
      <c r="R5" s="59">
        <v>20</v>
      </c>
      <c r="S5" s="61">
        <v>70</v>
      </c>
      <c r="T5" s="59">
        <v>20</v>
      </c>
      <c r="U5" s="61"/>
      <c r="V5" s="69">
        <v>20</v>
      </c>
      <c r="W5" s="69">
        <v>95</v>
      </c>
      <c r="X5" s="59">
        <v>45</v>
      </c>
      <c r="Y5" s="61">
        <v>45</v>
      </c>
      <c r="Z5" s="69">
        <v>85</v>
      </c>
      <c r="AA5" s="60">
        <v>35</v>
      </c>
      <c r="AB5" s="61"/>
      <c r="AC5" s="69">
        <v>85</v>
      </c>
      <c r="AD5" s="69">
        <v>45</v>
      </c>
      <c r="AE5" s="59">
        <v>28</v>
      </c>
      <c r="AF5" s="60">
        <v>10</v>
      </c>
      <c r="AG5" s="60">
        <v>40</v>
      </c>
      <c r="AH5" s="59">
        <v>45</v>
      </c>
      <c r="AI5" s="61"/>
      <c r="AJ5" s="61">
        <v>30</v>
      </c>
      <c r="AK5" s="61">
        <v>20</v>
      </c>
      <c r="AL5" s="69">
        <v>20</v>
      </c>
      <c r="AM5" s="69">
        <v>25</v>
      </c>
      <c r="AN5" s="69">
        <v>26</v>
      </c>
      <c r="AO5" s="60">
        <v>35</v>
      </c>
      <c r="AP5" s="60">
        <v>5</v>
      </c>
      <c r="AQ5" s="61">
        <v>30</v>
      </c>
      <c r="AR5" s="161">
        <v>150</v>
      </c>
      <c r="AS5" s="162">
        <v>80</v>
      </c>
    </row>
    <row r="6" spans="1:45" s="26" customFormat="1" x14ac:dyDescent="0.25">
      <c r="A6" s="67"/>
      <c r="B6" s="62" t="s">
        <v>12</v>
      </c>
      <c r="C6" s="70">
        <v>15</v>
      </c>
      <c r="D6" s="70">
        <v>10</v>
      </c>
      <c r="E6" s="70">
        <v>3</v>
      </c>
      <c r="F6" s="70">
        <v>15</v>
      </c>
      <c r="G6" s="70">
        <v>10</v>
      </c>
      <c r="H6" s="62">
        <v>25</v>
      </c>
      <c r="I6" s="64">
        <v>5</v>
      </c>
      <c r="J6" s="62">
        <v>4</v>
      </c>
      <c r="K6" s="64">
        <v>20</v>
      </c>
      <c r="L6" s="70">
        <v>25</v>
      </c>
      <c r="M6" s="70">
        <v>25</v>
      </c>
      <c r="N6" s="70">
        <v>25</v>
      </c>
      <c r="O6" s="70">
        <v>25</v>
      </c>
      <c r="P6" s="70">
        <v>25</v>
      </c>
      <c r="Q6" s="70">
        <v>25</v>
      </c>
      <c r="R6" s="62">
        <v>6</v>
      </c>
      <c r="S6" s="64">
        <v>10</v>
      </c>
      <c r="T6" s="62">
        <v>4</v>
      </c>
      <c r="U6" s="64"/>
      <c r="V6" s="70">
        <v>6</v>
      </c>
      <c r="W6" s="70">
        <v>25</v>
      </c>
      <c r="X6" s="62">
        <v>20</v>
      </c>
      <c r="Y6" s="64">
        <v>20</v>
      </c>
      <c r="Z6" s="70">
        <v>25</v>
      </c>
      <c r="AA6" s="63">
        <v>6</v>
      </c>
      <c r="AB6" s="64"/>
      <c r="AC6" s="70">
        <v>25</v>
      </c>
      <c r="AD6" s="70">
        <v>15</v>
      </c>
      <c r="AE6" s="62">
        <v>5</v>
      </c>
      <c r="AF6" s="63">
        <v>2</v>
      </c>
      <c r="AG6" s="63">
        <v>5</v>
      </c>
      <c r="AH6" s="62">
        <v>15</v>
      </c>
      <c r="AI6" s="64"/>
      <c r="AJ6" s="64">
        <v>5</v>
      </c>
      <c r="AK6" s="64">
        <v>8</v>
      </c>
      <c r="AL6" s="70">
        <v>6</v>
      </c>
      <c r="AM6" s="70">
        <v>8</v>
      </c>
      <c r="AN6" s="70">
        <v>3</v>
      </c>
      <c r="AO6" s="63">
        <v>10</v>
      </c>
      <c r="AP6" s="63">
        <v>2</v>
      </c>
      <c r="AQ6" s="64">
        <v>5</v>
      </c>
      <c r="AR6" s="163">
        <v>30</v>
      </c>
      <c r="AS6" s="164">
        <v>30</v>
      </c>
    </row>
    <row r="7" spans="1:45" x14ac:dyDescent="0.25">
      <c r="A7" s="68"/>
      <c r="B7" s="1" t="s">
        <v>43</v>
      </c>
      <c r="C7" s="83">
        <f>SUMIFS('BASE DE DONNEES STOCK'!$P:$P,'BASE DE DONNEES STOCK'!$B:$B,C$2,'BASE DE DONNEES STOCK'!$G:$G,C$3)/1000</f>
        <v>53.655222999999999</v>
      </c>
      <c r="D7" s="83">
        <f>SUMIFS('BASE DE DONNEES STOCK'!$P:$P,'BASE DE DONNEES STOCK'!$B:$B,D$2,'BASE DE DONNEES STOCK'!$G:$G,D$3)/1000</f>
        <v>22.403231999999999</v>
      </c>
      <c r="E7" s="83">
        <f>SUMIFS('BASE DE DONNEES STOCK'!$P:$P,'BASE DE DONNEES STOCK'!$B:$B,E$2,'BASE DE DONNEES STOCK'!$G:$G,E$3)/1000</f>
        <v>11.047081</v>
      </c>
      <c r="F7" s="83">
        <f>SUMIFS('BASE DE DONNEES STOCK'!$P:$P,'BASE DE DONNEES STOCK'!$B:$B,F$2,'BASE DE DONNEES STOCK'!$G:$G,F$3)/1000</f>
        <v>32.561276999999997</v>
      </c>
      <c r="G7" s="83">
        <f>SUMIFS('BASE DE DONNEES STOCK'!$P:$P,'BASE DE DONNEES STOCK'!$B:$B,G$2,'BASE DE DONNEES STOCK'!$G:$G,G$3)/1000</f>
        <v>26.306336999999999</v>
      </c>
      <c r="H7" s="92">
        <f>SUMIFS('BASE DE DONNEES STOCK'!$P:$P,'BASE DE DONNEES STOCK'!$B:$B,H$2,'BASE DE DONNEES STOCK'!$G:$G,H$3)/1000</f>
        <v>90.039213000000004</v>
      </c>
      <c r="I7" s="86">
        <f>SUMIFS('BASE DE DONNEES STOCK'!$P:$P,'BASE DE DONNEES STOCK'!$B:$B,I$2,'BASE DE DONNEES STOCK'!$G:$G,I$3)/1000</f>
        <v>34.533802000000001</v>
      </c>
      <c r="J7" s="92">
        <f>SUMIFS('BASE DE DONNEES STOCK'!$P:$P,'BASE DE DONNEES STOCK'!$B:$B,J$2,'BASE DE DONNEES STOCK'!$G:$G,J$3)/1000</f>
        <v>7.7350000000000003</v>
      </c>
      <c r="K7" s="86">
        <f>SUMIFS('BASE DE DONNEES STOCK'!$P:$P,'BASE DE DONNEES STOCK'!$B:$B,K$2,'BASE DE DONNEES STOCK'!$G:$G,K$3)/1000</f>
        <v>12.830667</v>
      </c>
      <c r="L7" s="83">
        <f>SUMIFS('BASE DE DONNEES STOCK'!$P:$P,'BASE DE DONNEES STOCK'!$B:$B,L$2,'BASE DE DONNEES STOCK'!$G:$G,L$3)/1000</f>
        <v>67.890164999999996</v>
      </c>
      <c r="M7" s="83">
        <f>SUMIFS('BASE DE DONNEES STOCK'!$P:$P,'BASE DE DONNEES STOCK'!$B:$B,M$2,'BASE DE DONNEES STOCK'!$G:$G,M$3)/1000</f>
        <v>16.295000000000002</v>
      </c>
      <c r="N7" s="83">
        <f>SUMIFS('BASE DE DONNEES STOCK'!$P:$P,'BASE DE DONNEES STOCK'!$B:$B,N$2,'BASE DE DONNEES STOCK'!$G:$G,N$3)/1000</f>
        <v>41.240805999999999</v>
      </c>
      <c r="O7" s="83">
        <f>SUMIFS('BASE DE DONNEES STOCK'!$P:$P,'BASE DE DONNEES STOCK'!$B:$B,O$2,'BASE DE DONNEES STOCK'!$G:$G,O$3)/1000</f>
        <v>0</v>
      </c>
      <c r="P7" s="83">
        <f>SUMIFS('BASE DE DONNEES STOCK'!$P:$P,'BASE DE DONNEES STOCK'!$B:$B,P$2,'BASE DE DONNEES STOCK'!$G:$G,P$3)/1000</f>
        <v>35.751639000000004</v>
      </c>
      <c r="Q7" s="83">
        <f>SUMIFS('BASE DE DONNEES STOCK'!$P:$P,'BASE DE DONNEES STOCK'!$B:$B,Q$2,'BASE DE DONNEES STOCK'!$G:$G,Q$3)/1000</f>
        <v>22.132176999999999</v>
      </c>
      <c r="R7" s="92">
        <f>SUMIFS('BASE DE DONNEES STOCK'!$P:$P,'BASE DE DONNEES STOCK'!$B:$B,R$2,'BASE DE DONNEES STOCK'!$G:$G,R$3)/1000</f>
        <v>0</v>
      </c>
      <c r="S7" s="86">
        <f>SUMIFS('BASE DE DONNEES STOCK'!$P:$P,'BASE DE DONNEES STOCK'!$B:$B,S$2,'BASE DE DONNEES STOCK'!$G:$G,S$3)/1000</f>
        <v>28.22</v>
      </c>
      <c r="T7" s="92">
        <f>SUMIFS('BASE DE DONNEES STOCK'!$P:$P,'BASE DE DONNEES STOCK'!$B:$B,T$2,'BASE DE DONNEES STOCK'!$G:$G,T$3)/1000</f>
        <v>9.0739999999999998</v>
      </c>
      <c r="U7" s="86">
        <f>SUMIFS('BASE DE DONNEES STOCK'!$P:$P,'BASE DE DONNEES STOCK'!$B:$B,U$2,'BASE DE DONNEES STOCK'!$G:$G,U$3)/1000</f>
        <v>1.0640000000000001</v>
      </c>
      <c r="V7" s="83">
        <f>SUMIFS('BASE DE DONNEES STOCK'!$P:$P,'BASE DE DONNEES STOCK'!$B:$B,V$2,'BASE DE DONNEES STOCK'!$G:$G,V$3)/1000</f>
        <v>9.1910000000000007</v>
      </c>
      <c r="W7" s="83">
        <f>SUMIFS('BASE DE DONNEES STOCK'!$P:$P,'BASE DE DONNEES STOCK'!$B:$B,W$2,'BASE DE DONNEES STOCK'!$G:$G,W$3)/1000</f>
        <v>25.012820000000001</v>
      </c>
      <c r="X7" s="92">
        <f>SUMIFS('BASE DE DONNEES STOCK'!$P:$P,'BASE DE DONNEES STOCK'!$B:$B,X$2,'BASE DE DONNEES STOCK'!$G:$G,X$3)/1000</f>
        <v>48.405913999999996</v>
      </c>
      <c r="Y7" s="86">
        <f>SUMIFS('BASE DE DONNEES STOCK'!$P:$P,'BASE DE DONNEES STOCK'!$B:$B,Y$2,'BASE DE DONNEES STOCK'!$G:$G,Y$3)/1000</f>
        <v>0</v>
      </c>
      <c r="Z7" s="83">
        <f>SUMIFS('BASE DE DONNEES STOCK'!$P:$P,'BASE DE DONNEES STOCK'!$B:$B,Z$2,'BASE DE DONNEES STOCK'!$G:$G,Z$3)/1000</f>
        <v>28.150976999999997</v>
      </c>
      <c r="AA7" s="73">
        <f>SUMIFS('BASE DE DONNEES STOCK'!$P:$P,'BASE DE DONNEES STOCK'!$B:$B,AA$2,'BASE DE DONNEES STOCK'!$G:$G,AA$3)/1000</f>
        <v>0</v>
      </c>
      <c r="AB7" s="86">
        <f>SUMIFS('BASE DE DONNEES STOCK'!$P:$P,'BASE DE DONNEES STOCK'!$B:$B,AB$2,'BASE DE DONNEES STOCK'!$G:$G,AB$3)/1000</f>
        <v>26.56</v>
      </c>
      <c r="AC7" s="83">
        <f>SUMIFS('BASE DE DONNEES STOCK'!$P:$P,'BASE DE DONNEES STOCK'!$B:$B,AC$2,'BASE DE DONNEES STOCK'!$G:$G,AC$3)/1000</f>
        <v>44.468392999999999</v>
      </c>
      <c r="AD7" s="83">
        <f>SUMIFS('BASE DE DONNEES STOCK'!$P:$P,'BASE DE DONNEES STOCK'!$B:$B,AD$2,'BASE DE DONNEES STOCK'!$G:$G,AD$3)/1000</f>
        <v>28.352872999999999</v>
      </c>
      <c r="AE7" s="92">
        <f>SUMIFS('BASE DE DONNEES STOCK'!$P:$P,'BASE DE DONNEES STOCK'!$B:$B,AE$2,'BASE DE DONNEES STOCK'!$G:$G,AE$3)/1000</f>
        <v>25.087330999999999</v>
      </c>
      <c r="AF7" s="73">
        <f>SUMIFS('BASE DE DONNEES STOCK'!$P:$P,'BASE DE DONNEES STOCK'!$B:$B,AF$2,'BASE DE DONNEES STOCK'!$G:$G,AF$3)/1000</f>
        <v>5.0049999999999999</v>
      </c>
      <c r="AG7" s="73">
        <f>SUMIFS('BASE DE DONNEES STOCK'!$P:$P,'BASE DE DONNEES STOCK'!$B:$B,AG$2,'BASE DE DONNEES STOCK'!$G:$G,AG$3)/1000</f>
        <v>19.027463999999998</v>
      </c>
      <c r="AH7" s="92">
        <f>SUMIFS('BASE DE DONNEES STOCK'!$P:$P,'BASE DE DONNEES STOCK'!$B:$B,AH$2,'BASE DE DONNEES STOCK'!$G:$G,AH$3)/1000</f>
        <v>27.902896000000002</v>
      </c>
      <c r="AI7" s="86">
        <f>SUMIFS('BASE DE DONNEES STOCK'!$P:$P,'BASE DE DONNEES STOCK'!$B:$B,AI$2,'BASE DE DONNEES STOCK'!$G:$G,AI$3)/1000</f>
        <v>0.45100000000000001</v>
      </c>
      <c r="AJ7" s="86">
        <f>SUMIFS('BASE DE DONNEES STOCK'!$P:$P,'BASE DE DONNEES STOCK'!$B:$B,AJ$2,'BASE DE DONNEES STOCK'!$G:$G,AJ$3)/1000</f>
        <v>12.407999999999999</v>
      </c>
      <c r="AK7" s="86">
        <f>SUMIFS('BASE DE DONNEES STOCK'!$P:$P,'BASE DE DONNEES STOCK'!$B:$B,AK$2,'BASE DE DONNEES STOCK'!$G:$G,AK$3)/1000</f>
        <v>9.8439999999999994</v>
      </c>
      <c r="AL7" s="83">
        <f>SUMIFS('BASE DE DONNEES STOCK'!$P:$P,'BASE DE DONNEES STOCK'!$B:$B,AL$2,'BASE DE DONNEES STOCK'!$G:$G,AL$3)/1000</f>
        <v>11.826874</v>
      </c>
      <c r="AM7" s="83">
        <f>SUMIFS('BASE DE DONNEES STOCK'!$P:$P,'BASE DE DONNEES STOCK'!$B:$B,AM$2,'BASE DE DONNEES STOCK'!$G:$G,AM$3)/1000</f>
        <v>17.884150000000002</v>
      </c>
      <c r="AN7" s="83">
        <f>SUMIFS('BASE DE DONNEES STOCK'!$P:$P,'BASE DE DONNEES STOCK'!$B:$B,AN$2,'BASE DE DONNEES STOCK'!$G:$G,AN$3)/1000</f>
        <v>7.8443709999999998</v>
      </c>
      <c r="AO7" s="73">
        <f>SUMIFS('BASE DE DONNEES STOCK'!$P:$P,'BASE DE DONNEES STOCK'!$B:$B,AO$2,'BASE DE DONNEES STOCK'!$G:$G,AO$3)/1000</f>
        <v>29.533664999999999</v>
      </c>
      <c r="AP7" s="73">
        <f>SUMIFS('BASE DE DONNEES STOCK'!$P:$P,'BASE DE DONNEES STOCK'!$B:$B,AP$2,'BASE DE DONNEES STOCK'!$G:$G,AP$3)/1000</f>
        <v>4.75</v>
      </c>
      <c r="AQ7" s="86">
        <f>SUMIFS('BASE DE DONNEES STOCK'!$P:$P,'BASE DE DONNEES STOCK'!$B:$B,AQ$2,'BASE DE DONNEES STOCK'!$G:$G,AQ$3)/1000</f>
        <v>1.02627</v>
      </c>
      <c r="AR7" s="126">
        <f>SUMIFS('BASE DE DONNEES STOCK'!$P:$P,'BASE DE DONNEES STOCK'!$B:$B,AR$2,'BASE DE DONNEES STOCK'!$G:$G,AR$3)/1000</f>
        <v>39.847000000000001</v>
      </c>
      <c r="AS7" s="127">
        <f>SUMIFS('BASE DE DONNEES STOCK'!$P:$P,'BASE DE DONNEES STOCK'!$B:$B,AS$2,'BASE DE DONNEES STOCK'!$G:$G,AS$3)/1000</f>
        <v>85.623999999999995</v>
      </c>
    </row>
    <row r="8" spans="1:45" s="20" customFormat="1" x14ac:dyDescent="0.25">
      <c r="A8" s="120">
        <f>A3</f>
        <v>43605</v>
      </c>
      <c r="B8" s="135" t="s">
        <v>8</v>
      </c>
      <c r="C8" s="95" t="s">
        <v>889</v>
      </c>
      <c r="D8" s="95"/>
      <c r="E8" s="95"/>
      <c r="F8" s="95"/>
      <c r="G8" s="95"/>
      <c r="H8" s="94"/>
      <c r="I8" s="87"/>
      <c r="J8" s="93"/>
      <c r="K8" s="87"/>
      <c r="L8" s="95"/>
      <c r="M8" s="95"/>
      <c r="N8" s="95"/>
      <c r="O8" s="95"/>
      <c r="P8" s="95"/>
      <c r="Q8" s="95"/>
      <c r="R8" s="93"/>
      <c r="S8" s="87"/>
      <c r="T8" s="93"/>
      <c r="U8" s="87"/>
      <c r="V8" s="95"/>
      <c r="W8" s="95"/>
      <c r="X8" s="93"/>
      <c r="Y8" s="87"/>
      <c r="Z8" s="95"/>
      <c r="AA8" s="17"/>
      <c r="AB8" s="87"/>
      <c r="AC8" s="95"/>
      <c r="AD8" s="95"/>
      <c r="AE8" s="93"/>
      <c r="AF8" s="17"/>
      <c r="AG8" s="17"/>
      <c r="AH8" s="93"/>
      <c r="AI8" s="87"/>
      <c r="AJ8" s="87"/>
      <c r="AK8" s="87"/>
      <c r="AL8" s="95"/>
      <c r="AM8" s="95"/>
      <c r="AN8" s="95"/>
      <c r="AO8" s="17"/>
      <c r="AP8" s="17"/>
      <c r="AQ8" s="87"/>
      <c r="AR8" s="156"/>
      <c r="AS8" s="165"/>
    </row>
    <row r="9" spans="1:45" s="21" customFormat="1" x14ac:dyDescent="0.25">
      <c r="A9" s="121" t="str">
        <f>TEXT(A8,"jjjj")</f>
        <v>lundi</v>
      </c>
      <c r="B9" s="136" t="s">
        <v>10</v>
      </c>
      <c r="C9" s="84" t="s">
        <v>888</v>
      </c>
      <c r="D9" s="84"/>
      <c r="E9" s="84"/>
      <c r="F9" s="84"/>
      <c r="G9" s="84"/>
      <c r="H9" s="94"/>
      <c r="I9" s="88"/>
      <c r="J9" s="94"/>
      <c r="K9" s="88"/>
      <c r="L9" s="84"/>
      <c r="M9" s="84"/>
      <c r="N9" s="84"/>
      <c r="O9" s="84"/>
      <c r="P9" s="84"/>
      <c r="Q9" s="84"/>
      <c r="R9" s="94"/>
      <c r="S9" s="88"/>
      <c r="T9" s="94"/>
      <c r="U9" s="88"/>
      <c r="V9" s="84"/>
      <c r="W9" s="84"/>
      <c r="X9" s="94"/>
      <c r="Y9" s="88"/>
      <c r="Z9" s="84"/>
      <c r="AA9" s="16"/>
      <c r="AB9" s="88"/>
      <c r="AC9" s="84"/>
      <c r="AD9" s="84"/>
      <c r="AE9" s="94"/>
      <c r="AF9" s="16"/>
      <c r="AG9" s="16"/>
      <c r="AH9" s="94"/>
      <c r="AI9" s="88"/>
      <c r="AJ9" s="88"/>
      <c r="AK9" s="88"/>
      <c r="AL9" s="84"/>
      <c r="AM9" s="84"/>
      <c r="AN9" s="84"/>
      <c r="AO9" s="16"/>
      <c r="AP9" s="16"/>
      <c r="AQ9" s="88"/>
      <c r="AR9" s="157"/>
      <c r="AS9" s="166"/>
    </row>
    <row r="10" spans="1:45" s="23" customFormat="1" x14ac:dyDescent="0.25">
      <c r="A10" s="122"/>
      <c r="B10" s="22" t="str">
        <f>IF(A9="dimanche","stock final","stock")</f>
        <v>stock</v>
      </c>
      <c r="C10" s="125" t="s">
        <v>887</v>
      </c>
      <c r="D10" s="125"/>
      <c r="E10" s="125"/>
      <c r="F10" s="125"/>
      <c r="G10" s="125"/>
      <c r="H10" s="126"/>
      <c r="I10" s="127"/>
      <c r="J10" s="126"/>
      <c r="K10" s="127"/>
      <c r="L10" s="125"/>
      <c r="M10" s="125"/>
      <c r="N10" s="125"/>
      <c r="O10" s="125"/>
      <c r="P10" s="125"/>
      <c r="Q10" s="125"/>
      <c r="R10" s="126"/>
      <c r="S10" s="127"/>
      <c r="T10" s="126"/>
      <c r="U10" s="127"/>
      <c r="V10" s="125"/>
      <c r="W10" s="125"/>
      <c r="X10" s="126"/>
      <c r="Y10" s="127"/>
      <c r="Z10" s="125"/>
      <c r="AA10" s="128"/>
      <c r="AB10" s="127"/>
      <c r="AC10" s="125"/>
      <c r="AD10" s="125"/>
      <c r="AE10" s="126"/>
      <c r="AF10" s="128"/>
      <c r="AG10" s="128"/>
      <c r="AH10" s="126"/>
      <c r="AI10" s="127"/>
      <c r="AJ10" s="127"/>
      <c r="AK10" s="127"/>
      <c r="AL10" s="125"/>
      <c r="AM10" s="125"/>
      <c r="AN10" s="125"/>
      <c r="AO10" s="128"/>
      <c r="AP10" s="128"/>
      <c r="AQ10" s="127"/>
      <c r="AR10" s="126"/>
      <c r="AS10" s="127"/>
    </row>
    <row r="11" spans="1:45" s="20" customFormat="1" x14ac:dyDescent="0.25">
      <c r="A11" s="120">
        <f>A8+1</f>
        <v>43606</v>
      </c>
      <c r="B11" s="135" t="s">
        <v>8</v>
      </c>
      <c r="C11" s="95">
        <f>'BASE DONNEES SORTIES'!G11651*2.31/1000</f>
        <v>0.52619489999999991</v>
      </c>
      <c r="D11" s="95"/>
      <c r="E11" s="95"/>
      <c r="F11" s="95"/>
      <c r="G11" s="95"/>
      <c r="H11" s="94"/>
      <c r="I11" s="87"/>
      <c r="J11" s="93"/>
      <c r="K11" s="87"/>
      <c r="L11" s="95"/>
      <c r="M11" s="95"/>
      <c r="N11" s="95"/>
      <c r="O11" s="95"/>
      <c r="P11" s="95"/>
      <c r="Q11" s="95"/>
      <c r="R11" s="93"/>
      <c r="S11" s="87"/>
      <c r="T11" s="93"/>
      <c r="U11" s="87"/>
      <c r="V11" s="95"/>
      <c r="W11" s="95"/>
      <c r="X11" s="93"/>
      <c r="Y11" s="87"/>
      <c r="Z11" s="95"/>
      <c r="AA11" s="17"/>
      <c r="AB11" s="87"/>
      <c r="AC11" s="95"/>
      <c r="AD11" s="95"/>
      <c r="AE11" s="93"/>
      <c r="AF11" s="17"/>
      <c r="AG11" s="17"/>
      <c r="AH11" s="93"/>
      <c r="AI11" s="87"/>
      <c r="AJ11" s="87"/>
      <c r="AK11" s="87"/>
      <c r="AL11" s="95"/>
      <c r="AM11" s="95"/>
      <c r="AN11" s="95"/>
      <c r="AO11" s="17"/>
      <c r="AP11" s="17"/>
      <c r="AQ11" s="87"/>
      <c r="AR11" s="156"/>
      <c r="AS11" s="165"/>
    </row>
    <row r="12" spans="1:45" s="21" customFormat="1" x14ac:dyDescent="0.25">
      <c r="A12" s="121" t="str">
        <f>TEXT(A11,"jjjj")</f>
        <v>mardi</v>
      </c>
      <c r="B12" s="136" t="s">
        <v>10</v>
      </c>
      <c r="C12" s="84"/>
      <c r="D12" s="84"/>
      <c r="E12" s="84"/>
      <c r="F12" s="84"/>
      <c r="G12" s="84"/>
      <c r="H12" s="94"/>
      <c r="I12" s="88"/>
      <c r="J12" s="94"/>
      <c r="K12" s="88"/>
      <c r="L12" s="84"/>
      <c r="M12" s="84"/>
      <c r="N12" s="84"/>
      <c r="O12" s="84"/>
      <c r="P12" s="84"/>
      <c r="Q12" s="84"/>
      <c r="R12" s="94"/>
      <c r="S12" s="88"/>
      <c r="T12" s="94"/>
      <c r="U12" s="88"/>
      <c r="V12" s="84"/>
      <c r="W12" s="84"/>
      <c r="X12" s="94"/>
      <c r="Y12" s="88"/>
      <c r="Z12" s="84"/>
      <c r="AA12" s="16"/>
      <c r="AB12" s="88"/>
      <c r="AC12" s="84"/>
      <c r="AD12" s="84"/>
      <c r="AE12" s="94"/>
      <c r="AF12" s="16"/>
      <c r="AG12" s="16"/>
      <c r="AH12" s="94"/>
      <c r="AI12" s="88"/>
      <c r="AJ12" s="88"/>
      <c r="AK12" s="88"/>
      <c r="AL12" s="84"/>
      <c r="AM12" s="84"/>
      <c r="AN12" s="84"/>
      <c r="AO12" s="16"/>
      <c r="AP12" s="16"/>
      <c r="AQ12" s="88"/>
      <c r="AR12" s="157"/>
      <c r="AS12" s="166"/>
    </row>
    <row r="13" spans="1:45" s="23" customFormat="1" x14ac:dyDescent="0.25">
      <c r="A13" s="122"/>
      <c r="B13" s="22" t="str">
        <f>IF(A12="dimanche","stock final","stock")</f>
        <v>stock</v>
      </c>
      <c r="C13" s="125" t="s">
        <v>890</v>
      </c>
      <c r="D13" s="125"/>
      <c r="E13" s="125"/>
      <c r="F13" s="125"/>
      <c r="G13" s="125"/>
      <c r="H13" s="126"/>
      <c r="I13" s="127"/>
      <c r="J13" s="126"/>
      <c r="K13" s="127"/>
      <c r="L13" s="125"/>
      <c r="M13" s="125"/>
      <c r="N13" s="125"/>
      <c r="O13" s="125"/>
      <c r="P13" s="125"/>
      <c r="Q13" s="125"/>
      <c r="R13" s="126"/>
      <c r="S13" s="127"/>
      <c r="T13" s="126"/>
      <c r="U13" s="127"/>
      <c r="V13" s="125"/>
      <c r="W13" s="125"/>
      <c r="X13" s="126"/>
      <c r="Y13" s="127"/>
      <c r="Z13" s="125"/>
      <c r="AA13" s="128"/>
      <c r="AB13" s="127"/>
      <c r="AC13" s="125"/>
      <c r="AD13" s="125"/>
      <c r="AE13" s="126"/>
      <c r="AF13" s="128"/>
      <c r="AG13" s="128"/>
      <c r="AH13" s="126"/>
      <c r="AI13" s="127"/>
      <c r="AJ13" s="127"/>
      <c r="AK13" s="127"/>
      <c r="AL13" s="125"/>
      <c r="AM13" s="125"/>
      <c r="AN13" s="125"/>
      <c r="AO13" s="128"/>
      <c r="AP13" s="128"/>
      <c r="AQ13" s="127"/>
      <c r="AR13" s="126"/>
      <c r="AS13" s="127"/>
    </row>
    <row r="14" spans="1:45" s="20" customFormat="1" x14ac:dyDescent="0.25">
      <c r="A14" s="120">
        <f>A11+1</f>
        <v>43607</v>
      </c>
      <c r="B14" s="135" t="s">
        <v>8</v>
      </c>
      <c r="C14" s="95">
        <f>'BASE DONNEES SORTIES'!G11651*4.69/1000</f>
        <v>1.0683351000000001</v>
      </c>
      <c r="D14" s="95"/>
      <c r="E14" s="95"/>
      <c r="F14" s="95"/>
      <c r="G14" s="95"/>
      <c r="H14" s="94"/>
      <c r="I14" s="87"/>
      <c r="J14" s="93"/>
      <c r="K14" s="87"/>
      <c r="L14" s="95"/>
      <c r="M14" s="95"/>
      <c r="N14" s="95"/>
      <c r="O14" s="95"/>
      <c r="P14" s="95"/>
      <c r="Q14" s="95"/>
      <c r="R14" s="93"/>
      <c r="S14" s="87"/>
      <c r="T14" s="93"/>
      <c r="U14" s="87"/>
      <c r="V14" s="95"/>
      <c r="W14" s="95"/>
      <c r="X14" s="93"/>
      <c r="Y14" s="87"/>
      <c r="Z14" s="95"/>
      <c r="AA14" s="17"/>
      <c r="AB14" s="87"/>
      <c r="AC14" s="95"/>
      <c r="AD14" s="95"/>
      <c r="AE14" s="93"/>
      <c r="AF14" s="17"/>
      <c r="AG14" s="17"/>
      <c r="AH14" s="93"/>
      <c r="AI14" s="87"/>
      <c r="AJ14" s="87"/>
      <c r="AK14" s="87"/>
      <c r="AL14" s="95"/>
      <c r="AM14" s="95"/>
      <c r="AN14" s="95"/>
      <c r="AO14" s="17"/>
      <c r="AP14" s="17"/>
      <c r="AQ14" s="87"/>
      <c r="AR14" s="156"/>
      <c r="AS14" s="165"/>
    </row>
    <row r="15" spans="1:45" s="21" customFormat="1" x14ac:dyDescent="0.25">
      <c r="A15" s="121" t="str">
        <f>TEXT(A14,"jjjj")</f>
        <v>mercredi</v>
      </c>
      <c r="B15" s="136" t="s">
        <v>10</v>
      </c>
      <c r="C15" s="84"/>
      <c r="D15" s="84"/>
      <c r="E15" s="84"/>
      <c r="F15" s="84"/>
      <c r="G15" s="84"/>
      <c r="H15" s="94"/>
      <c r="I15" s="88"/>
      <c r="J15" s="94"/>
      <c r="K15" s="88"/>
      <c r="L15" s="84"/>
      <c r="M15" s="84"/>
      <c r="N15" s="84"/>
      <c r="O15" s="84"/>
      <c r="P15" s="84"/>
      <c r="Q15" s="84"/>
      <c r="R15" s="94"/>
      <c r="S15" s="88"/>
      <c r="T15" s="94"/>
      <c r="U15" s="88"/>
      <c r="V15" s="84"/>
      <c r="W15" s="84"/>
      <c r="X15" s="94"/>
      <c r="Y15" s="88"/>
      <c r="Z15" s="84"/>
      <c r="AA15" s="16"/>
      <c r="AB15" s="88"/>
      <c r="AC15" s="84"/>
      <c r="AD15" s="84"/>
      <c r="AE15" s="94"/>
      <c r="AF15" s="16"/>
      <c r="AG15" s="16"/>
      <c r="AH15" s="94"/>
      <c r="AI15" s="88"/>
      <c r="AJ15" s="88"/>
      <c r="AK15" s="88"/>
      <c r="AL15" s="84"/>
      <c r="AM15" s="84"/>
      <c r="AN15" s="84"/>
      <c r="AO15" s="16"/>
      <c r="AP15" s="16"/>
      <c r="AQ15" s="88"/>
      <c r="AR15" s="157"/>
      <c r="AS15" s="166"/>
    </row>
    <row r="16" spans="1:45" s="23" customFormat="1" x14ac:dyDescent="0.25">
      <c r="A16" s="122"/>
      <c r="B16" s="22" t="str">
        <f>IF(A15="dimanche","stock final","stock")</f>
        <v>stock</v>
      </c>
      <c r="C16" s="125"/>
      <c r="D16" s="125"/>
      <c r="E16" s="125"/>
      <c r="F16" s="125"/>
      <c r="G16" s="125"/>
      <c r="H16" s="126"/>
      <c r="I16" s="127"/>
      <c r="J16" s="126"/>
      <c r="K16" s="127"/>
      <c r="L16" s="125"/>
      <c r="M16" s="125"/>
      <c r="N16" s="125"/>
      <c r="O16" s="125"/>
      <c r="P16" s="125"/>
      <c r="Q16" s="125"/>
      <c r="R16" s="126"/>
      <c r="S16" s="127"/>
      <c r="T16" s="126"/>
      <c r="U16" s="127"/>
      <c r="V16" s="125"/>
      <c r="W16" s="125"/>
      <c r="X16" s="126"/>
      <c r="Y16" s="127"/>
      <c r="Z16" s="125"/>
      <c r="AA16" s="128"/>
      <c r="AB16" s="127"/>
      <c r="AC16" s="125"/>
      <c r="AD16" s="125"/>
      <c r="AE16" s="126"/>
      <c r="AF16" s="128"/>
      <c r="AG16" s="128"/>
      <c r="AH16" s="126"/>
      <c r="AI16" s="127"/>
      <c r="AJ16" s="127"/>
      <c r="AK16" s="127"/>
      <c r="AL16" s="125"/>
      <c r="AM16" s="125"/>
      <c r="AN16" s="125"/>
      <c r="AO16" s="128"/>
      <c r="AP16" s="128"/>
      <c r="AQ16" s="127"/>
      <c r="AR16" s="126"/>
      <c r="AS16" s="127"/>
    </row>
    <row r="17" spans="1:45" s="20" customFormat="1" x14ac:dyDescent="0.25">
      <c r="A17" s="120">
        <f>A14+1</f>
        <v>43608</v>
      </c>
      <c r="B17" s="135" t="s">
        <v>8</v>
      </c>
      <c r="C17" s="95"/>
      <c r="D17" s="95"/>
      <c r="E17" s="95"/>
      <c r="F17" s="95"/>
      <c r="G17" s="95"/>
      <c r="H17" s="94"/>
      <c r="I17" s="87"/>
      <c r="J17" s="93"/>
      <c r="K17" s="87"/>
      <c r="L17" s="95"/>
      <c r="M17" s="95"/>
      <c r="N17" s="95"/>
      <c r="O17" s="95"/>
      <c r="P17" s="95"/>
      <c r="Q17" s="95"/>
      <c r="R17" s="93"/>
      <c r="S17" s="87"/>
      <c r="T17" s="93"/>
      <c r="U17" s="87"/>
      <c r="V17" s="95"/>
      <c r="W17" s="95"/>
      <c r="X17" s="93"/>
      <c r="Y17" s="87"/>
      <c r="Z17" s="95"/>
      <c r="AA17" s="17"/>
      <c r="AB17" s="87"/>
      <c r="AC17" s="95"/>
      <c r="AD17" s="95"/>
      <c r="AE17" s="93"/>
      <c r="AF17" s="17"/>
      <c r="AG17" s="17"/>
      <c r="AH17" s="93"/>
      <c r="AI17" s="87"/>
      <c r="AJ17" s="87"/>
      <c r="AK17" s="87"/>
      <c r="AL17" s="95"/>
      <c r="AM17" s="95"/>
      <c r="AN17" s="95"/>
      <c r="AO17" s="17"/>
      <c r="AP17" s="17"/>
      <c r="AQ17" s="87"/>
      <c r="AR17" s="156"/>
      <c r="AS17" s="165"/>
    </row>
    <row r="18" spans="1:45" s="21" customFormat="1" x14ac:dyDescent="0.25">
      <c r="A18" s="121" t="str">
        <f>TEXT(A17,"jjjj")</f>
        <v>jeudi</v>
      </c>
      <c r="B18" s="136" t="s">
        <v>10</v>
      </c>
      <c r="C18" s="84"/>
      <c r="D18" s="84"/>
      <c r="E18" s="84"/>
      <c r="F18" s="84"/>
      <c r="G18" s="84"/>
      <c r="H18" s="94"/>
      <c r="I18" s="88"/>
      <c r="J18" s="94"/>
      <c r="K18" s="88"/>
      <c r="L18" s="84"/>
      <c r="M18" s="84"/>
      <c r="N18" s="84"/>
      <c r="O18" s="84"/>
      <c r="P18" s="84"/>
      <c r="Q18" s="84"/>
      <c r="R18" s="94"/>
      <c r="S18" s="88"/>
      <c r="T18" s="94"/>
      <c r="U18" s="88"/>
      <c r="V18" s="84"/>
      <c r="W18" s="84"/>
      <c r="X18" s="94"/>
      <c r="Y18" s="88"/>
      <c r="Z18" s="84"/>
      <c r="AA18" s="16"/>
      <c r="AB18" s="88"/>
      <c r="AC18" s="84"/>
      <c r="AD18" s="84"/>
      <c r="AE18" s="94"/>
      <c r="AF18" s="16"/>
      <c r="AG18" s="16"/>
      <c r="AH18" s="94"/>
      <c r="AI18" s="88"/>
      <c r="AJ18" s="88"/>
      <c r="AK18" s="88"/>
      <c r="AL18" s="84"/>
      <c r="AM18" s="84"/>
      <c r="AN18" s="84"/>
      <c r="AO18" s="16"/>
      <c r="AP18" s="16"/>
      <c r="AQ18" s="88"/>
      <c r="AR18" s="157"/>
      <c r="AS18" s="166"/>
    </row>
    <row r="19" spans="1:45" s="23" customFormat="1" x14ac:dyDescent="0.25">
      <c r="A19" s="122"/>
      <c r="B19" s="22" t="str">
        <f>IF(A18="dimanche","stock final","stock")</f>
        <v>stock</v>
      </c>
      <c r="C19" s="125"/>
      <c r="D19" s="125"/>
      <c r="E19" s="125"/>
      <c r="F19" s="125"/>
      <c r="G19" s="125"/>
      <c r="H19" s="126"/>
      <c r="I19" s="127"/>
      <c r="J19" s="126"/>
      <c r="K19" s="127"/>
      <c r="L19" s="125"/>
      <c r="M19" s="125"/>
      <c r="N19" s="125"/>
      <c r="O19" s="125"/>
      <c r="P19" s="125"/>
      <c r="Q19" s="125"/>
      <c r="R19" s="126"/>
      <c r="S19" s="127"/>
      <c r="T19" s="126"/>
      <c r="U19" s="127"/>
      <c r="V19" s="125"/>
      <c r="W19" s="125"/>
      <c r="X19" s="126"/>
      <c r="Y19" s="127"/>
      <c r="Z19" s="125"/>
      <c r="AA19" s="128"/>
      <c r="AB19" s="127"/>
      <c r="AC19" s="125"/>
      <c r="AD19" s="125"/>
      <c r="AE19" s="126"/>
      <c r="AF19" s="128"/>
      <c r="AG19" s="128"/>
      <c r="AH19" s="126"/>
      <c r="AI19" s="127"/>
      <c r="AJ19" s="127"/>
      <c r="AK19" s="127"/>
      <c r="AL19" s="125"/>
      <c r="AM19" s="125"/>
      <c r="AN19" s="125"/>
      <c r="AO19" s="128"/>
      <c r="AP19" s="128"/>
      <c r="AQ19" s="127"/>
      <c r="AR19" s="126"/>
      <c r="AS19" s="127"/>
    </row>
    <row r="20" spans="1:45" s="20" customFormat="1" x14ac:dyDescent="0.25">
      <c r="A20" s="120">
        <f>A17+1</f>
        <v>43609</v>
      </c>
      <c r="B20" s="135" t="s">
        <v>8</v>
      </c>
      <c r="C20" s="95"/>
      <c r="D20" s="95"/>
      <c r="E20" s="95"/>
      <c r="F20" s="95"/>
      <c r="G20" s="95"/>
      <c r="H20" s="94"/>
      <c r="I20" s="87"/>
      <c r="J20" s="93"/>
      <c r="K20" s="87"/>
      <c r="L20" s="95"/>
      <c r="M20" s="95"/>
      <c r="N20" s="95"/>
      <c r="O20" s="95"/>
      <c r="P20" s="95"/>
      <c r="Q20" s="95"/>
      <c r="R20" s="93"/>
      <c r="S20" s="87"/>
      <c r="T20" s="93"/>
      <c r="U20" s="87"/>
      <c r="V20" s="95"/>
      <c r="W20" s="95"/>
      <c r="X20" s="93"/>
      <c r="Y20" s="87"/>
      <c r="Z20" s="95"/>
      <c r="AA20" s="17"/>
      <c r="AB20" s="87"/>
      <c r="AC20" s="95"/>
      <c r="AD20" s="95"/>
      <c r="AE20" s="93"/>
      <c r="AF20" s="17"/>
      <c r="AG20" s="17"/>
      <c r="AH20" s="93"/>
      <c r="AI20" s="87"/>
      <c r="AJ20" s="87"/>
      <c r="AK20" s="87"/>
      <c r="AL20" s="95"/>
      <c r="AM20" s="95"/>
      <c r="AN20" s="95"/>
      <c r="AO20" s="17"/>
      <c r="AP20" s="17"/>
      <c r="AQ20" s="87"/>
      <c r="AR20" s="156"/>
      <c r="AS20" s="165"/>
    </row>
    <row r="21" spans="1:45" s="21" customFormat="1" x14ac:dyDescent="0.25">
      <c r="A21" s="121" t="str">
        <f>TEXT(A20,"jjjj")</f>
        <v>vendredi</v>
      </c>
      <c r="B21" s="136" t="s">
        <v>10</v>
      </c>
      <c r="C21" s="84"/>
      <c r="D21" s="84"/>
      <c r="E21" s="84"/>
      <c r="F21" s="84"/>
      <c r="G21" s="84"/>
      <c r="H21" s="94"/>
      <c r="I21" s="88"/>
      <c r="J21" s="94"/>
      <c r="K21" s="88"/>
      <c r="L21" s="84"/>
      <c r="M21" s="84"/>
      <c r="N21" s="84"/>
      <c r="O21" s="84"/>
      <c r="P21" s="84"/>
      <c r="Q21" s="84"/>
      <c r="R21" s="94"/>
      <c r="S21" s="88"/>
      <c r="T21" s="94"/>
      <c r="U21" s="88"/>
      <c r="V21" s="84"/>
      <c r="W21" s="84"/>
      <c r="X21" s="94"/>
      <c r="Y21" s="88"/>
      <c r="Z21" s="84"/>
      <c r="AA21" s="16"/>
      <c r="AB21" s="88"/>
      <c r="AC21" s="84"/>
      <c r="AD21" s="84"/>
      <c r="AE21" s="94"/>
      <c r="AF21" s="16"/>
      <c r="AG21" s="16"/>
      <c r="AH21" s="94"/>
      <c r="AI21" s="88"/>
      <c r="AJ21" s="88"/>
      <c r="AK21" s="88"/>
      <c r="AL21" s="84"/>
      <c r="AM21" s="84"/>
      <c r="AN21" s="84"/>
      <c r="AO21" s="16"/>
      <c r="AP21" s="16"/>
      <c r="AQ21" s="88"/>
      <c r="AR21" s="157"/>
      <c r="AS21" s="166"/>
    </row>
    <row r="22" spans="1:45" s="23" customFormat="1" x14ac:dyDescent="0.25">
      <c r="A22" s="122"/>
      <c r="B22" s="22" t="str">
        <f>IF(A21="dimanche","stock final","stock")</f>
        <v>stock</v>
      </c>
      <c r="C22" s="125"/>
      <c r="D22" s="125"/>
      <c r="E22" s="125"/>
      <c r="F22" s="125"/>
      <c r="G22" s="125"/>
      <c r="H22" s="126"/>
      <c r="I22" s="127"/>
      <c r="J22" s="126"/>
      <c r="K22" s="127"/>
      <c r="L22" s="125"/>
      <c r="M22" s="125"/>
      <c r="N22" s="125"/>
      <c r="O22" s="125"/>
      <c r="P22" s="125"/>
      <c r="Q22" s="125"/>
      <c r="R22" s="126"/>
      <c r="S22" s="127"/>
      <c r="T22" s="126"/>
      <c r="U22" s="127"/>
      <c r="V22" s="125"/>
      <c r="W22" s="125"/>
      <c r="X22" s="126"/>
      <c r="Y22" s="127"/>
      <c r="Z22" s="125"/>
      <c r="AA22" s="128"/>
      <c r="AB22" s="127"/>
      <c r="AC22" s="125"/>
      <c r="AD22" s="125"/>
      <c r="AE22" s="126"/>
      <c r="AF22" s="128"/>
      <c r="AG22" s="128"/>
      <c r="AH22" s="126"/>
      <c r="AI22" s="127"/>
      <c r="AJ22" s="127"/>
      <c r="AK22" s="127"/>
      <c r="AL22" s="125"/>
      <c r="AM22" s="125"/>
      <c r="AN22" s="125"/>
      <c r="AO22" s="128"/>
      <c r="AP22" s="128"/>
      <c r="AQ22" s="127"/>
      <c r="AR22" s="126"/>
      <c r="AS22" s="127"/>
    </row>
    <row r="23" spans="1:45" s="20" customFormat="1" x14ac:dyDescent="0.25">
      <c r="A23" s="120">
        <f>A20+1</f>
        <v>43610</v>
      </c>
      <c r="B23" s="135" t="s">
        <v>8</v>
      </c>
      <c r="C23" s="95"/>
      <c r="D23" s="95"/>
      <c r="E23" s="95"/>
      <c r="F23" s="95"/>
      <c r="G23" s="95"/>
      <c r="H23" s="94"/>
      <c r="I23" s="87"/>
      <c r="J23" s="93"/>
      <c r="K23" s="87"/>
      <c r="L23" s="95"/>
      <c r="M23" s="95"/>
      <c r="N23" s="95"/>
      <c r="O23" s="95"/>
      <c r="P23" s="95"/>
      <c r="Q23" s="95"/>
      <c r="R23" s="93"/>
      <c r="S23" s="87"/>
      <c r="T23" s="93"/>
      <c r="U23" s="87"/>
      <c r="V23" s="95"/>
      <c r="W23" s="95"/>
      <c r="X23" s="93"/>
      <c r="Y23" s="87"/>
      <c r="Z23" s="95"/>
      <c r="AA23" s="17"/>
      <c r="AB23" s="87"/>
      <c r="AC23" s="95"/>
      <c r="AD23" s="95"/>
      <c r="AE23" s="93"/>
      <c r="AF23" s="17"/>
      <c r="AG23" s="17"/>
      <c r="AH23" s="93"/>
      <c r="AI23" s="87"/>
      <c r="AJ23" s="87"/>
      <c r="AK23" s="87"/>
      <c r="AL23" s="95"/>
      <c r="AM23" s="95"/>
      <c r="AN23" s="95"/>
      <c r="AO23" s="17"/>
      <c r="AP23" s="17"/>
      <c r="AQ23" s="87"/>
      <c r="AR23" s="156"/>
      <c r="AS23" s="165"/>
    </row>
    <row r="24" spans="1:45" s="21" customFormat="1" x14ac:dyDescent="0.25">
      <c r="A24" s="121" t="str">
        <f>TEXT(A23,"jjjj")</f>
        <v>samedi</v>
      </c>
      <c r="B24" s="136" t="s">
        <v>10</v>
      </c>
      <c r="C24" s="84"/>
      <c r="D24" s="84"/>
      <c r="E24" s="84"/>
      <c r="F24" s="84"/>
      <c r="G24" s="84"/>
      <c r="H24" s="94"/>
      <c r="I24" s="88"/>
      <c r="J24" s="94"/>
      <c r="K24" s="88"/>
      <c r="L24" s="84"/>
      <c r="M24" s="84"/>
      <c r="N24" s="84"/>
      <c r="O24" s="84"/>
      <c r="P24" s="84"/>
      <c r="Q24" s="84"/>
      <c r="R24" s="94"/>
      <c r="S24" s="88"/>
      <c r="T24" s="94"/>
      <c r="U24" s="88"/>
      <c r="V24" s="84"/>
      <c r="W24" s="84"/>
      <c r="X24" s="94"/>
      <c r="Y24" s="88"/>
      <c r="Z24" s="84"/>
      <c r="AA24" s="16"/>
      <c r="AB24" s="88"/>
      <c r="AC24" s="84"/>
      <c r="AD24" s="84"/>
      <c r="AE24" s="94"/>
      <c r="AF24" s="16"/>
      <c r="AG24" s="16"/>
      <c r="AH24" s="94"/>
      <c r="AI24" s="88"/>
      <c r="AJ24" s="88"/>
      <c r="AK24" s="88"/>
      <c r="AL24" s="84"/>
      <c r="AM24" s="84"/>
      <c r="AN24" s="84"/>
      <c r="AO24" s="16"/>
      <c r="AP24" s="16"/>
      <c r="AQ24" s="88"/>
      <c r="AR24" s="157"/>
      <c r="AS24" s="166"/>
    </row>
    <row r="25" spans="1:45" s="23" customFormat="1" x14ac:dyDescent="0.25">
      <c r="A25" s="122"/>
      <c r="B25" s="22" t="str">
        <f>IF(A24="dimanche","stock final","stock")</f>
        <v>stock</v>
      </c>
      <c r="C25" s="125"/>
      <c r="D25" s="125"/>
      <c r="E25" s="125"/>
      <c r="F25" s="125"/>
      <c r="G25" s="125"/>
      <c r="H25" s="126"/>
      <c r="I25" s="127"/>
      <c r="J25" s="126"/>
      <c r="K25" s="127"/>
      <c r="L25" s="125"/>
      <c r="M25" s="125"/>
      <c r="N25" s="125"/>
      <c r="O25" s="125"/>
      <c r="P25" s="125"/>
      <c r="Q25" s="125"/>
      <c r="R25" s="126"/>
      <c r="S25" s="127"/>
      <c r="T25" s="126"/>
      <c r="U25" s="127"/>
      <c r="V25" s="125"/>
      <c r="W25" s="125"/>
      <c r="X25" s="126"/>
      <c r="Y25" s="127"/>
      <c r="Z25" s="125"/>
      <c r="AA25" s="128"/>
      <c r="AB25" s="127"/>
      <c r="AC25" s="125"/>
      <c r="AD25" s="125"/>
      <c r="AE25" s="126"/>
      <c r="AF25" s="128"/>
      <c r="AG25" s="128"/>
      <c r="AH25" s="126"/>
      <c r="AI25" s="127"/>
      <c r="AJ25" s="127"/>
      <c r="AK25" s="127"/>
      <c r="AL25" s="125"/>
      <c r="AM25" s="125"/>
      <c r="AN25" s="125"/>
      <c r="AO25" s="128"/>
      <c r="AP25" s="128"/>
      <c r="AQ25" s="127"/>
      <c r="AR25" s="126"/>
      <c r="AS25" s="127"/>
    </row>
    <row r="26" spans="1:45" s="20" customFormat="1" x14ac:dyDescent="0.25">
      <c r="A26" s="120">
        <f>A23+1</f>
        <v>43611</v>
      </c>
      <c r="B26" s="135" t="s">
        <v>8</v>
      </c>
      <c r="C26" s="95"/>
      <c r="D26" s="95"/>
      <c r="E26" s="95"/>
      <c r="F26" s="95"/>
      <c r="G26" s="95"/>
      <c r="H26" s="94"/>
      <c r="I26" s="87"/>
      <c r="J26" s="93"/>
      <c r="K26" s="87"/>
      <c r="L26" s="95"/>
      <c r="M26" s="95"/>
      <c r="N26" s="95"/>
      <c r="O26" s="95"/>
      <c r="P26" s="95"/>
      <c r="Q26" s="95"/>
      <c r="R26" s="93"/>
      <c r="S26" s="87"/>
      <c r="T26" s="93"/>
      <c r="U26" s="87"/>
      <c r="V26" s="95"/>
      <c r="W26" s="95"/>
      <c r="X26" s="93"/>
      <c r="Y26" s="87"/>
      <c r="Z26" s="95"/>
      <c r="AA26" s="17"/>
      <c r="AB26" s="87"/>
      <c r="AC26" s="95"/>
      <c r="AD26" s="95"/>
      <c r="AE26" s="93"/>
      <c r="AF26" s="17"/>
      <c r="AG26" s="17"/>
      <c r="AH26" s="93"/>
      <c r="AI26" s="87"/>
      <c r="AJ26" s="87"/>
      <c r="AK26" s="87"/>
      <c r="AL26" s="95"/>
      <c r="AM26" s="95"/>
      <c r="AN26" s="95"/>
      <c r="AO26" s="17"/>
      <c r="AP26" s="17"/>
      <c r="AQ26" s="87"/>
      <c r="AR26" s="156"/>
      <c r="AS26" s="165"/>
    </row>
    <row r="27" spans="1:45" s="21" customFormat="1" x14ac:dyDescent="0.25">
      <c r="A27" s="121" t="str">
        <f>TEXT(A26,"jjjj")</f>
        <v>dimanche</v>
      </c>
      <c r="B27" s="136" t="s">
        <v>10</v>
      </c>
      <c r="C27" s="84"/>
      <c r="D27" s="84"/>
      <c r="E27" s="84"/>
      <c r="F27" s="84"/>
      <c r="G27" s="84"/>
      <c r="H27" s="94"/>
      <c r="I27" s="88"/>
      <c r="J27" s="94"/>
      <c r="K27" s="88"/>
      <c r="L27" s="84"/>
      <c r="M27" s="84"/>
      <c r="N27" s="84"/>
      <c r="O27" s="84"/>
      <c r="P27" s="84"/>
      <c r="Q27" s="84"/>
      <c r="R27" s="94"/>
      <c r="S27" s="88"/>
      <c r="T27" s="94"/>
      <c r="U27" s="88"/>
      <c r="V27" s="84"/>
      <c r="W27" s="84"/>
      <c r="X27" s="94"/>
      <c r="Y27" s="88"/>
      <c r="Z27" s="84"/>
      <c r="AA27" s="16"/>
      <c r="AB27" s="88"/>
      <c r="AC27" s="84"/>
      <c r="AD27" s="84"/>
      <c r="AE27" s="94"/>
      <c r="AF27" s="16"/>
      <c r="AG27" s="16"/>
      <c r="AH27" s="94"/>
      <c r="AI27" s="88"/>
      <c r="AJ27" s="88"/>
      <c r="AK27" s="88"/>
      <c r="AL27" s="84"/>
      <c r="AM27" s="84"/>
      <c r="AN27" s="84"/>
      <c r="AO27" s="16"/>
      <c r="AP27" s="16"/>
      <c r="AQ27" s="88"/>
      <c r="AR27" s="157"/>
      <c r="AS27" s="166"/>
    </row>
    <row r="28" spans="1:45" s="23" customFormat="1" x14ac:dyDescent="0.25">
      <c r="A28" s="122"/>
      <c r="B28" s="22" t="str">
        <f>IF(A27="dimanche","stock final","stock")</f>
        <v>stock final</v>
      </c>
      <c r="C28" s="125"/>
      <c r="D28" s="125"/>
      <c r="E28" s="125"/>
      <c r="F28" s="125"/>
      <c r="G28" s="125"/>
      <c r="H28" s="126"/>
      <c r="I28" s="127"/>
      <c r="J28" s="126"/>
      <c r="K28" s="127"/>
      <c r="L28" s="125"/>
      <c r="M28" s="125"/>
      <c r="N28" s="125"/>
      <c r="O28" s="125"/>
      <c r="P28" s="125"/>
      <c r="Q28" s="125"/>
      <c r="R28" s="126"/>
      <c r="S28" s="127"/>
      <c r="T28" s="126"/>
      <c r="U28" s="127"/>
      <c r="V28" s="125"/>
      <c r="W28" s="125"/>
      <c r="X28" s="126"/>
      <c r="Y28" s="127"/>
      <c r="Z28" s="125"/>
      <c r="AA28" s="128"/>
      <c r="AB28" s="127"/>
      <c r="AC28" s="125"/>
      <c r="AD28" s="125"/>
      <c r="AE28" s="126"/>
      <c r="AF28" s="128"/>
      <c r="AG28" s="128"/>
      <c r="AH28" s="126"/>
      <c r="AI28" s="127"/>
      <c r="AJ28" s="127"/>
      <c r="AK28" s="127"/>
      <c r="AL28" s="125"/>
      <c r="AM28" s="125"/>
      <c r="AN28" s="125"/>
      <c r="AO28" s="128"/>
      <c r="AP28" s="128"/>
      <c r="AQ28" s="127"/>
      <c r="AR28" s="126"/>
      <c r="AS28" s="127"/>
    </row>
    <row r="29" spans="1:45" s="20" customFormat="1" x14ac:dyDescent="0.25">
      <c r="A29" s="120">
        <f>A26+1</f>
        <v>43612</v>
      </c>
      <c r="B29" s="135" t="s">
        <v>8</v>
      </c>
      <c r="C29" s="95"/>
      <c r="D29" s="95"/>
      <c r="E29" s="95"/>
      <c r="F29" s="95"/>
      <c r="G29" s="95"/>
      <c r="H29" s="94"/>
      <c r="I29" s="87"/>
      <c r="J29" s="93"/>
      <c r="K29" s="87"/>
      <c r="L29" s="95"/>
      <c r="M29" s="95"/>
      <c r="N29" s="95"/>
      <c r="O29" s="95"/>
      <c r="P29" s="95"/>
      <c r="Q29" s="95"/>
      <c r="R29" s="93"/>
      <c r="S29" s="87"/>
      <c r="T29" s="93"/>
      <c r="U29" s="87"/>
      <c r="V29" s="95"/>
      <c r="W29" s="95"/>
      <c r="X29" s="93"/>
      <c r="Y29" s="87"/>
      <c r="Z29" s="95"/>
      <c r="AA29" s="17"/>
      <c r="AB29" s="87"/>
      <c r="AC29" s="95"/>
      <c r="AD29" s="95"/>
      <c r="AE29" s="93"/>
      <c r="AF29" s="17"/>
      <c r="AG29" s="17"/>
      <c r="AH29" s="93"/>
      <c r="AI29" s="87"/>
      <c r="AJ29" s="87"/>
      <c r="AK29" s="87"/>
      <c r="AL29" s="95"/>
      <c r="AM29" s="95"/>
      <c r="AN29" s="95"/>
      <c r="AO29" s="17"/>
      <c r="AP29" s="17"/>
      <c r="AQ29" s="87"/>
      <c r="AR29" s="156"/>
      <c r="AS29" s="165"/>
    </row>
    <row r="30" spans="1:45" s="21" customFormat="1" x14ac:dyDescent="0.25">
      <c r="A30" s="121" t="str">
        <f>TEXT(A29,"jjjj")</f>
        <v>lundi</v>
      </c>
      <c r="B30" s="136" t="s">
        <v>10</v>
      </c>
      <c r="C30" s="84"/>
      <c r="D30" s="84"/>
      <c r="E30" s="84"/>
      <c r="F30" s="84"/>
      <c r="G30" s="84"/>
      <c r="H30" s="94"/>
      <c r="I30" s="88"/>
      <c r="J30" s="94"/>
      <c r="K30" s="88"/>
      <c r="L30" s="84"/>
      <c r="M30" s="84"/>
      <c r="N30" s="84"/>
      <c r="O30" s="84"/>
      <c r="P30" s="84"/>
      <c r="Q30" s="84"/>
      <c r="R30" s="94"/>
      <c r="S30" s="88"/>
      <c r="T30" s="94"/>
      <c r="U30" s="88"/>
      <c r="V30" s="84"/>
      <c r="W30" s="84"/>
      <c r="X30" s="94"/>
      <c r="Y30" s="88"/>
      <c r="Z30" s="84"/>
      <c r="AA30" s="16"/>
      <c r="AB30" s="88"/>
      <c r="AC30" s="84"/>
      <c r="AD30" s="84"/>
      <c r="AE30" s="94"/>
      <c r="AF30" s="16"/>
      <c r="AG30" s="16"/>
      <c r="AH30" s="94"/>
      <c r="AI30" s="88"/>
      <c r="AJ30" s="88"/>
      <c r="AK30" s="88"/>
      <c r="AL30" s="84"/>
      <c r="AM30" s="84"/>
      <c r="AN30" s="84"/>
      <c r="AO30" s="16"/>
      <c r="AP30" s="16"/>
      <c r="AQ30" s="88"/>
      <c r="AR30" s="157"/>
      <c r="AS30" s="166"/>
    </row>
    <row r="31" spans="1:45" s="23" customFormat="1" x14ac:dyDescent="0.25">
      <c r="A31" s="122"/>
      <c r="B31" s="22" t="str">
        <f>IF(A30="dimanche","stock final","stock")</f>
        <v>stock</v>
      </c>
      <c r="C31" s="125"/>
      <c r="D31" s="125"/>
      <c r="E31" s="125"/>
      <c r="F31" s="125"/>
      <c r="G31" s="125"/>
      <c r="H31" s="126"/>
      <c r="I31" s="127"/>
      <c r="J31" s="126"/>
      <c r="K31" s="127"/>
      <c r="L31" s="125"/>
      <c r="M31" s="125"/>
      <c r="N31" s="125"/>
      <c r="O31" s="125"/>
      <c r="P31" s="125"/>
      <c r="Q31" s="125"/>
      <c r="R31" s="126"/>
      <c r="S31" s="127"/>
      <c r="T31" s="126"/>
      <c r="U31" s="127"/>
      <c r="V31" s="125"/>
      <c r="W31" s="125"/>
      <c r="X31" s="126"/>
      <c r="Y31" s="127"/>
      <c r="Z31" s="125"/>
      <c r="AA31" s="128"/>
      <c r="AB31" s="127"/>
      <c r="AC31" s="125"/>
      <c r="AD31" s="125"/>
      <c r="AE31" s="126"/>
      <c r="AF31" s="128"/>
      <c r="AG31" s="128"/>
      <c r="AH31" s="126"/>
      <c r="AI31" s="127"/>
      <c r="AJ31" s="127"/>
      <c r="AK31" s="127"/>
      <c r="AL31" s="125"/>
      <c r="AM31" s="125"/>
      <c r="AN31" s="125"/>
      <c r="AO31" s="128"/>
      <c r="AP31" s="128"/>
      <c r="AQ31" s="127"/>
      <c r="AR31" s="126"/>
      <c r="AS31" s="127"/>
    </row>
    <row r="32" spans="1:45" s="20" customFormat="1" x14ac:dyDescent="0.25">
      <c r="A32" s="120">
        <f>A29+1</f>
        <v>43613</v>
      </c>
      <c r="B32" s="135" t="s">
        <v>8</v>
      </c>
      <c r="C32" s="95"/>
      <c r="D32" s="95"/>
      <c r="E32" s="95"/>
      <c r="F32" s="95"/>
      <c r="G32" s="95"/>
      <c r="H32" s="94"/>
      <c r="I32" s="87"/>
      <c r="J32" s="93"/>
      <c r="K32" s="87"/>
      <c r="L32" s="95"/>
      <c r="M32" s="95"/>
      <c r="N32" s="95"/>
      <c r="O32" s="95"/>
      <c r="P32" s="95"/>
      <c r="Q32" s="95"/>
      <c r="R32" s="93"/>
      <c r="S32" s="87"/>
      <c r="T32" s="93"/>
      <c r="U32" s="87"/>
      <c r="V32" s="95"/>
      <c r="W32" s="95"/>
      <c r="X32" s="93"/>
      <c r="Y32" s="87"/>
      <c r="Z32" s="95"/>
      <c r="AA32" s="17"/>
      <c r="AB32" s="87"/>
      <c r="AC32" s="95"/>
      <c r="AD32" s="95"/>
      <c r="AE32" s="93"/>
      <c r="AF32" s="17"/>
      <c r="AG32" s="17"/>
      <c r="AH32" s="93"/>
      <c r="AI32" s="87"/>
      <c r="AJ32" s="87"/>
      <c r="AK32" s="87"/>
      <c r="AL32" s="95"/>
      <c r="AM32" s="95"/>
      <c r="AN32" s="95"/>
      <c r="AO32" s="17"/>
      <c r="AP32" s="17"/>
      <c r="AQ32" s="87"/>
      <c r="AR32" s="156"/>
      <c r="AS32" s="165"/>
    </row>
    <row r="33" spans="1:45" s="21" customFormat="1" x14ac:dyDescent="0.25">
      <c r="A33" s="121" t="str">
        <f>TEXT(A32,"jjjj")</f>
        <v>mardi</v>
      </c>
      <c r="B33" s="136" t="s">
        <v>10</v>
      </c>
      <c r="C33" s="84"/>
      <c r="D33" s="84"/>
      <c r="E33" s="84"/>
      <c r="F33" s="84"/>
      <c r="G33" s="84"/>
      <c r="H33" s="94"/>
      <c r="I33" s="88"/>
      <c r="J33" s="94"/>
      <c r="K33" s="88"/>
      <c r="L33" s="84"/>
      <c r="M33" s="84"/>
      <c r="N33" s="84"/>
      <c r="O33" s="84"/>
      <c r="P33" s="84"/>
      <c r="Q33" s="84"/>
      <c r="R33" s="94"/>
      <c r="S33" s="88"/>
      <c r="T33" s="94"/>
      <c r="U33" s="88"/>
      <c r="V33" s="84"/>
      <c r="W33" s="84"/>
      <c r="X33" s="94"/>
      <c r="Y33" s="88"/>
      <c r="Z33" s="84"/>
      <c r="AA33" s="16"/>
      <c r="AB33" s="88"/>
      <c r="AC33" s="84"/>
      <c r="AD33" s="84"/>
      <c r="AE33" s="94"/>
      <c r="AF33" s="16"/>
      <c r="AG33" s="16"/>
      <c r="AH33" s="94"/>
      <c r="AI33" s="88"/>
      <c r="AJ33" s="88"/>
      <c r="AK33" s="88"/>
      <c r="AL33" s="84"/>
      <c r="AM33" s="84"/>
      <c r="AN33" s="84"/>
      <c r="AO33" s="16"/>
      <c r="AP33" s="16"/>
      <c r="AQ33" s="88"/>
      <c r="AR33" s="157"/>
      <c r="AS33" s="166"/>
    </row>
    <row r="34" spans="1:45" s="23" customFormat="1" x14ac:dyDescent="0.25">
      <c r="A34" s="122"/>
      <c r="B34" s="22" t="str">
        <f>IF(A33="dimanche","stock final","stock")</f>
        <v>stock</v>
      </c>
      <c r="C34" s="125"/>
      <c r="D34" s="125"/>
      <c r="E34" s="125"/>
      <c r="F34" s="125"/>
      <c r="G34" s="125"/>
      <c r="H34" s="126"/>
      <c r="I34" s="127"/>
      <c r="J34" s="126"/>
      <c r="K34" s="127"/>
      <c r="L34" s="125"/>
      <c r="M34" s="125"/>
      <c r="N34" s="125"/>
      <c r="O34" s="125"/>
      <c r="P34" s="125"/>
      <c r="Q34" s="125"/>
      <c r="R34" s="126"/>
      <c r="S34" s="127"/>
      <c r="T34" s="126"/>
      <c r="U34" s="127"/>
      <c r="V34" s="125"/>
      <c r="W34" s="125"/>
      <c r="X34" s="126"/>
      <c r="Y34" s="127"/>
      <c r="Z34" s="125"/>
      <c r="AA34" s="128"/>
      <c r="AB34" s="127"/>
      <c r="AC34" s="125"/>
      <c r="AD34" s="125"/>
      <c r="AE34" s="126"/>
      <c r="AF34" s="128"/>
      <c r="AG34" s="128"/>
      <c r="AH34" s="126"/>
      <c r="AI34" s="127"/>
      <c r="AJ34" s="127"/>
      <c r="AK34" s="127"/>
      <c r="AL34" s="125"/>
      <c r="AM34" s="125"/>
      <c r="AN34" s="125"/>
      <c r="AO34" s="128"/>
      <c r="AP34" s="128"/>
      <c r="AQ34" s="127"/>
      <c r="AR34" s="126"/>
      <c r="AS34" s="127"/>
    </row>
    <row r="35" spans="1:45" s="20" customFormat="1" x14ac:dyDescent="0.25">
      <c r="A35" s="120">
        <f>A32+1</f>
        <v>43614</v>
      </c>
      <c r="B35" s="135" t="s">
        <v>8</v>
      </c>
      <c r="C35" s="95"/>
      <c r="D35" s="95"/>
      <c r="E35" s="95"/>
      <c r="F35" s="95"/>
      <c r="G35" s="95"/>
      <c r="H35" s="94"/>
      <c r="I35" s="87"/>
      <c r="J35" s="93"/>
      <c r="K35" s="87"/>
      <c r="L35" s="95"/>
      <c r="M35" s="95"/>
      <c r="N35" s="95"/>
      <c r="O35" s="95"/>
      <c r="P35" s="95"/>
      <c r="Q35" s="95"/>
      <c r="R35" s="93"/>
      <c r="S35" s="87"/>
      <c r="T35" s="93"/>
      <c r="U35" s="87"/>
      <c r="V35" s="95"/>
      <c r="W35" s="95"/>
      <c r="X35" s="93"/>
      <c r="Y35" s="87"/>
      <c r="Z35" s="95"/>
      <c r="AA35" s="17"/>
      <c r="AB35" s="87"/>
      <c r="AC35" s="95"/>
      <c r="AD35" s="95"/>
      <c r="AE35" s="93"/>
      <c r="AF35" s="17"/>
      <c r="AG35" s="17"/>
      <c r="AH35" s="93"/>
      <c r="AI35" s="87"/>
      <c r="AJ35" s="87"/>
      <c r="AK35" s="87"/>
      <c r="AL35" s="95"/>
      <c r="AM35" s="95"/>
      <c r="AN35" s="95"/>
      <c r="AO35" s="17"/>
      <c r="AP35" s="17"/>
      <c r="AQ35" s="87"/>
      <c r="AR35" s="156"/>
      <c r="AS35" s="165"/>
    </row>
    <row r="36" spans="1:45" s="21" customFormat="1" x14ac:dyDescent="0.25">
      <c r="A36" s="121" t="str">
        <f>TEXT(A35,"jjjj")</f>
        <v>mercredi</v>
      </c>
      <c r="B36" s="136" t="s">
        <v>10</v>
      </c>
      <c r="C36" s="84"/>
      <c r="D36" s="84"/>
      <c r="E36" s="84"/>
      <c r="F36" s="84"/>
      <c r="G36" s="84"/>
      <c r="H36" s="94"/>
      <c r="I36" s="88"/>
      <c r="J36" s="94"/>
      <c r="K36" s="88"/>
      <c r="L36" s="84"/>
      <c r="M36" s="84"/>
      <c r="N36" s="84"/>
      <c r="O36" s="84"/>
      <c r="P36" s="84"/>
      <c r="Q36" s="84"/>
      <c r="R36" s="94"/>
      <c r="S36" s="88"/>
      <c r="T36" s="94"/>
      <c r="U36" s="88"/>
      <c r="V36" s="84"/>
      <c r="W36" s="84"/>
      <c r="X36" s="94"/>
      <c r="Y36" s="88"/>
      <c r="Z36" s="84"/>
      <c r="AA36" s="16"/>
      <c r="AB36" s="88"/>
      <c r="AC36" s="84"/>
      <c r="AD36" s="84"/>
      <c r="AE36" s="94"/>
      <c r="AF36" s="16"/>
      <c r="AG36" s="16"/>
      <c r="AH36" s="94"/>
      <c r="AI36" s="88"/>
      <c r="AJ36" s="88"/>
      <c r="AK36" s="88"/>
      <c r="AL36" s="84"/>
      <c r="AM36" s="84"/>
      <c r="AN36" s="84"/>
      <c r="AO36" s="16"/>
      <c r="AP36" s="16"/>
      <c r="AQ36" s="88"/>
      <c r="AR36" s="157"/>
      <c r="AS36" s="166"/>
    </row>
    <row r="37" spans="1:45" s="23" customFormat="1" x14ac:dyDescent="0.25">
      <c r="A37" s="122"/>
      <c r="B37" s="22" t="str">
        <f>IF(A36="dimanche","stock final","stock")</f>
        <v>stock</v>
      </c>
      <c r="C37" s="125"/>
      <c r="D37" s="125"/>
      <c r="E37" s="125"/>
      <c r="F37" s="125"/>
      <c r="G37" s="134"/>
      <c r="H37" s="126"/>
      <c r="I37" s="127"/>
      <c r="J37" s="126"/>
      <c r="K37" s="127"/>
      <c r="L37" s="125"/>
      <c r="M37" s="125"/>
      <c r="N37" s="125"/>
      <c r="O37" s="125"/>
      <c r="P37" s="125"/>
      <c r="Q37" s="125"/>
      <c r="R37" s="126"/>
      <c r="S37" s="127"/>
      <c r="T37" s="126"/>
      <c r="U37" s="127"/>
      <c r="V37" s="125"/>
      <c r="W37" s="125"/>
      <c r="X37" s="126"/>
      <c r="Y37" s="127"/>
      <c r="Z37" s="125"/>
      <c r="AA37" s="128"/>
      <c r="AB37" s="127"/>
      <c r="AC37" s="125"/>
      <c r="AD37" s="125"/>
      <c r="AE37" s="126"/>
      <c r="AF37" s="128"/>
      <c r="AG37" s="128"/>
      <c r="AH37" s="126"/>
      <c r="AI37" s="127"/>
      <c r="AJ37" s="127"/>
      <c r="AK37" s="127"/>
      <c r="AL37" s="125"/>
      <c r="AM37" s="125"/>
      <c r="AN37" s="125"/>
      <c r="AO37" s="128"/>
      <c r="AP37" s="128"/>
      <c r="AQ37" s="127"/>
      <c r="AR37" s="126"/>
      <c r="AS37" s="127"/>
    </row>
    <row r="38" spans="1:45" s="20" customFormat="1" x14ac:dyDescent="0.25">
      <c r="A38" s="120">
        <f>A35+1</f>
        <v>43615</v>
      </c>
      <c r="B38" s="135" t="s">
        <v>8</v>
      </c>
      <c r="C38" s="95"/>
      <c r="D38" s="95"/>
      <c r="E38" s="95"/>
      <c r="F38" s="95"/>
      <c r="G38" s="95"/>
      <c r="H38" s="94"/>
      <c r="I38" s="87"/>
      <c r="J38" s="93"/>
      <c r="K38" s="87"/>
      <c r="L38" s="95"/>
      <c r="M38" s="95"/>
      <c r="N38" s="95"/>
      <c r="O38" s="95"/>
      <c r="P38" s="95"/>
      <c r="Q38" s="95"/>
      <c r="R38" s="93"/>
      <c r="S38" s="87"/>
      <c r="T38" s="93"/>
      <c r="U38" s="87"/>
      <c r="V38" s="95"/>
      <c r="W38" s="95"/>
      <c r="X38" s="93"/>
      <c r="Y38" s="87"/>
      <c r="Z38" s="95"/>
      <c r="AA38" s="17"/>
      <c r="AB38" s="87"/>
      <c r="AC38" s="95"/>
      <c r="AD38" s="95"/>
      <c r="AE38" s="93"/>
      <c r="AF38" s="17"/>
      <c r="AG38" s="17"/>
      <c r="AH38" s="93"/>
      <c r="AI38" s="87"/>
      <c r="AJ38" s="87"/>
      <c r="AK38" s="87"/>
      <c r="AL38" s="95"/>
      <c r="AM38" s="95"/>
      <c r="AN38" s="95"/>
      <c r="AO38" s="17"/>
      <c r="AP38" s="17"/>
      <c r="AQ38" s="87"/>
      <c r="AR38" s="156"/>
      <c r="AS38" s="165"/>
    </row>
    <row r="39" spans="1:45" s="21" customFormat="1" x14ac:dyDescent="0.25">
      <c r="A39" s="121" t="str">
        <f>TEXT(A38,"jjjj")</f>
        <v>jeudi</v>
      </c>
      <c r="B39" s="136" t="s">
        <v>10</v>
      </c>
      <c r="C39" s="84"/>
      <c r="D39" s="84"/>
      <c r="E39" s="84"/>
      <c r="F39" s="84"/>
      <c r="G39" s="84"/>
      <c r="H39" s="94"/>
      <c r="I39" s="88"/>
      <c r="J39" s="94"/>
      <c r="K39" s="88"/>
      <c r="L39" s="84"/>
      <c r="M39" s="84"/>
      <c r="N39" s="84"/>
      <c r="O39" s="84"/>
      <c r="P39" s="84"/>
      <c r="Q39" s="84"/>
      <c r="R39" s="94"/>
      <c r="S39" s="88"/>
      <c r="T39" s="94"/>
      <c r="U39" s="88"/>
      <c r="V39" s="84"/>
      <c r="W39" s="84"/>
      <c r="X39" s="94"/>
      <c r="Y39" s="88"/>
      <c r="Z39" s="84"/>
      <c r="AA39" s="16"/>
      <c r="AB39" s="88"/>
      <c r="AC39" s="84"/>
      <c r="AD39" s="84"/>
      <c r="AE39" s="94"/>
      <c r="AF39" s="16"/>
      <c r="AG39" s="16"/>
      <c r="AH39" s="94"/>
      <c r="AI39" s="88"/>
      <c r="AJ39" s="88"/>
      <c r="AK39" s="88"/>
      <c r="AL39" s="84"/>
      <c r="AM39" s="84"/>
      <c r="AN39" s="84"/>
      <c r="AO39" s="16"/>
      <c r="AP39" s="16"/>
      <c r="AQ39" s="88"/>
      <c r="AR39" s="157"/>
      <c r="AS39" s="166"/>
    </row>
    <row r="40" spans="1:45" s="23" customFormat="1" x14ac:dyDescent="0.25">
      <c r="A40" s="122"/>
      <c r="B40" s="22" t="str">
        <f>IF(A39="dimanche","stock final","stock")</f>
        <v>stock</v>
      </c>
      <c r="C40" s="125"/>
      <c r="D40" s="125"/>
      <c r="E40" s="125"/>
      <c r="F40" s="125"/>
      <c r="G40" s="125"/>
      <c r="H40" s="126"/>
      <c r="I40" s="127"/>
      <c r="J40" s="126"/>
      <c r="K40" s="127"/>
      <c r="L40" s="125"/>
      <c r="M40" s="125"/>
      <c r="N40" s="125"/>
      <c r="O40" s="125"/>
      <c r="P40" s="125"/>
      <c r="Q40" s="125"/>
      <c r="R40" s="126"/>
      <c r="S40" s="127"/>
      <c r="T40" s="126"/>
      <c r="U40" s="127"/>
      <c r="V40" s="125"/>
      <c r="W40" s="125"/>
      <c r="X40" s="126"/>
      <c r="Y40" s="127"/>
      <c r="Z40" s="125"/>
      <c r="AA40" s="128"/>
      <c r="AB40" s="127"/>
      <c r="AC40" s="125"/>
      <c r="AD40" s="125"/>
      <c r="AE40" s="126"/>
      <c r="AF40" s="128"/>
      <c r="AG40" s="128"/>
      <c r="AH40" s="126"/>
      <c r="AI40" s="127"/>
      <c r="AJ40" s="127"/>
      <c r="AK40" s="127"/>
      <c r="AL40" s="125"/>
      <c r="AM40" s="125"/>
      <c r="AN40" s="125"/>
      <c r="AO40" s="128"/>
      <c r="AP40" s="128"/>
      <c r="AQ40" s="127"/>
      <c r="AR40" s="126"/>
      <c r="AS40" s="127"/>
    </row>
    <row r="41" spans="1:45" s="20" customFormat="1" x14ac:dyDescent="0.25">
      <c r="A41" s="120">
        <f>A38+1</f>
        <v>43616</v>
      </c>
      <c r="B41" s="135" t="s">
        <v>8</v>
      </c>
      <c r="C41" s="95"/>
      <c r="D41" s="95"/>
      <c r="E41" s="95"/>
      <c r="F41" s="95"/>
      <c r="G41" s="95"/>
      <c r="H41" s="94"/>
      <c r="I41" s="87"/>
      <c r="J41" s="93"/>
      <c r="K41" s="87"/>
      <c r="L41" s="95"/>
      <c r="M41" s="95"/>
      <c r="N41" s="95"/>
      <c r="O41" s="95"/>
      <c r="P41" s="95"/>
      <c r="Q41" s="95"/>
      <c r="R41" s="93"/>
      <c r="S41" s="87"/>
      <c r="T41" s="93"/>
      <c r="U41" s="87"/>
      <c r="V41" s="95"/>
      <c r="W41" s="95"/>
      <c r="X41" s="93"/>
      <c r="Y41" s="87"/>
      <c r="Z41" s="95"/>
      <c r="AA41" s="17"/>
      <c r="AB41" s="87"/>
      <c r="AC41" s="95"/>
      <c r="AD41" s="95"/>
      <c r="AE41" s="93"/>
      <c r="AF41" s="17"/>
      <c r="AG41" s="17"/>
      <c r="AH41" s="93"/>
      <c r="AI41" s="87"/>
      <c r="AJ41" s="87"/>
      <c r="AK41" s="87"/>
      <c r="AL41" s="95"/>
      <c r="AM41" s="95"/>
      <c r="AN41" s="95"/>
      <c r="AO41" s="17"/>
      <c r="AP41" s="17"/>
      <c r="AQ41" s="87"/>
      <c r="AR41" s="156"/>
      <c r="AS41" s="165"/>
    </row>
    <row r="42" spans="1:45" s="21" customFormat="1" x14ac:dyDescent="0.25">
      <c r="A42" s="121" t="str">
        <f>TEXT(A41,"jjjj")</f>
        <v>vendredi</v>
      </c>
      <c r="B42" s="136" t="s">
        <v>10</v>
      </c>
      <c r="C42" s="84"/>
      <c r="D42" s="84"/>
      <c r="E42" s="84"/>
      <c r="F42" s="84"/>
      <c r="G42" s="84"/>
      <c r="H42" s="94"/>
      <c r="I42" s="88"/>
      <c r="J42" s="94"/>
      <c r="K42" s="88"/>
      <c r="L42" s="84"/>
      <c r="M42" s="84"/>
      <c r="N42" s="84"/>
      <c r="O42" s="84"/>
      <c r="P42" s="84"/>
      <c r="Q42" s="84"/>
      <c r="R42" s="94"/>
      <c r="S42" s="88"/>
      <c r="T42" s="94"/>
      <c r="U42" s="88"/>
      <c r="V42" s="84"/>
      <c r="W42" s="84"/>
      <c r="X42" s="94"/>
      <c r="Y42" s="88"/>
      <c r="Z42" s="84"/>
      <c r="AA42" s="16"/>
      <c r="AB42" s="88"/>
      <c r="AC42" s="84"/>
      <c r="AD42" s="84"/>
      <c r="AE42" s="94"/>
      <c r="AF42" s="16"/>
      <c r="AG42" s="16"/>
      <c r="AH42" s="94"/>
      <c r="AI42" s="88"/>
      <c r="AJ42" s="88"/>
      <c r="AK42" s="88"/>
      <c r="AL42" s="84"/>
      <c r="AM42" s="84"/>
      <c r="AN42" s="84"/>
      <c r="AO42" s="16"/>
      <c r="AP42" s="16"/>
      <c r="AQ42" s="88"/>
      <c r="AR42" s="157"/>
      <c r="AS42" s="166"/>
    </row>
    <row r="43" spans="1:45" s="23" customFormat="1" x14ac:dyDescent="0.25">
      <c r="A43" s="122"/>
      <c r="B43" s="22" t="str">
        <f>IF(A42="dimanche","stock final","stock")</f>
        <v>stock</v>
      </c>
      <c r="C43" s="125"/>
      <c r="D43" s="125"/>
      <c r="E43" s="125"/>
      <c r="F43" s="125"/>
      <c r="G43" s="125"/>
      <c r="H43" s="126"/>
      <c r="I43" s="127"/>
      <c r="J43" s="126"/>
      <c r="K43" s="127"/>
      <c r="L43" s="125"/>
      <c r="M43" s="125"/>
      <c r="N43" s="125"/>
      <c r="O43" s="125"/>
      <c r="P43" s="125"/>
      <c r="Q43" s="125"/>
      <c r="R43" s="126"/>
      <c r="S43" s="127"/>
      <c r="T43" s="126"/>
      <c r="U43" s="127"/>
      <c r="V43" s="125"/>
      <c r="W43" s="125"/>
      <c r="X43" s="126"/>
      <c r="Y43" s="127"/>
      <c r="Z43" s="125"/>
      <c r="AA43" s="128"/>
      <c r="AB43" s="127"/>
      <c r="AC43" s="125"/>
      <c r="AD43" s="125"/>
      <c r="AE43" s="126"/>
      <c r="AF43" s="128"/>
      <c r="AG43" s="128"/>
      <c r="AH43" s="126"/>
      <c r="AI43" s="127"/>
      <c r="AJ43" s="127"/>
      <c r="AK43" s="127"/>
      <c r="AL43" s="125"/>
      <c r="AM43" s="125"/>
      <c r="AN43" s="125"/>
      <c r="AO43" s="128"/>
      <c r="AP43" s="128"/>
      <c r="AQ43" s="127"/>
      <c r="AR43" s="126"/>
      <c r="AS43" s="127"/>
    </row>
    <row r="44" spans="1:45" s="20" customFormat="1" x14ac:dyDescent="0.25">
      <c r="A44" s="120">
        <f>A41+1</f>
        <v>43617</v>
      </c>
      <c r="B44" s="135" t="s">
        <v>8</v>
      </c>
      <c r="C44" s="95"/>
      <c r="D44" s="95"/>
      <c r="E44" s="95"/>
      <c r="F44" s="95"/>
      <c r="G44" s="95"/>
      <c r="H44" s="94"/>
      <c r="I44" s="87"/>
      <c r="J44" s="93"/>
      <c r="K44" s="87"/>
      <c r="L44" s="95"/>
      <c r="M44" s="95"/>
      <c r="N44" s="95"/>
      <c r="O44" s="95"/>
      <c r="P44" s="95"/>
      <c r="Q44" s="95"/>
      <c r="R44" s="93"/>
      <c r="S44" s="87"/>
      <c r="T44" s="93"/>
      <c r="U44" s="87"/>
      <c r="V44" s="95"/>
      <c r="W44" s="95"/>
      <c r="X44" s="93"/>
      <c r="Y44" s="87"/>
      <c r="Z44" s="95"/>
      <c r="AA44" s="17"/>
      <c r="AB44" s="87"/>
      <c r="AC44" s="95"/>
      <c r="AD44" s="95"/>
      <c r="AE44" s="93"/>
      <c r="AF44" s="17"/>
      <c r="AG44" s="17"/>
      <c r="AH44" s="93"/>
      <c r="AI44" s="87"/>
      <c r="AJ44" s="87"/>
      <c r="AK44" s="87"/>
      <c r="AL44" s="95"/>
      <c r="AM44" s="95"/>
      <c r="AN44" s="95"/>
      <c r="AO44" s="17"/>
      <c r="AP44" s="17"/>
      <c r="AQ44" s="87"/>
      <c r="AR44" s="156"/>
      <c r="AS44" s="165"/>
    </row>
    <row r="45" spans="1:45" s="21" customFormat="1" x14ac:dyDescent="0.25">
      <c r="A45" s="121" t="str">
        <f>TEXT(A44,"jjjj")</f>
        <v>samedi</v>
      </c>
      <c r="B45" s="136" t="s">
        <v>10</v>
      </c>
      <c r="C45" s="84"/>
      <c r="D45" s="84"/>
      <c r="E45" s="84"/>
      <c r="F45" s="84"/>
      <c r="G45" s="84"/>
      <c r="H45" s="94"/>
      <c r="I45" s="88"/>
      <c r="J45" s="94"/>
      <c r="K45" s="88"/>
      <c r="L45" s="84"/>
      <c r="M45" s="84"/>
      <c r="N45" s="84"/>
      <c r="O45" s="84"/>
      <c r="P45" s="84"/>
      <c r="Q45" s="84"/>
      <c r="R45" s="94"/>
      <c r="S45" s="88"/>
      <c r="T45" s="94"/>
      <c r="U45" s="88"/>
      <c r="V45" s="84"/>
      <c r="W45" s="84"/>
      <c r="X45" s="94"/>
      <c r="Y45" s="88"/>
      <c r="Z45" s="84"/>
      <c r="AA45" s="16"/>
      <c r="AB45" s="88"/>
      <c r="AC45" s="84"/>
      <c r="AD45" s="84"/>
      <c r="AE45" s="94"/>
      <c r="AF45" s="16"/>
      <c r="AG45" s="16"/>
      <c r="AH45" s="94"/>
      <c r="AI45" s="88"/>
      <c r="AJ45" s="88"/>
      <c r="AK45" s="88"/>
      <c r="AL45" s="84"/>
      <c r="AM45" s="84"/>
      <c r="AN45" s="84"/>
      <c r="AO45" s="16"/>
      <c r="AP45" s="16"/>
      <c r="AQ45" s="88"/>
      <c r="AR45" s="157"/>
      <c r="AS45" s="166"/>
    </row>
    <row r="46" spans="1:45" s="23" customFormat="1" x14ac:dyDescent="0.25">
      <c r="A46" s="122"/>
      <c r="B46" s="22" t="str">
        <f>IF(A45="dimanche","stock final","stock")</f>
        <v>stock</v>
      </c>
      <c r="C46" s="125"/>
      <c r="D46" s="125"/>
      <c r="E46" s="125"/>
      <c r="F46" s="125"/>
      <c r="G46" s="125"/>
      <c r="H46" s="126"/>
      <c r="I46" s="127"/>
      <c r="J46" s="126"/>
      <c r="K46" s="127"/>
      <c r="L46" s="125"/>
      <c r="M46" s="125"/>
      <c r="N46" s="125"/>
      <c r="O46" s="125"/>
      <c r="P46" s="125"/>
      <c r="Q46" s="125"/>
      <c r="R46" s="126"/>
      <c r="S46" s="127"/>
      <c r="T46" s="126"/>
      <c r="U46" s="127"/>
      <c r="V46" s="125"/>
      <c r="W46" s="125"/>
      <c r="X46" s="126"/>
      <c r="Y46" s="127"/>
      <c r="Z46" s="125"/>
      <c r="AA46" s="128"/>
      <c r="AB46" s="127"/>
      <c r="AC46" s="125"/>
      <c r="AD46" s="125"/>
      <c r="AE46" s="126"/>
      <c r="AF46" s="128"/>
      <c r="AG46" s="128"/>
      <c r="AH46" s="126"/>
      <c r="AI46" s="127"/>
      <c r="AJ46" s="127"/>
      <c r="AK46" s="127"/>
      <c r="AL46" s="125"/>
      <c r="AM46" s="125"/>
      <c r="AN46" s="125"/>
      <c r="AO46" s="128"/>
      <c r="AP46" s="128"/>
      <c r="AQ46" s="127"/>
      <c r="AR46" s="126"/>
      <c r="AS46" s="127"/>
    </row>
    <row r="47" spans="1:45" s="20" customFormat="1" x14ac:dyDescent="0.25">
      <c r="A47" s="120">
        <f>A44+1</f>
        <v>43618</v>
      </c>
      <c r="B47" s="135" t="s">
        <v>8</v>
      </c>
      <c r="C47" s="95"/>
      <c r="D47" s="95"/>
      <c r="E47" s="95"/>
      <c r="F47" s="95"/>
      <c r="G47" s="95"/>
      <c r="H47" s="94"/>
      <c r="I47" s="87"/>
      <c r="J47" s="93"/>
      <c r="K47" s="87"/>
      <c r="L47" s="95"/>
      <c r="M47" s="95"/>
      <c r="N47" s="95"/>
      <c r="O47" s="95"/>
      <c r="P47" s="95"/>
      <c r="Q47" s="95"/>
      <c r="R47" s="93"/>
      <c r="S47" s="87"/>
      <c r="T47" s="93"/>
      <c r="U47" s="87"/>
      <c r="V47" s="95"/>
      <c r="W47" s="95"/>
      <c r="X47" s="93"/>
      <c r="Y47" s="87"/>
      <c r="Z47" s="95"/>
      <c r="AA47" s="17"/>
      <c r="AB47" s="87"/>
      <c r="AC47" s="95"/>
      <c r="AD47" s="95"/>
      <c r="AE47" s="93"/>
      <c r="AF47" s="17"/>
      <c r="AG47" s="17"/>
      <c r="AH47" s="93"/>
      <c r="AI47" s="87"/>
      <c r="AJ47" s="87"/>
      <c r="AK47" s="87"/>
      <c r="AL47" s="95"/>
      <c r="AM47" s="95"/>
      <c r="AN47" s="95"/>
      <c r="AO47" s="17"/>
      <c r="AP47" s="17"/>
      <c r="AQ47" s="87"/>
      <c r="AR47" s="156"/>
      <c r="AS47" s="165"/>
    </row>
    <row r="48" spans="1:45" s="21" customFormat="1" x14ac:dyDescent="0.25">
      <c r="A48" s="121" t="str">
        <f>TEXT(A47,"jjjj")</f>
        <v>dimanche</v>
      </c>
      <c r="B48" s="136" t="s">
        <v>10</v>
      </c>
      <c r="C48" s="84"/>
      <c r="D48" s="84"/>
      <c r="E48" s="84"/>
      <c r="F48" s="84"/>
      <c r="G48" s="84"/>
      <c r="H48" s="94"/>
      <c r="I48" s="88"/>
      <c r="J48" s="94"/>
      <c r="K48" s="88"/>
      <c r="L48" s="84"/>
      <c r="M48" s="84"/>
      <c r="N48" s="84"/>
      <c r="O48" s="84"/>
      <c r="P48" s="84"/>
      <c r="Q48" s="84"/>
      <c r="R48" s="94"/>
      <c r="S48" s="88"/>
      <c r="T48" s="94"/>
      <c r="U48" s="88"/>
      <c r="V48" s="84"/>
      <c r="W48" s="84"/>
      <c r="X48" s="94"/>
      <c r="Y48" s="88"/>
      <c r="Z48" s="84"/>
      <c r="AA48" s="16"/>
      <c r="AB48" s="88"/>
      <c r="AC48" s="84"/>
      <c r="AD48" s="84"/>
      <c r="AE48" s="94"/>
      <c r="AF48" s="16"/>
      <c r="AG48" s="16"/>
      <c r="AH48" s="94"/>
      <c r="AI48" s="88"/>
      <c r="AJ48" s="88"/>
      <c r="AK48" s="88"/>
      <c r="AL48" s="84"/>
      <c r="AM48" s="84"/>
      <c r="AN48" s="84"/>
      <c r="AO48" s="16"/>
      <c r="AP48" s="16"/>
      <c r="AQ48" s="88"/>
      <c r="AR48" s="157"/>
      <c r="AS48" s="166"/>
    </row>
    <row r="49" spans="1:45" s="24" customFormat="1" x14ac:dyDescent="0.25">
      <c r="A49" s="122"/>
      <c r="B49" s="22" t="str">
        <f>IF(A48="dimanche","stock final","stock")</f>
        <v>stock final</v>
      </c>
      <c r="C49" s="125"/>
      <c r="D49" s="125"/>
      <c r="E49" s="125"/>
      <c r="F49" s="125"/>
      <c r="G49" s="125"/>
      <c r="H49" s="126"/>
      <c r="I49" s="127"/>
      <c r="J49" s="126"/>
      <c r="K49" s="127"/>
      <c r="L49" s="125"/>
      <c r="M49" s="125"/>
      <c r="N49" s="125"/>
      <c r="O49" s="125"/>
      <c r="P49" s="125"/>
      <c r="Q49" s="125"/>
      <c r="R49" s="126"/>
      <c r="S49" s="127"/>
      <c r="T49" s="126"/>
      <c r="U49" s="127"/>
      <c r="V49" s="125"/>
      <c r="W49" s="125"/>
      <c r="X49" s="126"/>
      <c r="Y49" s="127"/>
      <c r="Z49" s="125"/>
      <c r="AA49" s="128"/>
      <c r="AB49" s="127"/>
      <c r="AC49" s="125"/>
      <c r="AD49" s="125"/>
      <c r="AE49" s="126"/>
      <c r="AF49" s="128"/>
      <c r="AG49" s="128"/>
      <c r="AH49" s="126"/>
      <c r="AI49" s="127"/>
      <c r="AJ49" s="127"/>
      <c r="AK49" s="127"/>
      <c r="AL49" s="125"/>
      <c r="AM49" s="125"/>
      <c r="AN49" s="125"/>
      <c r="AO49" s="128"/>
      <c r="AP49" s="128"/>
      <c r="AQ49" s="127"/>
      <c r="AR49" s="126"/>
      <c r="AS49" s="127"/>
    </row>
    <row r="50" spans="1:45" s="20" customFormat="1" x14ac:dyDescent="0.25">
      <c r="A50" s="120">
        <f>A47+1</f>
        <v>43619</v>
      </c>
      <c r="B50" s="135" t="s">
        <v>8</v>
      </c>
      <c r="C50" s="95"/>
      <c r="D50" s="95"/>
      <c r="E50" s="95"/>
      <c r="F50" s="95"/>
      <c r="G50" s="95"/>
      <c r="H50" s="94"/>
      <c r="I50" s="87"/>
      <c r="J50" s="93"/>
      <c r="K50" s="87"/>
      <c r="L50" s="95"/>
      <c r="M50" s="95"/>
      <c r="N50" s="95"/>
      <c r="O50" s="95"/>
      <c r="P50" s="95"/>
      <c r="Q50" s="95"/>
      <c r="R50" s="93"/>
      <c r="S50" s="87"/>
      <c r="T50" s="93"/>
      <c r="U50" s="87"/>
      <c r="V50" s="95"/>
      <c r="W50" s="95"/>
      <c r="X50" s="93"/>
      <c r="Y50" s="87"/>
      <c r="Z50" s="95"/>
      <c r="AA50" s="17"/>
      <c r="AB50" s="87"/>
      <c r="AC50" s="95"/>
      <c r="AD50" s="95"/>
      <c r="AE50" s="93"/>
      <c r="AF50" s="17"/>
      <c r="AG50" s="17"/>
      <c r="AH50" s="93"/>
      <c r="AI50" s="87"/>
      <c r="AJ50" s="87"/>
      <c r="AK50" s="87"/>
      <c r="AL50" s="95"/>
      <c r="AM50" s="95"/>
      <c r="AN50" s="95"/>
      <c r="AO50" s="17"/>
      <c r="AP50" s="17"/>
      <c r="AQ50" s="87"/>
      <c r="AR50" s="156"/>
      <c r="AS50" s="165"/>
    </row>
    <row r="51" spans="1:45" s="21" customFormat="1" x14ac:dyDescent="0.25">
      <c r="A51" s="121" t="str">
        <f>TEXT(A50,"jjjj")</f>
        <v>lundi</v>
      </c>
      <c r="B51" s="136" t="s">
        <v>10</v>
      </c>
      <c r="C51" s="84"/>
      <c r="D51" s="84"/>
      <c r="E51" s="84"/>
      <c r="F51" s="84"/>
      <c r="G51" s="84"/>
      <c r="H51" s="94"/>
      <c r="I51" s="88"/>
      <c r="J51" s="94"/>
      <c r="K51" s="88"/>
      <c r="L51" s="84"/>
      <c r="M51" s="84"/>
      <c r="N51" s="84"/>
      <c r="O51" s="84"/>
      <c r="P51" s="84"/>
      <c r="Q51" s="84"/>
      <c r="R51" s="94"/>
      <c r="S51" s="88"/>
      <c r="T51" s="94"/>
      <c r="U51" s="88"/>
      <c r="V51" s="84"/>
      <c r="W51" s="84"/>
      <c r="X51" s="94"/>
      <c r="Y51" s="88"/>
      <c r="Z51" s="84"/>
      <c r="AA51" s="16"/>
      <c r="AB51" s="88"/>
      <c r="AC51" s="84"/>
      <c r="AD51" s="84"/>
      <c r="AE51" s="94"/>
      <c r="AF51" s="16"/>
      <c r="AG51" s="16"/>
      <c r="AH51" s="94"/>
      <c r="AI51" s="88"/>
      <c r="AJ51" s="88"/>
      <c r="AK51" s="88"/>
      <c r="AL51" s="84"/>
      <c r="AM51" s="84"/>
      <c r="AN51" s="84"/>
      <c r="AO51" s="16"/>
      <c r="AP51" s="16"/>
      <c r="AQ51" s="88"/>
      <c r="AR51" s="157"/>
      <c r="AS51" s="166"/>
    </row>
    <row r="52" spans="1:45" s="23" customFormat="1" x14ac:dyDescent="0.25">
      <c r="A52" s="122"/>
      <c r="B52" s="22" t="str">
        <f>IF(A51="dimanche","stock final","stock")</f>
        <v>stock</v>
      </c>
      <c r="C52" s="125"/>
      <c r="D52" s="125"/>
      <c r="E52" s="125"/>
      <c r="F52" s="125"/>
      <c r="G52" s="125"/>
      <c r="H52" s="126"/>
      <c r="I52" s="127"/>
      <c r="J52" s="126"/>
      <c r="K52" s="127"/>
      <c r="L52" s="125"/>
      <c r="M52" s="125"/>
      <c r="N52" s="125"/>
      <c r="O52" s="125"/>
      <c r="P52" s="125"/>
      <c r="Q52" s="125"/>
      <c r="R52" s="126"/>
      <c r="S52" s="127"/>
      <c r="T52" s="126"/>
      <c r="U52" s="127"/>
      <c r="V52" s="125"/>
      <c r="W52" s="125"/>
      <c r="X52" s="126"/>
      <c r="Y52" s="127"/>
      <c r="Z52" s="125"/>
      <c r="AA52" s="128"/>
      <c r="AB52" s="127"/>
      <c r="AC52" s="125"/>
      <c r="AD52" s="125"/>
      <c r="AE52" s="126"/>
      <c r="AF52" s="128"/>
      <c r="AG52" s="128"/>
      <c r="AH52" s="126"/>
      <c r="AI52" s="127"/>
      <c r="AJ52" s="127"/>
      <c r="AK52" s="127"/>
      <c r="AL52" s="125"/>
      <c r="AM52" s="125"/>
      <c r="AN52" s="125"/>
      <c r="AO52" s="128"/>
      <c r="AP52" s="128"/>
      <c r="AQ52" s="127"/>
      <c r="AR52" s="126"/>
      <c r="AS52" s="127"/>
    </row>
    <row r="53" spans="1:45" s="20" customFormat="1" x14ac:dyDescent="0.25">
      <c r="A53" s="120">
        <f>A50+1</f>
        <v>43620</v>
      </c>
      <c r="B53" s="135" t="s">
        <v>8</v>
      </c>
      <c r="C53" s="95"/>
      <c r="D53" s="95"/>
      <c r="E53" s="95"/>
      <c r="F53" s="95"/>
      <c r="G53" s="95"/>
      <c r="H53" s="94"/>
      <c r="I53" s="87"/>
      <c r="J53" s="93"/>
      <c r="K53" s="87"/>
      <c r="L53" s="95"/>
      <c r="M53" s="95"/>
      <c r="N53" s="95"/>
      <c r="O53" s="95"/>
      <c r="P53" s="95"/>
      <c r="Q53" s="95"/>
      <c r="R53" s="93"/>
      <c r="S53" s="87"/>
      <c r="T53" s="93"/>
      <c r="U53" s="87"/>
      <c r="V53" s="95"/>
      <c r="W53" s="95"/>
      <c r="X53" s="93"/>
      <c r="Y53" s="87"/>
      <c r="Z53" s="95"/>
      <c r="AA53" s="17"/>
      <c r="AB53" s="87"/>
      <c r="AC53" s="95"/>
      <c r="AD53" s="95"/>
      <c r="AE53" s="93"/>
      <c r="AF53" s="17"/>
      <c r="AG53" s="17"/>
      <c r="AH53" s="93"/>
      <c r="AI53" s="87"/>
      <c r="AJ53" s="87"/>
      <c r="AK53" s="87"/>
      <c r="AL53" s="95"/>
      <c r="AM53" s="95"/>
      <c r="AN53" s="95"/>
      <c r="AO53" s="17"/>
      <c r="AP53" s="17"/>
      <c r="AQ53" s="87"/>
      <c r="AR53" s="156"/>
      <c r="AS53" s="165"/>
    </row>
    <row r="54" spans="1:45" s="21" customFormat="1" x14ac:dyDescent="0.25">
      <c r="A54" s="121" t="str">
        <f>TEXT(A53,"jjjj")</f>
        <v>mardi</v>
      </c>
      <c r="B54" s="136" t="s">
        <v>10</v>
      </c>
      <c r="C54" s="84"/>
      <c r="D54" s="84"/>
      <c r="E54" s="84"/>
      <c r="F54" s="84"/>
      <c r="G54" s="84"/>
      <c r="H54" s="94"/>
      <c r="I54" s="88"/>
      <c r="J54" s="94"/>
      <c r="K54" s="88"/>
      <c r="L54" s="84"/>
      <c r="M54" s="84"/>
      <c r="N54" s="84"/>
      <c r="O54" s="84"/>
      <c r="P54" s="84"/>
      <c r="Q54" s="84"/>
      <c r="R54" s="94"/>
      <c r="S54" s="88"/>
      <c r="T54" s="94"/>
      <c r="U54" s="88"/>
      <c r="V54" s="84"/>
      <c r="W54" s="84"/>
      <c r="X54" s="94"/>
      <c r="Y54" s="88"/>
      <c r="Z54" s="84"/>
      <c r="AA54" s="16"/>
      <c r="AB54" s="88"/>
      <c r="AC54" s="84"/>
      <c r="AD54" s="84"/>
      <c r="AE54" s="94"/>
      <c r="AF54" s="16"/>
      <c r="AG54" s="16"/>
      <c r="AH54" s="94"/>
      <c r="AI54" s="88"/>
      <c r="AJ54" s="88"/>
      <c r="AK54" s="88"/>
      <c r="AL54" s="84"/>
      <c r="AM54" s="84"/>
      <c r="AN54" s="84"/>
      <c r="AO54" s="16"/>
      <c r="AP54" s="16"/>
      <c r="AQ54" s="88"/>
      <c r="AR54" s="157"/>
      <c r="AS54" s="166"/>
    </row>
    <row r="55" spans="1:45" s="23" customFormat="1" x14ac:dyDescent="0.25">
      <c r="A55" s="122"/>
      <c r="B55" s="22" t="str">
        <f>IF(A54="dimanche","stock final","stock")</f>
        <v>stock</v>
      </c>
      <c r="C55" s="125"/>
      <c r="D55" s="125"/>
      <c r="E55" s="125"/>
      <c r="F55" s="125"/>
      <c r="G55" s="125"/>
      <c r="H55" s="126"/>
      <c r="I55" s="127"/>
      <c r="J55" s="126"/>
      <c r="K55" s="127"/>
      <c r="L55" s="125"/>
      <c r="M55" s="125"/>
      <c r="N55" s="125"/>
      <c r="O55" s="125"/>
      <c r="P55" s="125"/>
      <c r="Q55" s="125"/>
      <c r="R55" s="126"/>
      <c r="S55" s="127"/>
      <c r="T55" s="126"/>
      <c r="U55" s="127"/>
      <c r="V55" s="125"/>
      <c r="W55" s="125"/>
      <c r="X55" s="126"/>
      <c r="Y55" s="127"/>
      <c r="Z55" s="125"/>
      <c r="AA55" s="128"/>
      <c r="AB55" s="127"/>
      <c r="AC55" s="125"/>
      <c r="AD55" s="125"/>
      <c r="AE55" s="126"/>
      <c r="AF55" s="128"/>
      <c r="AG55" s="128"/>
      <c r="AH55" s="126"/>
      <c r="AI55" s="127"/>
      <c r="AJ55" s="127"/>
      <c r="AK55" s="127"/>
      <c r="AL55" s="125"/>
      <c r="AM55" s="125"/>
      <c r="AN55" s="125"/>
      <c r="AO55" s="128"/>
      <c r="AP55" s="128"/>
      <c r="AQ55" s="127"/>
      <c r="AR55" s="126"/>
      <c r="AS55" s="127"/>
    </row>
    <row r="56" spans="1:45" s="20" customFormat="1" x14ac:dyDescent="0.25">
      <c r="A56" s="120">
        <f>A53+1</f>
        <v>43621</v>
      </c>
      <c r="B56" s="135" t="s">
        <v>8</v>
      </c>
      <c r="C56" s="95"/>
      <c r="D56" s="95"/>
      <c r="E56" s="95"/>
      <c r="F56" s="95"/>
      <c r="G56" s="95"/>
      <c r="H56" s="93"/>
      <c r="I56" s="87"/>
      <c r="J56" s="93"/>
      <c r="K56" s="87"/>
      <c r="L56" s="95"/>
      <c r="M56" s="95"/>
      <c r="N56" s="95"/>
      <c r="O56" s="95"/>
      <c r="P56" s="95"/>
      <c r="Q56" s="95"/>
      <c r="R56" s="93"/>
      <c r="S56" s="87"/>
      <c r="T56" s="93"/>
      <c r="U56" s="87"/>
      <c r="V56" s="95"/>
      <c r="W56" s="95"/>
      <c r="X56" s="94"/>
      <c r="Y56" s="87"/>
      <c r="Z56" s="95"/>
      <c r="AA56" s="17"/>
      <c r="AB56" s="87"/>
      <c r="AC56" s="95"/>
      <c r="AD56" s="95"/>
      <c r="AE56" s="93"/>
      <c r="AF56" s="17"/>
      <c r="AG56" s="87"/>
      <c r="AH56" s="93"/>
      <c r="AI56" s="87"/>
      <c r="AJ56" s="87"/>
      <c r="AK56" s="87"/>
      <c r="AL56" s="95"/>
      <c r="AM56" s="95"/>
      <c r="AN56" s="95"/>
      <c r="AO56" s="17"/>
      <c r="AP56" s="17"/>
      <c r="AQ56" s="87"/>
      <c r="AR56" s="156"/>
      <c r="AS56" s="165"/>
    </row>
    <row r="57" spans="1:45" s="21" customFormat="1" x14ac:dyDescent="0.25">
      <c r="A57" s="121" t="str">
        <f>TEXT(A56,"jjjj")</f>
        <v>mercredi</v>
      </c>
      <c r="B57" s="136" t="s">
        <v>10</v>
      </c>
      <c r="C57" s="84"/>
      <c r="D57" s="84"/>
      <c r="E57" s="84"/>
      <c r="F57" s="84"/>
      <c r="G57" s="84"/>
      <c r="H57" s="94"/>
      <c r="I57" s="88"/>
      <c r="J57" s="94"/>
      <c r="K57" s="88"/>
      <c r="L57" s="84"/>
      <c r="M57" s="84"/>
      <c r="N57" s="84"/>
      <c r="O57" s="84"/>
      <c r="P57" s="84"/>
      <c r="Q57" s="84"/>
      <c r="R57" s="94"/>
      <c r="S57" s="88"/>
      <c r="T57" s="94"/>
      <c r="U57" s="88"/>
      <c r="V57" s="84"/>
      <c r="W57" s="84"/>
      <c r="X57" s="94"/>
      <c r="Y57" s="88"/>
      <c r="Z57" s="84"/>
      <c r="AA57" s="16"/>
      <c r="AB57" s="88"/>
      <c r="AC57" s="84"/>
      <c r="AD57" s="84"/>
      <c r="AE57" s="94"/>
      <c r="AF57" s="16"/>
      <c r="AG57" s="88"/>
      <c r="AH57" s="94"/>
      <c r="AI57" s="88"/>
      <c r="AJ57" s="88"/>
      <c r="AK57" s="88"/>
      <c r="AL57" s="84"/>
      <c r="AM57" s="84"/>
      <c r="AN57" s="84"/>
      <c r="AO57" s="16"/>
      <c r="AP57" s="16"/>
      <c r="AQ57" s="88"/>
      <c r="AR57" s="157"/>
      <c r="AS57" s="166"/>
    </row>
    <row r="58" spans="1:45" s="23" customFormat="1" x14ac:dyDescent="0.25">
      <c r="A58" s="122"/>
      <c r="B58" s="22" t="str">
        <f>IF(A57="dimanche","stock final","stock")</f>
        <v>stock</v>
      </c>
      <c r="C58" s="125"/>
      <c r="D58" s="125"/>
      <c r="E58" s="125"/>
      <c r="F58" s="125"/>
      <c r="G58" s="125"/>
      <c r="H58" s="126"/>
      <c r="I58" s="127"/>
      <c r="J58" s="126"/>
      <c r="K58" s="127"/>
      <c r="L58" s="125"/>
      <c r="M58" s="125"/>
      <c r="N58" s="125"/>
      <c r="O58" s="125"/>
      <c r="P58" s="125"/>
      <c r="Q58" s="125"/>
      <c r="R58" s="126"/>
      <c r="S58" s="127"/>
      <c r="T58" s="126"/>
      <c r="U58" s="127"/>
      <c r="V58" s="125"/>
      <c r="W58" s="125"/>
      <c r="X58" s="126"/>
      <c r="Y58" s="127"/>
      <c r="Z58" s="125"/>
      <c r="AA58" s="128"/>
      <c r="AB58" s="127"/>
      <c r="AC58" s="125"/>
      <c r="AD58" s="125"/>
      <c r="AE58" s="126"/>
      <c r="AF58" s="128"/>
      <c r="AG58" s="127"/>
      <c r="AH58" s="126"/>
      <c r="AI58" s="127"/>
      <c r="AJ58" s="127"/>
      <c r="AK58" s="127"/>
      <c r="AL58" s="125"/>
      <c r="AM58" s="125"/>
      <c r="AN58" s="125"/>
      <c r="AO58" s="128"/>
      <c r="AP58" s="128"/>
      <c r="AQ58" s="127"/>
      <c r="AR58" s="126"/>
      <c r="AS58" s="127"/>
    </row>
    <row r="59" spans="1:45" s="20" customFormat="1" x14ac:dyDescent="0.25">
      <c r="A59" s="120">
        <f>A56+1</f>
        <v>43622</v>
      </c>
      <c r="B59" s="135" t="s">
        <v>8</v>
      </c>
      <c r="C59" s="95"/>
      <c r="D59" s="95"/>
      <c r="E59" s="95"/>
      <c r="F59" s="95"/>
      <c r="G59" s="95"/>
      <c r="H59" s="93"/>
      <c r="I59" s="87"/>
      <c r="J59" s="93"/>
      <c r="K59" s="87"/>
      <c r="L59" s="95"/>
      <c r="M59" s="95"/>
      <c r="N59" s="95"/>
      <c r="O59" s="95"/>
      <c r="P59" s="95"/>
      <c r="Q59" s="95"/>
      <c r="R59" s="93"/>
      <c r="S59" s="87"/>
      <c r="T59" s="93"/>
      <c r="U59" s="87"/>
      <c r="V59" s="95"/>
      <c r="W59" s="95"/>
      <c r="X59" s="94"/>
      <c r="Y59" s="87"/>
      <c r="Z59" s="95"/>
      <c r="AA59" s="17"/>
      <c r="AB59" s="87"/>
      <c r="AC59" s="95"/>
      <c r="AD59" s="95"/>
      <c r="AE59" s="93"/>
      <c r="AF59" s="17"/>
      <c r="AG59" s="87"/>
      <c r="AH59" s="93"/>
      <c r="AI59" s="87"/>
      <c r="AJ59" s="87"/>
      <c r="AK59" s="87"/>
      <c r="AL59" s="95"/>
      <c r="AM59" s="95"/>
      <c r="AN59" s="95"/>
      <c r="AO59" s="17"/>
      <c r="AP59" s="17"/>
      <c r="AQ59" s="87"/>
      <c r="AR59" s="156"/>
      <c r="AS59" s="165"/>
    </row>
    <row r="60" spans="1:45" s="21" customFormat="1" x14ac:dyDescent="0.25">
      <c r="A60" s="121" t="str">
        <f>TEXT(A59,"jjjj")</f>
        <v>jeudi</v>
      </c>
      <c r="B60" s="136" t="s">
        <v>10</v>
      </c>
      <c r="C60" s="84"/>
      <c r="D60" s="84"/>
      <c r="E60" s="84"/>
      <c r="F60" s="84"/>
      <c r="G60" s="84"/>
      <c r="H60" s="94"/>
      <c r="I60" s="88"/>
      <c r="J60" s="94"/>
      <c r="K60" s="88"/>
      <c r="L60" s="84"/>
      <c r="M60" s="84"/>
      <c r="N60" s="84"/>
      <c r="O60" s="84"/>
      <c r="P60" s="84"/>
      <c r="Q60" s="84"/>
      <c r="R60" s="94"/>
      <c r="S60" s="88"/>
      <c r="T60" s="94"/>
      <c r="U60" s="88"/>
      <c r="V60" s="84"/>
      <c r="W60" s="84"/>
      <c r="X60" s="94"/>
      <c r="Y60" s="88"/>
      <c r="Z60" s="84"/>
      <c r="AA60" s="16"/>
      <c r="AB60" s="88"/>
      <c r="AC60" s="84"/>
      <c r="AD60" s="84"/>
      <c r="AE60" s="94"/>
      <c r="AF60" s="16"/>
      <c r="AG60" s="88"/>
      <c r="AH60" s="94"/>
      <c r="AI60" s="88"/>
      <c r="AJ60" s="88"/>
      <c r="AK60" s="88"/>
      <c r="AL60" s="84"/>
      <c r="AM60" s="84"/>
      <c r="AN60" s="84"/>
      <c r="AO60" s="16"/>
      <c r="AP60" s="16"/>
      <c r="AQ60" s="88"/>
      <c r="AR60" s="157"/>
      <c r="AS60" s="166"/>
    </row>
    <row r="61" spans="1:45" s="23" customFormat="1" x14ac:dyDescent="0.25">
      <c r="A61" s="122"/>
      <c r="B61" s="22" t="str">
        <f>IF(A60="dimanche","stock final","stock")</f>
        <v>stock</v>
      </c>
      <c r="C61" s="125"/>
      <c r="D61" s="125"/>
      <c r="E61" s="125"/>
      <c r="F61" s="125"/>
      <c r="G61" s="125"/>
      <c r="H61" s="126"/>
      <c r="I61" s="127"/>
      <c r="J61" s="126"/>
      <c r="K61" s="127"/>
      <c r="L61" s="125"/>
      <c r="M61" s="125"/>
      <c r="N61" s="125"/>
      <c r="O61" s="125"/>
      <c r="P61" s="125"/>
      <c r="Q61" s="125"/>
      <c r="R61" s="126"/>
      <c r="S61" s="127"/>
      <c r="T61" s="126"/>
      <c r="U61" s="127"/>
      <c r="V61" s="125"/>
      <c r="W61" s="125"/>
      <c r="X61" s="126"/>
      <c r="Y61" s="127"/>
      <c r="Z61" s="125"/>
      <c r="AA61" s="128"/>
      <c r="AB61" s="127"/>
      <c r="AC61" s="125"/>
      <c r="AD61" s="125"/>
      <c r="AE61" s="126"/>
      <c r="AF61" s="128"/>
      <c r="AG61" s="127"/>
      <c r="AH61" s="126"/>
      <c r="AI61" s="127"/>
      <c r="AJ61" s="127"/>
      <c r="AK61" s="127"/>
      <c r="AL61" s="125"/>
      <c r="AM61" s="125"/>
      <c r="AN61" s="125"/>
      <c r="AO61" s="128"/>
      <c r="AP61" s="128"/>
      <c r="AQ61" s="127"/>
      <c r="AR61" s="126"/>
      <c r="AS61" s="127"/>
    </row>
    <row r="62" spans="1:45" s="20" customFormat="1" x14ac:dyDescent="0.25">
      <c r="A62" s="120">
        <f>A59+1</f>
        <v>43623</v>
      </c>
      <c r="B62" s="135" t="s">
        <v>8</v>
      </c>
      <c r="C62" s="95"/>
      <c r="D62" s="95"/>
      <c r="E62" s="95"/>
      <c r="F62" s="95"/>
      <c r="G62" s="95"/>
      <c r="H62" s="94"/>
      <c r="I62" s="87"/>
      <c r="J62" s="93"/>
      <c r="K62" s="87"/>
      <c r="L62" s="95"/>
      <c r="M62" s="95"/>
      <c r="N62" s="95"/>
      <c r="O62" s="95"/>
      <c r="P62" s="95"/>
      <c r="Q62" s="95"/>
      <c r="R62" s="93"/>
      <c r="S62" s="87"/>
      <c r="T62" s="93"/>
      <c r="U62" s="87"/>
      <c r="V62" s="95"/>
      <c r="W62" s="95"/>
      <c r="X62" s="93"/>
      <c r="Y62" s="87"/>
      <c r="Z62" s="95"/>
      <c r="AA62" s="17"/>
      <c r="AB62" s="87"/>
      <c r="AC62" s="95"/>
      <c r="AD62" s="95"/>
      <c r="AE62" s="93"/>
      <c r="AF62" s="17"/>
      <c r="AG62" s="88"/>
      <c r="AH62" s="93"/>
      <c r="AI62" s="87"/>
      <c r="AJ62" s="87"/>
      <c r="AK62" s="87"/>
      <c r="AL62" s="95"/>
      <c r="AM62" s="95"/>
      <c r="AN62" s="95"/>
      <c r="AO62" s="17"/>
      <c r="AP62" s="17"/>
      <c r="AQ62" s="87"/>
      <c r="AR62" s="156"/>
      <c r="AS62" s="165"/>
    </row>
    <row r="63" spans="1:45" s="21" customFormat="1" x14ac:dyDescent="0.25">
      <c r="A63" s="121" t="str">
        <f>TEXT(A62,"jjjj")</f>
        <v>vendredi</v>
      </c>
      <c r="B63" s="136" t="s">
        <v>10</v>
      </c>
      <c r="C63" s="84"/>
      <c r="D63" s="84"/>
      <c r="E63" s="84"/>
      <c r="F63" s="84"/>
      <c r="G63" s="84"/>
      <c r="H63" s="94"/>
      <c r="I63" s="88"/>
      <c r="J63" s="94"/>
      <c r="K63" s="88"/>
      <c r="L63" s="84"/>
      <c r="M63" s="84"/>
      <c r="N63" s="84"/>
      <c r="O63" s="84"/>
      <c r="P63" s="84"/>
      <c r="Q63" s="84"/>
      <c r="R63" s="94"/>
      <c r="S63" s="88"/>
      <c r="T63" s="94"/>
      <c r="U63" s="88"/>
      <c r="V63" s="84"/>
      <c r="W63" s="84"/>
      <c r="X63" s="94"/>
      <c r="Y63" s="88"/>
      <c r="Z63" s="84"/>
      <c r="AA63" s="16"/>
      <c r="AB63" s="88"/>
      <c r="AC63" s="84"/>
      <c r="AD63" s="84"/>
      <c r="AE63" s="94"/>
      <c r="AF63" s="16"/>
      <c r="AG63" s="88"/>
      <c r="AH63" s="94"/>
      <c r="AI63" s="88"/>
      <c r="AJ63" s="88"/>
      <c r="AK63" s="88"/>
      <c r="AL63" s="84"/>
      <c r="AM63" s="84"/>
      <c r="AN63" s="84"/>
      <c r="AO63" s="16"/>
      <c r="AP63" s="16"/>
      <c r="AQ63" s="88"/>
      <c r="AR63" s="157"/>
      <c r="AS63" s="166"/>
    </row>
    <row r="64" spans="1:45" s="23" customFormat="1" x14ac:dyDescent="0.25">
      <c r="A64" s="122"/>
      <c r="B64" s="22" t="str">
        <f>IF(A63="dimanche","stock final","stock")</f>
        <v>stock</v>
      </c>
      <c r="C64" s="125"/>
      <c r="D64" s="125"/>
      <c r="E64" s="125"/>
      <c r="F64" s="125"/>
      <c r="G64" s="125"/>
      <c r="H64" s="126"/>
      <c r="I64" s="127"/>
      <c r="J64" s="126"/>
      <c r="K64" s="127"/>
      <c r="L64" s="125"/>
      <c r="M64" s="125"/>
      <c r="N64" s="125"/>
      <c r="O64" s="125"/>
      <c r="P64" s="125"/>
      <c r="Q64" s="125"/>
      <c r="R64" s="126"/>
      <c r="S64" s="127"/>
      <c r="T64" s="126"/>
      <c r="U64" s="127"/>
      <c r="V64" s="125"/>
      <c r="W64" s="125"/>
      <c r="X64" s="126"/>
      <c r="Y64" s="127"/>
      <c r="Z64" s="125"/>
      <c r="AA64" s="128"/>
      <c r="AB64" s="127"/>
      <c r="AC64" s="125"/>
      <c r="AD64" s="125"/>
      <c r="AE64" s="126"/>
      <c r="AF64" s="128"/>
      <c r="AG64" s="127"/>
      <c r="AH64" s="126"/>
      <c r="AI64" s="127"/>
      <c r="AJ64" s="127"/>
      <c r="AK64" s="127"/>
      <c r="AL64" s="125"/>
      <c r="AM64" s="125"/>
      <c r="AN64" s="125"/>
      <c r="AO64" s="128"/>
      <c r="AP64" s="128"/>
      <c r="AQ64" s="127"/>
      <c r="AR64" s="126"/>
      <c r="AS64" s="127"/>
    </row>
    <row r="65" spans="1:45" s="20" customFormat="1" x14ac:dyDescent="0.25">
      <c r="A65" s="120">
        <f>A62+1</f>
        <v>43624</v>
      </c>
      <c r="B65" s="135" t="s">
        <v>8</v>
      </c>
      <c r="C65" s="95"/>
      <c r="D65" s="95"/>
      <c r="E65" s="95"/>
      <c r="F65" s="95"/>
      <c r="G65" s="95"/>
      <c r="H65" s="94"/>
      <c r="I65" s="87"/>
      <c r="J65" s="93"/>
      <c r="K65" s="87"/>
      <c r="L65" s="95"/>
      <c r="M65" s="95"/>
      <c r="N65" s="95"/>
      <c r="O65" s="95"/>
      <c r="P65" s="95"/>
      <c r="Q65" s="95"/>
      <c r="R65" s="93"/>
      <c r="S65" s="87"/>
      <c r="T65" s="93"/>
      <c r="U65" s="87"/>
      <c r="V65" s="95"/>
      <c r="W65" s="95"/>
      <c r="X65" s="93"/>
      <c r="Y65" s="87"/>
      <c r="Z65" s="95"/>
      <c r="AA65" s="17"/>
      <c r="AB65" s="87"/>
      <c r="AC65" s="95"/>
      <c r="AD65" s="95"/>
      <c r="AE65" s="93"/>
      <c r="AF65" s="17"/>
      <c r="AG65" s="88"/>
      <c r="AH65" s="93"/>
      <c r="AI65" s="87"/>
      <c r="AJ65" s="87"/>
      <c r="AK65" s="87"/>
      <c r="AL65" s="95"/>
      <c r="AM65" s="95"/>
      <c r="AN65" s="95"/>
      <c r="AO65" s="17"/>
      <c r="AP65" s="17"/>
      <c r="AQ65" s="87"/>
      <c r="AR65" s="156"/>
      <c r="AS65" s="165"/>
    </row>
    <row r="66" spans="1:45" s="21" customFormat="1" x14ac:dyDescent="0.25">
      <c r="A66" s="121" t="str">
        <f>TEXT(A65,"jjjj")</f>
        <v>samedi</v>
      </c>
      <c r="B66" s="136" t="s">
        <v>10</v>
      </c>
      <c r="C66" s="84"/>
      <c r="D66" s="84"/>
      <c r="E66" s="84"/>
      <c r="F66" s="84"/>
      <c r="G66" s="84"/>
      <c r="H66" s="94"/>
      <c r="I66" s="88"/>
      <c r="J66" s="94"/>
      <c r="K66" s="88"/>
      <c r="L66" s="84"/>
      <c r="M66" s="84"/>
      <c r="N66" s="84"/>
      <c r="O66" s="84"/>
      <c r="P66" s="84"/>
      <c r="Q66" s="84"/>
      <c r="R66" s="94"/>
      <c r="S66" s="88"/>
      <c r="T66" s="94"/>
      <c r="U66" s="88"/>
      <c r="V66" s="84"/>
      <c r="W66" s="84"/>
      <c r="X66" s="94"/>
      <c r="Y66" s="88"/>
      <c r="Z66" s="84"/>
      <c r="AA66" s="16"/>
      <c r="AB66" s="88"/>
      <c r="AC66" s="84"/>
      <c r="AD66" s="84"/>
      <c r="AE66" s="94"/>
      <c r="AF66" s="16"/>
      <c r="AG66" s="88"/>
      <c r="AH66" s="94"/>
      <c r="AI66" s="88"/>
      <c r="AJ66" s="88"/>
      <c r="AK66" s="88"/>
      <c r="AL66" s="84"/>
      <c r="AM66" s="84"/>
      <c r="AN66" s="84"/>
      <c r="AO66" s="16"/>
      <c r="AP66" s="16"/>
      <c r="AQ66" s="88"/>
      <c r="AR66" s="157"/>
      <c r="AS66" s="166"/>
    </row>
    <row r="67" spans="1:45" s="23" customFormat="1" x14ac:dyDescent="0.25">
      <c r="A67" s="122"/>
      <c r="B67" s="22" t="str">
        <f>IF(A66="dimanche","stock final","stock")</f>
        <v>stock</v>
      </c>
      <c r="C67" s="125"/>
      <c r="D67" s="125"/>
      <c r="E67" s="125"/>
      <c r="F67" s="125"/>
      <c r="G67" s="125"/>
      <c r="H67" s="126"/>
      <c r="I67" s="127"/>
      <c r="J67" s="126"/>
      <c r="K67" s="127"/>
      <c r="L67" s="125"/>
      <c r="M67" s="125"/>
      <c r="N67" s="125"/>
      <c r="O67" s="125"/>
      <c r="P67" s="125"/>
      <c r="Q67" s="125"/>
      <c r="R67" s="126"/>
      <c r="S67" s="127"/>
      <c r="T67" s="126"/>
      <c r="U67" s="127"/>
      <c r="V67" s="125"/>
      <c r="W67" s="125"/>
      <c r="X67" s="126"/>
      <c r="Y67" s="127"/>
      <c r="Z67" s="125"/>
      <c r="AA67" s="128"/>
      <c r="AB67" s="127"/>
      <c r="AC67" s="125"/>
      <c r="AD67" s="125"/>
      <c r="AE67" s="126"/>
      <c r="AF67" s="128"/>
      <c r="AG67" s="127"/>
      <c r="AH67" s="126"/>
      <c r="AI67" s="127"/>
      <c r="AJ67" s="127"/>
      <c r="AK67" s="127"/>
      <c r="AL67" s="125"/>
      <c r="AM67" s="125"/>
      <c r="AN67" s="125"/>
      <c r="AO67" s="128"/>
      <c r="AP67" s="128"/>
      <c r="AQ67" s="127"/>
      <c r="AR67" s="126"/>
      <c r="AS67" s="127"/>
    </row>
    <row r="68" spans="1:45" s="20" customFormat="1" x14ac:dyDescent="0.25">
      <c r="A68" s="120">
        <f>A65+1</f>
        <v>43625</v>
      </c>
      <c r="B68" s="135" t="s">
        <v>8</v>
      </c>
      <c r="C68" s="95"/>
      <c r="D68" s="95"/>
      <c r="E68" s="95"/>
      <c r="F68" s="95"/>
      <c r="G68" s="95"/>
      <c r="H68" s="94"/>
      <c r="I68" s="87"/>
      <c r="J68" s="93"/>
      <c r="K68" s="87"/>
      <c r="L68" s="95"/>
      <c r="M68" s="95"/>
      <c r="N68" s="95"/>
      <c r="O68" s="95"/>
      <c r="P68" s="95"/>
      <c r="Q68" s="95"/>
      <c r="R68" s="93"/>
      <c r="S68" s="87"/>
      <c r="T68" s="93"/>
      <c r="U68" s="87"/>
      <c r="V68" s="95"/>
      <c r="W68" s="95"/>
      <c r="X68" s="93"/>
      <c r="Y68" s="87"/>
      <c r="Z68" s="95"/>
      <c r="AA68" s="17"/>
      <c r="AB68" s="87"/>
      <c r="AC68" s="95"/>
      <c r="AD68" s="95"/>
      <c r="AE68" s="93"/>
      <c r="AF68" s="17"/>
      <c r="AG68" s="88"/>
      <c r="AH68" s="93"/>
      <c r="AI68" s="87"/>
      <c r="AJ68" s="87"/>
      <c r="AK68" s="87"/>
      <c r="AL68" s="95"/>
      <c r="AM68" s="95"/>
      <c r="AN68" s="95"/>
      <c r="AO68" s="17"/>
      <c r="AP68" s="17"/>
      <c r="AQ68" s="87"/>
      <c r="AR68" s="156"/>
      <c r="AS68" s="165"/>
    </row>
    <row r="69" spans="1:45" s="21" customFormat="1" x14ac:dyDescent="0.25">
      <c r="A69" s="121" t="str">
        <f>TEXT(A68,"jjjj")</f>
        <v>dimanche</v>
      </c>
      <c r="B69" s="136" t="s">
        <v>10</v>
      </c>
      <c r="C69" s="84"/>
      <c r="D69" s="84"/>
      <c r="E69" s="84"/>
      <c r="F69" s="84"/>
      <c r="G69" s="84"/>
      <c r="H69" s="94"/>
      <c r="I69" s="88"/>
      <c r="J69" s="94"/>
      <c r="K69" s="88"/>
      <c r="L69" s="84"/>
      <c r="M69" s="84"/>
      <c r="N69" s="84"/>
      <c r="O69" s="84"/>
      <c r="P69" s="84"/>
      <c r="Q69" s="84"/>
      <c r="R69" s="94"/>
      <c r="S69" s="88"/>
      <c r="T69" s="94"/>
      <c r="U69" s="88"/>
      <c r="V69" s="84"/>
      <c r="W69" s="84"/>
      <c r="X69" s="94"/>
      <c r="Y69" s="88"/>
      <c r="Z69" s="84"/>
      <c r="AA69" s="16"/>
      <c r="AB69" s="88"/>
      <c r="AC69" s="84"/>
      <c r="AD69" s="84"/>
      <c r="AE69" s="94"/>
      <c r="AF69" s="16"/>
      <c r="AG69" s="88"/>
      <c r="AH69" s="94"/>
      <c r="AI69" s="88"/>
      <c r="AJ69" s="88"/>
      <c r="AK69" s="88"/>
      <c r="AL69" s="84"/>
      <c r="AM69" s="84"/>
      <c r="AN69" s="84"/>
      <c r="AO69" s="16"/>
      <c r="AP69" s="16"/>
      <c r="AQ69" s="88"/>
      <c r="AR69" s="157"/>
      <c r="AS69" s="166"/>
    </row>
    <row r="70" spans="1:45" s="24" customFormat="1" x14ac:dyDescent="0.25">
      <c r="A70" s="122"/>
      <c r="B70" s="22" t="str">
        <f>IF(A69="dimanche","stock final","stock")</f>
        <v>stock final</v>
      </c>
      <c r="C70" s="125"/>
      <c r="D70" s="125"/>
      <c r="E70" s="125"/>
      <c r="F70" s="125"/>
      <c r="G70" s="125"/>
      <c r="H70" s="126"/>
      <c r="I70" s="127"/>
      <c r="J70" s="126"/>
      <c r="K70" s="127"/>
      <c r="L70" s="125"/>
      <c r="M70" s="125"/>
      <c r="N70" s="125"/>
      <c r="O70" s="125"/>
      <c r="P70" s="125"/>
      <c r="Q70" s="125"/>
      <c r="R70" s="126"/>
      <c r="S70" s="127"/>
      <c r="T70" s="126"/>
      <c r="U70" s="127"/>
      <c r="V70" s="125"/>
      <c r="W70" s="125"/>
      <c r="X70" s="126"/>
      <c r="Y70" s="127"/>
      <c r="Z70" s="125"/>
      <c r="AA70" s="128"/>
      <c r="AB70" s="127"/>
      <c r="AC70" s="125"/>
      <c r="AD70" s="125"/>
      <c r="AE70" s="126"/>
      <c r="AF70" s="128"/>
      <c r="AG70" s="127"/>
      <c r="AH70" s="126"/>
      <c r="AI70" s="127"/>
      <c r="AJ70" s="127"/>
      <c r="AK70" s="127"/>
      <c r="AL70" s="125"/>
      <c r="AM70" s="125"/>
      <c r="AN70" s="125"/>
      <c r="AO70" s="128"/>
      <c r="AP70" s="128"/>
      <c r="AQ70" s="127"/>
      <c r="AR70" s="126"/>
      <c r="AS70" s="127"/>
    </row>
    <row r="71" spans="1:45" x14ac:dyDescent="0.25">
      <c r="B71" s="2"/>
    </row>
    <row r="72" spans="1:45" x14ac:dyDescent="0.25">
      <c r="B72" s="19"/>
    </row>
    <row r="73" spans="1:45" x14ac:dyDescent="0.25">
      <c r="B73" s="19"/>
    </row>
  </sheetData>
  <conditionalFormatting sqref="A1:A1048576">
    <cfRule type="containsText" dxfId="130" priority="181" operator="containsText" text="dimanche">
      <formula>NOT(ISERROR(SEARCH("dimanche",A1)))</formula>
    </cfRule>
    <cfRule type="containsText" dxfId="129" priority="182" operator="containsText" text="samedi">
      <formula>NOT(ISERROR(SEARCH("samedi",A1)))</formula>
    </cfRule>
  </conditionalFormatting>
  <conditionalFormatting sqref="B10 B13 B16 B19 B22 B25 B28 B31 B34 B37 B40 B43 B46 B49 B52 B55 B58 B61 B64 B67 B70">
    <cfRule type="containsText" dxfId="128" priority="180" operator="containsText" text="stock final">
      <formula>NOT(ISERROR(SEARCH("stock final",B10)))</formula>
    </cfRule>
  </conditionalFormatting>
  <conditionalFormatting sqref="A8:A70">
    <cfRule type="containsText" dxfId="127" priority="139" operator="containsText" text="dimanche">
      <formula>NOT(ISERROR(SEARCH("dimanche",A8)))</formula>
    </cfRule>
    <cfRule type="containsText" dxfId="126" priority="140" operator="containsText" text="samedi">
      <formula>NOT(ISERROR(SEARCH("samedi",A8)))</formula>
    </cfRule>
  </conditionalFormatting>
  <conditionalFormatting sqref="C8:AQ8">
    <cfRule type="cellIs" dxfId="125" priority="137" operator="greaterThan">
      <formula>0</formula>
    </cfRule>
  </conditionalFormatting>
  <conditionalFormatting sqref="C11:AQ11">
    <cfRule type="cellIs" dxfId="124" priority="135" operator="greaterThan">
      <formula>0</formula>
    </cfRule>
  </conditionalFormatting>
  <conditionalFormatting sqref="C14:AQ14">
    <cfRule type="cellIs" dxfId="123" priority="134" operator="greaterThan">
      <formula>0</formula>
    </cfRule>
  </conditionalFormatting>
  <conditionalFormatting sqref="C17:AQ17">
    <cfRule type="cellIs" dxfId="122" priority="133" operator="greaterThan">
      <formula>0</formula>
    </cfRule>
  </conditionalFormatting>
  <conditionalFormatting sqref="C20:AQ20">
    <cfRule type="cellIs" dxfId="121" priority="132" operator="greaterThan">
      <formula>0</formula>
    </cfRule>
  </conditionalFormatting>
  <conditionalFormatting sqref="C23:AQ23">
    <cfRule type="cellIs" dxfId="120" priority="131" operator="greaterThan">
      <formula>0</formula>
    </cfRule>
  </conditionalFormatting>
  <conditionalFormatting sqref="C26:AQ26">
    <cfRule type="cellIs" dxfId="119" priority="130" operator="greaterThan">
      <formula>0</formula>
    </cfRule>
  </conditionalFormatting>
  <conditionalFormatting sqref="C29:AQ29">
    <cfRule type="cellIs" dxfId="118" priority="129" operator="greaterThan">
      <formula>0</formula>
    </cfRule>
  </conditionalFormatting>
  <conditionalFormatting sqref="C32:AQ32">
    <cfRule type="cellIs" dxfId="117" priority="128" operator="greaterThan">
      <formula>0</formula>
    </cfRule>
  </conditionalFormatting>
  <conditionalFormatting sqref="C35:AQ35">
    <cfRule type="cellIs" dxfId="116" priority="127" operator="greaterThan">
      <formula>0</formula>
    </cfRule>
  </conditionalFormatting>
  <conditionalFormatting sqref="C38:AQ38">
    <cfRule type="cellIs" dxfId="115" priority="126" operator="greaterThan">
      <formula>0</formula>
    </cfRule>
  </conditionalFormatting>
  <conditionalFormatting sqref="C41:AQ41">
    <cfRule type="cellIs" dxfId="114" priority="125" operator="greaterThan">
      <formula>0</formula>
    </cfRule>
  </conditionalFormatting>
  <conditionalFormatting sqref="C44:AQ44">
    <cfRule type="cellIs" dxfId="113" priority="124" operator="greaterThan">
      <formula>0</formula>
    </cfRule>
  </conditionalFormatting>
  <conditionalFormatting sqref="C47:AQ47">
    <cfRule type="cellIs" dxfId="112" priority="123" operator="greaterThan">
      <formula>0</formula>
    </cfRule>
  </conditionalFormatting>
  <conditionalFormatting sqref="C50:AQ50">
    <cfRule type="cellIs" dxfId="111" priority="122" operator="greaterThan">
      <formula>0</formula>
    </cfRule>
  </conditionalFormatting>
  <conditionalFormatting sqref="C53:AQ53">
    <cfRule type="cellIs" dxfId="110" priority="121" operator="greaterThan">
      <formula>0</formula>
    </cfRule>
  </conditionalFormatting>
  <conditionalFormatting sqref="S56:AQ56">
    <cfRule type="cellIs" dxfId="109" priority="120" operator="greaterThan">
      <formula>0</formula>
    </cfRule>
  </conditionalFormatting>
  <conditionalFormatting sqref="S59:AQ59">
    <cfRule type="cellIs" dxfId="108" priority="119" operator="greaterThan">
      <formula>0</formula>
    </cfRule>
  </conditionalFormatting>
  <conditionalFormatting sqref="C62:AQ62">
    <cfRule type="cellIs" dxfId="107" priority="118" operator="greaterThan">
      <formula>0</formula>
    </cfRule>
  </conditionalFormatting>
  <conditionalFormatting sqref="C65:AQ65">
    <cfRule type="cellIs" dxfId="106" priority="117" operator="greaterThan">
      <formula>0</formula>
    </cfRule>
  </conditionalFormatting>
  <conditionalFormatting sqref="C68:AQ68">
    <cfRule type="cellIs" dxfId="105" priority="116" operator="greaterThan">
      <formula>0</formula>
    </cfRule>
  </conditionalFormatting>
  <conditionalFormatting sqref="C9:AQ9">
    <cfRule type="cellIs" dxfId="104" priority="115" operator="greaterThan">
      <formula>0</formula>
    </cfRule>
  </conditionalFormatting>
  <conditionalFormatting sqref="C12:AQ12">
    <cfRule type="cellIs" dxfId="103" priority="114" operator="greaterThan">
      <formula>0</formula>
    </cfRule>
  </conditionalFormatting>
  <conditionalFormatting sqref="C15:AQ15">
    <cfRule type="cellIs" dxfId="102" priority="113" operator="greaterThan">
      <formula>0</formula>
    </cfRule>
  </conditionalFormatting>
  <conditionalFormatting sqref="C18:AQ18">
    <cfRule type="cellIs" dxfId="101" priority="112" operator="greaterThan">
      <formula>0</formula>
    </cfRule>
  </conditionalFormatting>
  <conditionalFormatting sqref="C21:AQ21">
    <cfRule type="cellIs" dxfId="100" priority="111" operator="greaterThan">
      <formula>0</formula>
    </cfRule>
  </conditionalFormatting>
  <conditionalFormatting sqref="C24:AQ24">
    <cfRule type="cellIs" dxfId="99" priority="110" operator="greaterThan">
      <formula>0</formula>
    </cfRule>
  </conditionalFormatting>
  <conditionalFormatting sqref="C27:AQ27">
    <cfRule type="cellIs" dxfId="98" priority="108" operator="greaterThan">
      <formula>0</formula>
    </cfRule>
  </conditionalFormatting>
  <conditionalFormatting sqref="C30:AQ30">
    <cfRule type="cellIs" dxfId="97" priority="107" operator="greaterThan">
      <formula>0</formula>
    </cfRule>
  </conditionalFormatting>
  <conditionalFormatting sqref="C33:AQ33">
    <cfRule type="cellIs" dxfId="96" priority="106" operator="greaterThan">
      <formula>0</formula>
    </cfRule>
  </conditionalFormatting>
  <conditionalFormatting sqref="C36:AQ36">
    <cfRule type="cellIs" dxfId="95" priority="105" operator="greaterThan">
      <formula>0</formula>
    </cfRule>
  </conditionalFormatting>
  <conditionalFormatting sqref="C39:AQ39">
    <cfRule type="cellIs" dxfId="94" priority="104" operator="greaterThan">
      <formula>0</formula>
    </cfRule>
  </conditionalFormatting>
  <conditionalFormatting sqref="C42:AQ42">
    <cfRule type="cellIs" dxfId="93" priority="103" operator="greaterThan">
      <formula>0</formula>
    </cfRule>
  </conditionalFormatting>
  <conditionalFormatting sqref="C45:AQ45">
    <cfRule type="cellIs" dxfId="92" priority="102" operator="greaterThan">
      <formula>0</formula>
    </cfRule>
  </conditionalFormatting>
  <conditionalFormatting sqref="C48:AQ48">
    <cfRule type="cellIs" dxfId="91" priority="101" operator="greaterThan">
      <formula>0</formula>
    </cfRule>
  </conditionalFormatting>
  <conditionalFormatting sqref="C51:AQ51">
    <cfRule type="cellIs" dxfId="90" priority="100" operator="greaterThan">
      <formula>0</formula>
    </cfRule>
  </conditionalFormatting>
  <conditionalFormatting sqref="C54:AQ54">
    <cfRule type="cellIs" dxfId="89" priority="99" operator="greaterThan">
      <formula>0</formula>
    </cfRule>
  </conditionalFormatting>
  <conditionalFormatting sqref="C57:AQ57">
    <cfRule type="cellIs" dxfId="88" priority="98" operator="greaterThan">
      <formula>0</formula>
    </cfRule>
  </conditionalFormatting>
  <conditionalFormatting sqref="C60:AQ60">
    <cfRule type="cellIs" dxfId="87" priority="97" operator="greaterThan">
      <formula>0</formula>
    </cfRule>
  </conditionalFormatting>
  <conditionalFormatting sqref="C63:AQ63">
    <cfRule type="cellIs" dxfId="86" priority="96" operator="greaterThan">
      <formula>0</formula>
    </cfRule>
  </conditionalFormatting>
  <conditionalFormatting sqref="C66:AQ66">
    <cfRule type="cellIs" dxfId="85" priority="95" operator="greaterThan">
      <formula>0</formula>
    </cfRule>
  </conditionalFormatting>
  <conditionalFormatting sqref="C69:AQ69">
    <cfRule type="cellIs" dxfId="84" priority="94" operator="greaterThan">
      <formula>0</formula>
    </cfRule>
  </conditionalFormatting>
  <conditionalFormatting sqref="B11">
    <cfRule type="containsText" dxfId="83" priority="85" operator="containsText" text="dimanche">
      <formula>NOT(ISERROR(SEARCH("dimanche",B11)))</formula>
    </cfRule>
    <cfRule type="containsText" dxfId="82" priority="86" operator="containsText" text="samedi">
      <formula>NOT(ISERROR(SEARCH("samedi",B11)))</formula>
    </cfRule>
  </conditionalFormatting>
  <conditionalFormatting sqref="B15">
    <cfRule type="containsText" dxfId="81" priority="83" operator="containsText" text="dimanche">
      <formula>NOT(ISERROR(SEARCH("dimanche",B15)))</formula>
    </cfRule>
    <cfRule type="containsText" dxfId="80" priority="84" operator="containsText" text="samedi">
      <formula>NOT(ISERROR(SEARCH("samedi",B15)))</formula>
    </cfRule>
  </conditionalFormatting>
  <conditionalFormatting sqref="B14">
    <cfRule type="containsText" dxfId="79" priority="81" operator="containsText" text="dimanche">
      <formula>NOT(ISERROR(SEARCH("dimanche",B14)))</formula>
    </cfRule>
    <cfRule type="containsText" dxfId="78" priority="82" operator="containsText" text="samedi">
      <formula>NOT(ISERROR(SEARCH("samedi",B14)))</formula>
    </cfRule>
  </conditionalFormatting>
  <conditionalFormatting sqref="B18">
    <cfRule type="containsText" dxfId="77" priority="79" operator="containsText" text="dimanche">
      <formula>NOT(ISERROR(SEARCH("dimanche",B18)))</formula>
    </cfRule>
    <cfRule type="containsText" dxfId="76" priority="80" operator="containsText" text="samedi">
      <formula>NOT(ISERROR(SEARCH("samedi",B18)))</formula>
    </cfRule>
  </conditionalFormatting>
  <conditionalFormatting sqref="B17">
    <cfRule type="containsText" dxfId="75" priority="77" operator="containsText" text="dimanche">
      <formula>NOT(ISERROR(SEARCH("dimanche",B17)))</formula>
    </cfRule>
    <cfRule type="containsText" dxfId="74" priority="78" operator="containsText" text="samedi">
      <formula>NOT(ISERROR(SEARCH("samedi",B17)))</formula>
    </cfRule>
  </conditionalFormatting>
  <conditionalFormatting sqref="B21">
    <cfRule type="containsText" dxfId="73" priority="75" operator="containsText" text="dimanche">
      <formula>NOT(ISERROR(SEARCH("dimanche",B21)))</formula>
    </cfRule>
    <cfRule type="containsText" dxfId="72" priority="76" operator="containsText" text="samedi">
      <formula>NOT(ISERROR(SEARCH("samedi",B21)))</formula>
    </cfRule>
  </conditionalFormatting>
  <conditionalFormatting sqref="B20">
    <cfRule type="containsText" dxfId="71" priority="73" operator="containsText" text="dimanche">
      <formula>NOT(ISERROR(SEARCH("dimanche",B20)))</formula>
    </cfRule>
    <cfRule type="containsText" dxfId="70" priority="74" operator="containsText" text="samedi">
      <formula>NOT(ISERROR(SEARCH("samedi",B20)))</formula>
    </cfRule>
  </conditionalFormatting>
  <conditionalFormatting sqref="B24">
    <cfRule type="containsText" dxfId="69" priority="71" operator="containsText" text="dimanche">
      <formula>NOT(ISERROR(SEARCH("dimanche",B24)))</formula>
    </cfRule>
    <cfRule type="containsText" dxfId="68" priority="72" operator="containsText" text="samedi">
      <formula>NOT(ISERROR(SEARCH("samedi",B24)))</formula>
    </cfRule>
  </conditionalFormatting>
  <conditionalFormatting sqref="B23">
    <cfRule type="containsText" dxfId="67" priority="69" operator="containsText" text="dimanche">
      <formula>NOT(ISERROR(SEARCH("dimanche",B23)))</formula>
    </cfRule>
    <cfRule type="containsText" dxfId="66" priority="70" operator="containsText" text="samedi">
      <formula>NOT(ISERROR(SEARCH("samedi",B23)))</formula>
    </cfRule>
  </conditionalFormatting>
  <conditionalFormatting sqref="B27">
    <cfRule type="containsText" dxfId="65" priority="67" operator="containsText" text="dimanche">
      <formula>NOT(ISERROR(SEARCH("dimanche",B27)))</formula>
    </cfRule>
    <cfRule type="containsText" dxfId="64" priority="68" operator="containsText" text="samedi">
      <formula>NOT(ISERROR(SEARCH("samedi",B27)))</formula>
    </cfRule>
  </conditionalFormatting>
  <conditionalFormatting sqref="B26">
    <cfRule type="containsText" dxfId="63" priority="65" operator="containsText" text="dimanche">
      <formula>NOT(ISERROR(SEARCH("dimanche",B26)))</formula>
    </cfRule>
    <cfRule type="containsText" dxfId="62" priority="66" operator="containsText" text="samedi">
      <formula>NOT(ISERROR(SEARCH("samedi",B26)))</formula>
    </cfRule>
  </conditionalFormatting>
  <conditionalFormatting sqref="B30">
    <cfRule type="containsText" dxfId="61" priority="63" operator="containsText" text="dimanche">
      <formula>NOT(ISERROR(SEARCH("dimanche",B30)))</formula>
    </cfRule>
    <cfRule type="containsText" dxfId="60" priority="64" operator="containsText" text="samedi">
      <formula>NOT(ISERROR(SEARCH("samedi",B30)))</formula>
    </cfRule>
  </conditionalFormatting>
  <conditionalFormatting sqref="B29">
    <cfRule type="containsText" dxfId="59" priority="61" operator="containsText" text="dimanche">
      <formula>NOT(ISERROR(SEARCH("dimanche",B29)))</formula>
    </cfRule>
    <cfRule type="containsText" dxfId="58" priority="62" operator="containsText" text="samedi">
      <formula>NOT(ISERROR(SEARCH("samedi",B29)))</formula>
    </cfRule>
  </conditionalFormatting>
  <conditionalFormatting sqref="B33">
    <cfRule type="containsText" dxfId="57" priority="59" operator="containsText" text="dimanche">
      <formula>NOT(ISERROR(SEARCH("dimanche",B33)))</formula>
    </cfRule>
    <cfRule type="containsText" dxfId="56" priority="60" operator="containsText" text="samedi">
      <formula>NOT(ISERROR(SEARCH("samedi",B33)))</formula>
    </cfRule>
  </conditionalFormatting>
  <conditionalFormatting sqref="B32">
    <cfRule type="containsText" dxfId="55" priority="57" operator="containsText" text="dimanche">
      <formula>NOT(ISERROR(SEARCH("dimanche",B32)))</formula>
    </cfRule>
    <cfRule type="containsText" dxfId="54" priority="58" operator="containsText" text="samedi">
      <formula>NOT(ISERROR(SEARCH("samedi",B32)))</formula>
    </cfRule>
  </conditionalFormatting>
  <conditionalFormatting sqref="B36">
    <cfRule type="containsText" dxfId="53" priority="55" operator="containsText" text="dimanche">
      <formula>NOT(ISERROR(SEARCH("dimanche",B36)))</formula>
    </cfRule>
    <cfRule type="containsText" dxfId="52" priority="56" operator="containsText" text="samedi">
      <formula>NOT(ISERROR(SEARCH("samedi",B36)))</formula>
    </cfRule>
  </conditionalFormatting>
  <conditionalFormatting sqref="B35">
    <cfRule type="containsText" dxfId="51" priority="53" operator="containsText" text="dimanche">
      <formula>NOT(ISERROR(SEARCH("dimanche",B35)))</formula>
    </cfRule>
    <cfRule type="containsText" dxfId="50" priority="54" operator="containsText" text="samedi">
      <formula>NOT(ISERROR(SEARCH("samedi",B35)))</formula>
    </cfRule>
  </conditionalFormatting>
  <conditionalFormatting sqref="B39">
    <cfRule type="containsText" dxfId="49" priority="51" operator="containsText" text="dimanche">
      <formula>NOT(ISERROR(SEARCH("dimanche",B39)))</formula>
    </cfRule>
    <cfRule type="containsText" dxfId="48" priority="52" operator="containsText" text="samedi">
      <formula>NOT(ISERROR(SEARCH("samedi",B39)))</formula>
    </cfRule>
  </conditionalFormatting>
  <conditionalFormatting sqref="B38">
    <cfRule type="containsText" dxfId="47" priority="49" operator="containsText" text="dimanche">
      <formula>NOT(ISERROR(SEARCH("dimanche",B38)))</formula>
    </cfRule>
    <cfRule type="containsText" dxfId="46" priority="50" operator="containsText" text="samedi">
      <formula>NOT(ISERROR(SEARCH("samedi",B38)))</formula>
    </cfRule>
  </conditionalFormatting>
  <conditionalFormatting sqref="B42">
    <cfRule type="containsText" dxfId="45" priority="47" operator="containsText" text="dimanche">
      <formula>NOT(ISERROR(SEARCH("dimanche",B42)))</formula>
    </cfRule>
    <cfRule type="containsText" dxfId="44" priority="48" operator="containsText" text="samedi">
      <formula>NOT(ISERROR(SEARCH("samedi",B42)))</formula>
    </cfRule>
  </conditionalFormatting>
  <conditionalFormatting sqref="B41">
    <cfRule type="containsText" dxfId="43" priority="45" operator="containsText" text="dimanche">
      <formula>NOT(ISERROR(SEARCH("dimanche",B41)))</formula>
    </cfRule>
    <cfRule type="containsText" dxfId="42" priority="46" operator="containsText" text="samedi">
      <formula>NOT(ISERROR(SEARCH("samedi",B41)))</formula>
    </cfRule>
  </conditionalFormatting>
  <conditionalFormatting sqref="B45">
    <cfRule type="containsText" dxfId="41" priority="43" operator="containsText" text="dimanche">
      <formula>NOT(ISERROR(SEARCH("dimanche",B45)))</formula>
    </cfRule>
    <cfRule type="containsText" dxfId="40" priority="44" operator="containsText" text="samedi">
      <formula>NOT(ISERROR(SEARCH("samedi",B45)))</formula>
    </cfRule>
  </conditionalFormatting>
  <conditionalFormatting sqref="B44">
    <cfRule type="containsText" dxfId="39" priority="41" operator="containsText" text="dimanche">
      <formula>NOT(ISERROR(SEARCH("dimanche",B44)))</formula>
    </cfRule>
    <cfRule type="containsText" dxfId="38" priority="42" operator="containsText" text="samedi">
      <formula>NOT(ISERROR(SEARCH("samedi",B44)))</formula>
    </cfRule>
  </conditionalFormatting>
  <conditionalFormatting sqref="B48">
    <cfRule type="containsText" dxfId="37" priority="39" operator="containsText" text="dimanche">
      <formula>NOT(ISERROR(SEARCH("dimanche",B48)))</formula>
    </cfRule>
    <cfRule type="containsText" dxfId="36" priority="40" operator="containsText" text="samedi">
      <formula>NOT(ISERROR(SEARCH("samedi",B48)))</formula>
    </cfRule>
  </conditionalFormatting>
  <conditionalFormatting sqref="B47">
    <cfRule type="containsText" dxfId="35" priority="37" operator="containsText" text="dimanche">
      <formula>NOT(ISERROR(SEARCH("dimanche",B47)))</formula>
    </cfRule>
    <cfRule type="containsText" dxfId="34" priority="38" operator="containsText" text="samedi">
      <formula>NOT(ISERROR(SEARCH("samedi",B47)))</formula>
    </cfRule>
  </conditionalFormatting>
  <conditionalFormatting sqref="B51">
    <cfRule type="containsText" dxfId="33" priority="35" operator="containsText" text="dimanche">
      <formula>NOT(ISERROR(SEARCH("dimanche",B51)))</formula>
    </cfRule>
    <cfRule type="containsText" dxfId="32" priority="36" operator="containsText" text="samedi">
      <formula>NOT(ISERROR(SEARCH("samedi",B51)))</formula>
    </cfRule>
  </conditionalFormatting>
  <conditionalFormatting sqref="B50">
    <cfRule type="containsText" dxfId="31" priority="33" operator="containsText" text="dimanche">
      <formula>NOT(ISERROR(SEARCH("dimanche",B50)))</formula>
    </cfRule>
    <cfRule type="containsText" dxfId="30" priority="34" operator="containsText" text="samedi">
      <formula>NOT(ISERROR(SEARCH("samedi",B50)))</formula>
    </cfRule>
  </conditionalFormatting>
  <conditionalFormatting sqref="B54">
    <cfRule type="containsText" dxfId="29" priority="31" operator="containsText" text="dimanche">
      <formula>NOT(ISERROR(SEARCH("dimanche",B54)))</formula>
    </cfRule>
    <cfRule type="containsText" dxfId="28" priority="32" operator="containsText" text="samedi">
      <formula>NOT(ISERROR(SEARCH("samedi",B54)))</formula>
    </cfRule>
  </conditionalFormatting>
  <conditionalFormatting sqref="B53">
    <cfRule type="containsText" dxfId="27" priority="29" operator="containsText" text="dimanche">
      <formula>NOT(ISERROR(SEARCH("dimanche",B53)))</formula>
    </cfRule>
    <cfRule type="containsText" dxfId="26" priority="30" operator="containsText" text="samedi">
      <formula>NOT(ISERROR(SEARCH("samedi",B53)))</formula>
    </cfRule>
  </conditionalFormatting>
  <conditionalFormatting sqref="B57">
    <cfRule type="containsText" dxfId="25" priority="27" operator="containsText" text="dimanche">
      <formula>NOT(ISERROR(SEARCH("dimanche",B57)))</formula>
    </cfRule>
    <cfRule type="containsText" dxfId="24" priority="28" operator="containsText" text="samedi">
      <formula>NOT(ISERROR(SEARCH("samedi",B57)))</formula>
    </cfRule>
  </conditionalFormatting>
  <conditionalFormatting sqref="B56">
    <cfRule type="containsText" dxfId="23" priority="25" operator="containsText" text="dimanche">
      <formula>NOT(ISERROR(SEARCH("dimanche",B56)))</formula>
    </cfRule>
    <cfRule type="containsText" dxfId="22" priority="26" operator="containsText" text="samedi">
      <formula>NOT(ISERROR(SEARCH("samedi",B56)))</formula>
    </cfRule>
  </conditionalFormatting>
  <conditionalFormatting sqref="B60">
    <cfRule type="containsText" dxfId="21" priority="23" operator="containsText" text="dimanche">
      <formula>NOT(ISERROR(SEARCH("dimanche",B60)))</formula>
    </cfRule>
    <cfRule type="containsText" dxfId="20" priority="24" operator="containsText" text="samedi">
      <formula>NOT(ISERROR(SEARCH("samedi",B60)))</formula>
    </cfRule>
  </conditionalFormatting>
  <conditionalFormatting sqref="B59">
    <cfRule type="containsText" dxfId="19" priority="21" operator="containsText" text="dimanche">
      <formula>NOT(ISERROR(SEARCH("dimanche",B59)))</formula>
    </cfRule>
    <cfRule type="containsText" dxfId="18" priority="22" operator="containsText" text="samedi">
      <formula>NOT(ISERROR(SEARCH("samedi",B59)))</formula>
    </cfRule>
  </conditionalFormatting>
  <conditionalFormatting sqref="B63">
    <cfRule type="containsText" dxfId="17" priority="19" operator="containsText" text="dimanche">
      <formula>NOT(ISERROR(SEARCH("dimanche",B63)))</formula>
    </cfRule>
    <cfRule type="containsText" dxfId="16" priority="20" operator="containsText" text="samedi">
      <formula>NOT(ISERROR(SEARCH("samedi",B63)))</formula>
    </cfRule>
  </conditionalFormatting>
  <conditionalFormatting sqref="B62">
    <cfRule type="containsText" dxfId="15" priority="17" operator="containsText" text="dimanche">
      <formula>NOT(ISERROR(SEARCH("dimanche",B62)))</formula>
    </cfRule>
    <cfRule type="containsText" dxfId="14" priority="18" operator="containsText" text="samedi">
      <formula>NOT(ISERROR(SEARCH("samedi",B62)))</formula>
    </cfRule>
  </conditionalFormatting>
  <conditionalFormatting sqref="B66">
    <cfRule type="containsText" dxfId="13" priority="15" operator="containsText" text="dimanche">
      <formula>NOT(ISERROR(SEARCH("dimanche",B66)))</formula>
    </cfRule>
    <cfRule type="containsText" dxfId="12" priority="16" operator="containsText" text="samedi">
      <formula>NOT(ISERROR(SEARCH("samedi",B66)))</formula>
    </cfRule>
  </conditionalFormatting>
  <conditionalFormatting sqref="B65">
    <cfRule type="containsText" dxfId="11" priority="13" operator="containsText" text="dimanche">
      <formula>NOT(ISERROR(SEARCH("dimanche",B65)))</formula>
    </cfRule>
    <cfRule type="containsText" dxfId="10" priority="14" operator="containsText" text="samedi">
      <formula>NOT(ISERROR(SEARCH("samedi",B65)))</formula>
    </cfRule>
  </conditionalFormatting>
  <conditionalFormatting sqref="B69">
    <cfRule type="containsText" dxfId="9" priority="11" operator="containsText" text="dimanche">
      <formula>NOT(ISERROR(SEARCH("dimanche",B69)))</formula>
    </cfRule>
    <cfRule type="containsText" dxfId="8" priority="12" operator="containsText" text="samedi">
      <formula>NOT(ISERROR(SEARCH("samedi",B69)))</formula>
    </cfRule>
  </conditionalFormatting>
  <conditionalFormatting sqref="B68">
    <cfRule type="containsText" dxfId="7" priority="9" operator="containsText" text="dimanche">
      <formula>NOT(ISERROR(SEARCH("dimanche",B68)))</formula>
    </cfRule>
    <cfRule type="containsText" dxfId="6" priority="10" operator="containsText" text="samedi">
      <formula>NOT(ISERROR(SEARCH("samedi",B68)))</formula>
    </cfRule>
  </conditionalFormatting>
  <conditionalFormatting sqref="B9">
    <cfRule type="containsText" dxfId="5" priority="5" operator="containsText" text="dimanche">
      <formula>NOT(ISERROR(SEARCH("dimanche",B9)))</formula>
    </cfRule>
    <cfRule type="containsText" dxfId="4" priority="6" operator="containsText" text="samedi">
      <formula>NOT(ISERROR(SEARCH("samedi",B9)))</formula>
    </cfRule>
  </conditionalFormatting>
  <conditionalFormatting sqref="B12">
    <cfRule type="containsText" dxfId="3" priority="3" operator="containsText" text="dimanche">
      <formula>NOT(ISERROR(SEARCH("dimanche",B12)))</formula>
    </cfRule>
    <cfRule type="containsText" dxfId="2" priority="4" operator="containsText" text="samedi">
      <formula>NOT(ISERROR(SEARCH("samedi",B12)))</formula>
    </cfRule>
  </conditionalFormatting>
  <conditionalFormatting sqref="B8">
    <cfRule type="containsText" dxfId="1" priority="1" operator="containsText" text="dimanche">
      <formula>NOT(ISERROR(SEARCH("dimanche",B8)))</formula>
    </cfRule>
    <cfRule type="containsText" dxfId="0" priority="2" operator="containsText" text="samedi">
      <formula>NOT(ISERROR(SEARCH("samedi",B8)))</formula>
    </cfRule>
  </conditionalFormatting>
  <pageMargins left="0.23622047244094491" right="0.23622047244094491" top="0.19685039370078741" bottom="0.19685039370078741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W44"/>
  <sheetViews>
    <sheetView topLeftCell="A4" workbookViewId="0">
      <selection activeCell="K36" sqref="K36"/>
    </sheetView>
  </sheetViews>
  <sheetFormatPr baseColWidth="10" defaultRowHeight="15" x14ac:dyDescent="0.25"/>
  <cols>
    <col min="3" max="3" width="8.5703125" bestFit="1" customWidth="1"/>
    <col min="4" max="4" width="10.85546875" bestFit="1" customWidth="1"/>
    <col min="5" max="5" width="12" style="14" bestFit="1" customWidth="1"/>
    <col min="6" max="6" width="10.7109375" style="19" bestFit="1" customWidth="1"/>
    <col min="7" max="7" width="10.7109375" style="33" bestFit="1" customWidth="1"/>
    <col min="8" max="8" width="9.140625" bestFit="1" customWidth="1"/>
    <col min="9" max="9" width="8.28515625" bestFit="1" customWidth="1"/>
    <col min="10" max="15" width="8.28515625" customWidth="1"/>
    <col min="16" max="16" width="8.7109375" bestFit="1" customWidth="1"/>
    <col min="17" max="23" width="8.28515625" customWidth="1"/>
  </cols>
  <sheetData>
    <row r="1" spans="1:23" ht="30" x14ac:dyDescent="0.25">
      <c r="A1" s="4" t="s">
        <v>46</v>
      </c>
      <c r="B1" s="4"/>
      <c r="C1" s="4" t="s">
        <v>47</v>
      </c>
      <c r="D1" s="4"/>
      <c r="E1" s="4" t="s">
        <v>48</v>
      </c>
      <c r="F1" s="4" t="s">
        <v>49</v>
      </c>
      <c r="G1" s="4" t="s">
        <v>50</v>
      </c>
      <c r="H1" s="4" t="s">
        <v>51</v>
      </c>
      <c r="I1" s="4" t="s">
        <v>52</v>
      </c>
      <c r="J1" s="4" t="s">
        <v>4</v>
      </c>
      <c r="K1" s="4" t="s">
        <v>6</v>
      </c>
      <c r="L1" s="4"/>
      <c r="M1" s="4" t="s">
        <v>53</v>
      </c>
      <c r="N1" s="4" t="s">
        <v>54</v>
      </c>
      <c r="O1" s="4" t="s">
        <v>55</v>
      </c>
      <c r="P1" s="4" t="s">
        <v>56</v>
      </c>
      <c r="Q1" s="4" t="s">
        <v>57</v>
      </c>
      <c r="R1" s="4" t="s">
        <v>58</v>
      </c>
      <c r="S1" s="4" t="s">
        <v>59</v>
      </c>
      <c r="T1" s="4"/>
      <c r="U1" s="4" t="s">
        <v>60</v>
      </c>
      <c r="V1" s="4" t="s">
        <v>61</v>
      </c>
      <c r="W1" s="4" t="s">
        <v>62</v>
      </c>
    </row>
    <row r="2" spans="1:23" x14ac:dyDescent="0.25">
      <c r="A2" s="148" t="s">
        <v>63</v>
      </c>
      <c r="B2" s="148"/>
      <c r="C2" s="148" t="s">
        <v>64</v>
      </c>
      <c r="D2" s="148"/>
      <c r="E2" s="149">
        <v>10</v>
      </c>
      <c r="F2" s="150">
        <v>43606</v>
      </c>
      <c r="G2" s="151">
        <v>8.3333333333333329E-2</v>
      </c>
      <c r="H2" s="152">
        <v>43614</v>
      </c>
      <c r="I2" s="153">
        <v>1</v>
      </c>
      <c r="J2" s="153">
        <v>1</v>
      </c>
      <c r="K2" s="153">
        <v>1</v>
      </c>
      <c r="L2" s="148"/>
      <c r="M2" s="153" t="s">
        <v>65</v>
      </c>
      <c r="N2" s="154">
        <v>8</v>
      </c>
      <c r="O2" s="155">
        <v>0.33333333333333331</v>
      </c>
      <c r="P2" s="150">
        <v>43606</v>
      </c>
      <c r="Q2" s="151">
        <v>0.41666666666666663</v>
      </c>
      <c r="R2" s="5" t="s">
        <v>66</v>
      </c>
      <c r="S2" s="5" t="s">
        <v>67</v>
      </c>
      <c r="T2" s="12"/>
      <c r="U2" s="10">
        <v>1</v>
      </c>
      <c r="V2" s="13">
        <v>0</v>
      </c>
      <c r="W2" s="13">
        <v>0</v>
      </c>
    </row>
    <row r="3" spans="1:23" x14ac:dyDescent="0.25">
      <c r="A3" s="5" t="s">
        <v>68</v>
      </c>
      <c r="B3" s="5"/>
      <c r="C3" s="5" t="s">
        <v>69</v>
      </c>
      <c r="D3" s="5"/>
      <c r="E3" s="15">
        <v>29</v>
      </c>
      <c r="F3" s="6">
        <v>43606</v>
      </c>
      <c r="G3" s="7">
        <v>0.41666666666666663</v>
      </c>
      <c r="H3" s="8">
        <v>43616</v>
      </c>
      <c r="I3" s="9">
        <v>1</v>
      </c>
      <c r="J3" s="9">
        <v>1</v>
      </c>
      <c r="K3" s="9">
        <v>1</v>
      </c>
      <c r="L3" s="5"/>
      <c r="M3" s="9" t="s">
        <v>65</v>
      </c>
      <c r="N3" s="10">
        <v>12</v>
      </c>
      <c r="O3" s="11">
        <v>0.5</v>
      </c>
      <c r="P3" s="6">
        <v>43606</v>
      </c>
      <c r="Q3" s="7">
        <v>0.91666666666666663</v>
      </c>
      <c r="R3" s="5" t="s">
        <v>70</v>
      </c>
      <c r="S3" s="5" t="s">
        <v>71</v>
      </c>
      <c r="T3" s="12"/>
      <c r="U3" s="10">
        <v>1</v>
      </c>
      <c r="V3" s="13">
        <v>0</v>
      </c>
      <c r="W3" s="13">
        <v>0</v>
      </c>
    </row>
    <row r="4" spans="1:23" x14ac:dyDescent="0.25">
      <c r="A4" s="148" t="s">
        <v>72</v>
      </c>
      <c r="B4" s="148"/>
      <c r="C4" s="148" t="s">
        <v>73</v>
      </c>
      <c r="D4" s="148"/>
      <c r="E4" s="149">
        <v>7</v>
      </c>
      <c r="F4" s="150">
        <v>43606</v>
      </c>
      <c r="G4" s="151">
        <v>0.91666666666666663</v>
      </c>
      <c r="H4" s="152">
        <v>43613</v>
      </c>
      <c r="I4" s="153">
        <v>1</v>
      </c>
      <c r="J4" s="153">
        <v>1</v>
      </c>
      <c r="K4" s="153">
        <v>1</v>
      </c>
      <c r="L4" s="148"/>
      <c r="M4" s="153" t="s">
        <v>65</v>
      </c>
      <c r="N4" s="154">
        <v>6</v>
      </c>
      <c r="O4" s="155">
        <v>0.25</v>
      </c>
      <c r="P4" s="150">
        <v>43607</v>
      </c>
      <c r="Q4" s="151">
        <v>0.16666666666666666</v>
      </c>
      <c r="R4" s="5" t="s">
        <v>67</v>
      </c>
      <c r="S4" s="5" t="s">
        <v>74</v>
      </c>
      <c r="T4" s="12"/>
      <c r="U4" s="10">
        <v>1</v>
      </c>
      <c r="V4" s="13">
        <v>0</v>
      </c>
      <c r="W4" s="13">
        <v>0</v>
      </c>
    </row>
    <row r="5" spans="1:23" x14ac:dyDescent="0.25">
      <c r="A5" s="5" t="s">
        <v>75</v>
      </c>
      <c r="B5" s="5"/>
      <c r="C5" s="5" t="s">
        <v>76</v>
      </c>
      <c r="D5" s="5"/>
      <c r="E5" s="15">
        <v>24</v>
      </c>
      <c r="F5" s="6">
        <v>43607</v>
      </c>
      <c r="G5" s="7">
        <v>0.16666666666666666</v>
      </c>
      <c r="H5" s="8">
        <v>43609</v>
      </c>
      <c r="I5" s="9">
        <v>1</v>
      </c>
      <c r="J5" s="9">
        <v>1</v>
      </c>
      <c r="K5" s="9">
        <v>1</v>
      </c>
      <c r="L5" s="5"/>
      <c r="M5" s="9" t="s">
        <v>65</v>
      </c>
      <c r="N5" s="10">
        <v>12</v>
      </c>
      <c r="O5" s="11">
        <v>0.5</v>
      </c>
      <c r="P5" s="6">
        <v>43607</v>
      </c>
      <c r="Q5" s="7">
        <v>0.66666666666666663</v>
      </c>
      <c r="R5" s="5" t="s">
        <v>71</v>
      </c>
      <c r="S5" s="5" t="s">
        <v>77</v>
      </c>
      <c r="T5" s="12"/>
      <c r="U5" s="10">
        <v>1</v>
      </c>
      <c r="V5" s="13">
        <v>0</v>
      </c>
      <c r="W5" s="13">
        <v>0</v>
      </c>
    </row>
    <row r="6" spans="1:23" x14ac:dyDescent="0.25">
      <c r="A6" s="5" t="s">
        <v>78</v>
      </c>
      <c r="B6" s="5"/>
      <c r="C6" s="5" t="s">
        <v>76</v>
      </c>
      <c r="D6" s="5"/>
      <c r="E6" s="15">
        <v>24</v>
      </c>
      <c r="F6" s="6">
        <v>43607</v>
      </c>
      <c r="G6" s="7">
        <v>0.66666666666666663</v>
      </c>
      <c r="H6" s="8">
        <v>43619</v>
      </c>
      <c r="I6" s="9">
        <v>1</v>
      </c>
      <c r="J6" s="9">
        <v>1</v>
      </c>
      <c r="K6" s="9">
        <v>1</v>
      </c>
      <c r="L6" s="5"/>
      <c r="M6" s="9" t="s">
        <v>65</v>
      </c>
      <c r="N6" s="10">
        <v>12</v>
      </c>
      <c r="O6" s="11">
        <v>0.5</v>
      </c>
      <c r="P6" s="6">
        <v>43608</v>
      </c>
      <c r="Q6" s="7">
        <v>0.16666666666666666</v>
      </c>
      <c r="R6" s="5" t="s">
        <v>74</v>
      </c>
      <c r="S6" s="5" t="s">
        <v>79</v>
      </c>
      <c r="T6" s="12"/>
      <c r="U6" s="10">
        <v>1</v>
      </c>
      <c r="V6" s="13">
        <v>0</v>
      </c>
      <c r="W6" s="13">
        <v>0</v>
      </c>
    </row>
    <row r="7" spans="1:23" x14ac:dyDescent="0.25">
      <c r="A7" s="5" t="s">
        <v>80</v>
      </c>
      <c r="B7" s="5"/>
      <c r="C7" s="5" t="s">
        <v>76</v>
      </c>
      <c r="D7" s="5"/>
      <c r="E7" s="15">
        <v>24</v>
      </c>
      <c r="F7" s="6">
        <v>43608</v>
      </c>
      <c r="G7" s="7">
        <v>0.16666666666666666</v>
      </c>
      <c r="H7" s="8">
        <v>43621</v>
      </c>
      <c r="I7" s="9">
        <v>1</v>
      </c>
      <c r="J7" s="9">
        <v>1</v>
      </c>
      <c r="K7" s="9">
        <v>1</v>
      </c>
      <c r="L7" s="5"/>
      <c r="M7" s="9" t="s">
        <v>65</v>
      </c>
      <c r="N7" s="10">
        <v>12</v>
      </c>
      <c r="O7" s="11">
        <v>0.5</v>
      </c>
      <c r="P7" s="6">
        <v>43608</v>
      </c>
      <c r="Q7" s="7">
        <v>0.66666666666666663</v>
      </c>
      <c r="R7" s="5" t="s">
        <v>77</v>
      </c>
      <c r="S7" s="5" t="s">
        <v>81</v>
      </c>
      <c r="T7" s="12"/>
      <c r="U7" s="10">
        <v>1</v>
      </c>
      <c r="V7" s="13">
        <v>0</v>
      </c>
      <c r="W7" s="13">
        <v>0</v>
      </c>
    </row>
    <row r="8" spans="1:23" x14ac:dyDescent="0.25">
      <c r="A8" s="5" t="s">
        <v>82</v>
      </c>
      <c r="B8" s="5"/>
      <c r="C8" s="5" t="s">
        <v>76</v>
      </c>
      <c r="D8" s="5"/>
      <c r="E8" s="15">
        <v>24</v>
      </c>
      <c r="F8" s="6">
        <v>43608</v>
      </c>
      <c r="G8" s="7">
        <v>0.66666666666666663</v>
      </c>
      <c r="H8" s="8">
        <v>43623</v>
      </c>
      <c r="I8" s="9">
        <v>1</v>
      </c>
      <c r="J8" s="9">
        <v>1</v>
      </c>
      <c r="K8" s="9">
        <v>1</v>
      </c>
      <c r="L8" s="5"/>
      <c r="M8" s="9" t="s">
        <v>65</v>
      </c>
      <c r="N8" s="10">
        <v>12</v>
      </c>
      <c r="O8" s="11">
        <v>0.5</v>
      </c>
      <c r="P8" s="6">
        <v>43609</v>
      </c>
      <c r="Q8" s="7">
        <v>0.16666666666666666</v>
      </c>
      <c r="R8" s="5" t="s">
        <v>79</v>
      </c>
      <c r="S8" s="5" t="s">
        <v>83</v>
      </c>
      <c r="T8" s="12"/>
      <c r="U8" s="10">
        <v>1</v>
      </c>
      <c r="V8" s="13">
        <v>0</v>
      </c>
      <c r="W8" s="13">
        <v>0</v>
      </c>
    </row>
    <row r="9" spans="1:23" x14ac:dyDescent="0.25">
      <c r="A9" s="5" t="s">
        <v>84</v>
      </c>
      <c r="B9" s="5"/>
      <c r="C9" s="5" t="s">
        <v>85</v>
      </c>
      <c r="D9" s="5"/>
      <c r="E9" s="15">
        <v>24</v>
      </c>
      <c r="F9" s="6">
        <v>43609</v>
      </c>
      <c r="G9" s="7">
        <v>0.16666666666666666</v>
      </c>
      <c r="H9" s="8">
        <v>43623</v>
      </c>
      <c r="I9" s="9">
        <v>0</v>
      </c>
      <c r="J9" s="9">
        <v>0</v>
      </c>
      <c r="K9" s="9">
        <v>0</v>
      </c>
      <c r="L9" s="5"/>
      <c r="M9" s="9" t="s">
        <v>65</v>
      </c>
      <c r="N9" s="10">
        <v>12</v>
      </c>
      <c r="O9" s="11">
        <v>0.5</v>
      </c>
      <c r="P9" s="6">
        <v>43609</v>
      </c>
      <c r="Q9" s="7">
        <v>0.66666666666666663</v>
      </c>
      <c r="R9" s="5" t="s">
        <v>81</v>
      </c>
      <c r="S9" s="5" t="s">
        <v>86</v>
      </c>
      <c r="T9" s="12"/>
      <c r="U9" s="10">
        <v>1</v>
      </c>
      <c r="V9" s="13">
        <v>0</v>
      </c>
      <c r="W9" s="13">
        <v>0</v>
      </c>
    </row>
    <row r="10" spans="1:23" x14ac:dyDescent="0.25">
      <c r="A10" s="5" t="s">
        <v>87</v>
      </c>
      <c r="B10" s="5"/>
      <c r="C10" s="5" t="s">
        <v>85</v>
      </c>
      <c r="D10" s="5"/>
      <c r="E10" s="15">
        <v>24</v>
      </c>
      <c r="F10" s="6">
        <v>43609</v>
      </c>
      <c r="G10" s="7">
        <v>0.66666666666666663</v>
      </c>
      <c r="H10" s="8">
        <v>43627</v>
      </c>
      <c r="I10" s="9">
        <v>0</v>
      </c>
      <c r="J10" s="9">
        <v>0</v>
      </c>
      <c r="K10" s="9">
        <v>0</v>
      </c>
      <c r="L10" s="5"/>
      <c r="M10" s="9" t="s">
        <v>65</v>
      </c>
      <c r="N10" s="10">
        <v>12</v>
      </c>
      <c r="O10" s="11">
        <v>0.5</v>
      </c>
      <c r="P10" s="6">
        <v>43612</v>
      </c>
      <c r="Q10" s="7">
        <v>0.58333333333333326</v>
      </c>
      <c r="R10" s="5" t="s">
        <v>83</v>
      </c>
      <c r="S10" s="5" t="s">
        <v>88</v>
      </c>
      <c r="T10" s="12"/>
      <c r="U10" s="10">
        <v>1</v>
      </c>
      <c r="V10" s="13">
        <v>0</v>
      </c>
      <c r="W10" s="13">
        <v>0</v>
      </c>
    </row>
    <row r="11" spans="1:23" x14ac:dyDescent="0.25">
      <c r="A11" s="5" t="s">
        <v>89</v>
      </c>
      <c r="B11" s="5"/>
      <c r="C11" s="5" t="s">
        <v>90</v>
      </c>
      <c r="D11" s="5"/>
      <c r="E11" s="15">
        <v>7</v>
      </c>
      <c r="F11" s="6">
        <v>43612</v>
      </c>
      <c r="G11" s="7">
        <v>0.58333333333333326</v>
      </c>
      <c r="H11" s="8">
        <v>43612</v>
      </c>
      <c r="I11" s="9">
        <v>1</v>
      </c>
      <c r="J11" s="9">
        <v>1</v>
      </c>
      <c r="K11" s="9">
        <v>0</v>
      </c>
      <c r="L11" s="5"/>
      <c r="M11" s="9" t="s">
        <v>65</v>
      </c>
      <c r="N11" s="10">
        <v>7</v>
      </c>
      <c r="O11" s="11">
        <v>0.29166666666666663</v>
      </c>
      <c r="P11" s="6">
        <v>43612</v>
      </c>
      <c r="Q11" s="7">
        <v>0.875</v>
      </c>
      <c r="R11" s="5" t="s">
        <v>86</v>
      </c>
      <c r="S11" s="5" t="s">
        <v>91</v>
      </c>
      <c r="T11" s="12"/>
      <c r="U11" s="10">
        <v>1</v>
      </c>
      <c r="V11" s="13">
        <v>0</v>
      </c>
      <c r="W11" s="13">
        <v>0</v>
      </c>
    </row>
    <row r="12" spans="1:23" x14ac:dyDescent="0.25">
      <c r="A12" s="5" t="s">
        <v>92</v>
      </c>
      <c r="B12" s="5"/>
      <c r="C12" s="5" t="s">
        <v>93</v>
      </c>
      <c r="D12" s="5"/>
      <c r="E12" s="15">
        <v>18.5</v>
      </c>
      <c r="F12" s="6">
        <v>43612</v>
      </c>
      <c r="G12" s="7">
        <v>0.875</v>
      </c>
      <c r="H12" s="8">
        <v>43635</v>
      </c>
      <c r="I12" s="9">
        <v>1</v>
      </c>
      <c r="J12" s="9">
        <v>1</v>
      </c>
      <c r="K12" s="9">
        <v>0</v>
      </c>
      <c r="L12" s="5"/>
      <c r="M12" s="9" t="s">
        <v>65</v>
      </c>
      <c r="N12" s="10">
        <v>9</v>
      </c>
      <c r="O12" s="11">
        <v>0.375</v>
      </c>
      <c r="P12" s="6">
        <v>43613</v>
      </c>
      <c r="Q12" s="7">
        <v>0.25</v>
      </c>
      <c r="R12" s="5" t="s">
        <v>88</v>
      </c>
      <c r="S12" s="5" t="s">
        <v>94</v>
      </c>
      <c r="T12" s="12"/>
      <c r="U12" s="10">
        <v>1</v>
      </c>
      <c r="V12" s="13">
        <v>0</v>
      </c>
      <c r="W12" s="13">
        <v>0</v>
      </c>
    </row>
    <row r="13" spans="1:23" x14ac:dyDescent="0.25">
      <c r="A13" s="5" t="s">
        <v>95</v>
      </c>
      <c r="B13" s="5"/>
      <c r="C13" s="5" t="s">
        <v>96</v>
      </c>
      <c r="D13" s="5"/>
      <c r="E13" s="15">
        <v>24</v>
      </c>
      <c r="F13" s="6">
        <v>43613</v>
      </c>
      <c r="G13" s="7">
        <v>0.25</v>
      </c>
      <c r="H13" s="8">
        <v>43627</v>
      </c>
      <c r="I13" s="9">
        <v>1</v>
      </c>
      <c r="J13" s="9">
        <v>1</v>
      </c>
      <c r="K13" s="9">
        <v>0</v>
      </c>
      <c r="L13" s="5"/>
      <c r="M13" s="9" t="s">
        <v>65</v>
      </c>
      <c r="N13" s="10">
        <v>14</v>
      </c>
      <c r="O13" s="11">
        <v>0.58333333333333326</v>
      </c>
      <c r="P13" s="6">
        <v>43613</v>
      </c>
      <c r="Q13" s="7">
        <v>0.83333333333333326</v>
      </c>
      <c r="R13" s="5" t="s">
        <v>91</v>
      </c>
      <c r="S13" s="5" t="s">
        <v>97</v>
      </c>
      <c r="T13" s="12"/>
      <c r="U13" s="10">
        <v>1</v>
      </c>
      <c r="V13" s="13">
        <v>0</v>
      </c>
      <c r="W13" s="13">
        <v>0</v>
      </c>
    </row>
    <row r="14" spans="1:23" x14ac:dyDescent="0.25">
      <c r="A14" s="5" t="s">
        <v>98</v>
      </c>
      <c r="B14" s="5"/>
      <c r="C14" s="5" t="s">
        <v>99</v>
      </c>
      <c r="D14" s="5"/>
      <c r="E14" s="15">
        <v>24.2</v>
      </c>
      <c r="F14" s="6">
        <v>43613</v>
      </c>
      <c r="G14" s="7">
        <v>0.83333333333333326</v>
      </c>
      <c r="H14" s="8">
        <v>43627</v>
      </c>
      <c r="I14" s="9">
        <v>1</v>
      </c>
      <c r="J14" s="9">
        <v>0</v>
      </c>
      <c r="K14" s="9">
        <v>0</v>
      </c>
      <c r="L14" s="5"/>
      <c r="M14" s="9" t="s">
        <v>65</v>
      </c>
      <c r="N14" s="10">
        <v>12</v>
      </c>
      <c r="O14" s="11">
        <v>0.5</v>
      </c>
      <c r="P14" s="6">
        <v>43614</v>
      </c>
      <c r="Q14" s="7">
        <v>0.66666666666666663</v>
      </c>
      <c r="R14" s="5" t="s">
        <v>94</v>
      </c>
      <c r="S14" s="5" t="s">
        <v>100</v>
      </c>
      <c r="T14" s="12"/>
      <c r="U14" s="10">
        <v>1</v>
      </c>
      <c r="V14" s="13">
        <v>0</v>
      </c>
      <c r="W14" s="13">
        <v>0</v>
      </c>
    </row>
    <row r="15" spans="1:23" x14ac:dyDescent="0.25">
      <c r="A15" s="5" t="s">
        <v>101</v>
      </c>
      <c r="B15" s="5"/>
      <c r="C15" s="5" t="s">
        <v>99</v>
      </c>
      <c r="D15" s="5"/>
      <c r="E15" s="15">
        <v>24.2</v>
      </c>
      <c r="F15" s="6">
        <v>43614</v>
      </c>
      <c r="G15" s="7">
        <v>0.66666666666666663</v>
      </c>
      <c r="H15" s="8">
        <v>43643</v>
      </c>
      <c r="I15" s="9">
        <v>1</v>
      </c>
      <c r="J15" s="9">
        <v>0</v>
      </c>
      <c r="K15" s="9">
        <v>0</v>
      </c>
      <c r="L15" s="5"/>
      <c r="M15" s="9" t="s">
        <v>65</v>
      </c>
      <c r="N15" s="10">
        <v>12</v>
      </c>
      <c r="O15" s="11">
        <v>0.5</v>
      </c>
      <c r="P15" s="6">
        <v>43615</v>
      </c>
      <c r="Q15" s="7">
        <v>0.16666666666666666</v>
      </c>
      <c r="R15" s="5" t="s">
        <v>97</v>
      </c>
      <c r="S15" s="5" t="s">
        <v>102</v>
      </c>
      <c r="T15" s="12"/>
      <c r="U15" s="10">
        <v>1</v>
      </c>
      <c r="V15" s="13">
        <v>0</v>
      </c>
      <c r="W15" s="13">
        <v>0</v>
      </c>
    </row>
    <row r="16" spans="1:23" x14ac:dyDescent="0.25">
      <c r="A16" s="5" t="s">
        <v>103</v>
      </c>
      <c r="B16" s="5"/>
      <c r="C16" s="5" t="s">
        <v>104</v>
      </c>
      <c r="D16" s="5"/>
      <c r="E16" s="15">
        <v>12</v>
      </c>
      <c r="F16" s="6">
        <v>43619</v>
      </c>
      <c r="G16" s="7">
        <v>0.5</v>
      </c>
      <c r="H16" s="8">
        <v>43628</v>
      </c>
      <c r="I16" s="9">
        <v>1</v>
      </c>
      <c r="J16" s="9">
        <v>0</v>
      </c>
      <c r="K16" s="9">
        <v>0</v>
      </c>
      <c r="L16" s="5"/>
      <c r="M16" s="9" t="s">
        <v>65</v>
      </c>
      <c r="N16" s="10">
        <v>8</v>
      </c>
      <c r="O16" s="11">
        <v>0.33333333333333331</v>
      </c>
      <c r="P16" s="6">
        <v>43619</v>
      </c>
      <c r="Q16" s="7">
        <v>0.83333333333333326</v>
      </c>
      <c r="R16" s="5" t="s">
        <v>100</v>
      </c>
      <c r="S16" s="5" t="s">
        <v>105</v>
      </c>
      <c r="T16" s="12"/>
      <c r="U16" s="10">
        <v>1</v>
      </c>
      <c r="V16" s="13">
        <v>0</v>
      </c>
      <c r="W16" s="13">
        <v>0</v>
      </c>
    </row>
    <row r="17" spans="1:23" x14ac:dyDescent="0.25">
      <c r="A17" s="5" t="s">
        <v>106</v>
      </c>
      <c r="B17" s="5"/>
      <c r="C17" s="5" t="s">
        <v>107</v>
      </c>
      <c r="D17" s="5"/>
      <c r="E17" s="15">
        <v>44</v>
      </c>
      <c r="F17" s="6">
        <v>43619</v>
      </c>
      <c r="G17" s="7">
        <v>0.83333333333333326</v>
      </c>
      <c r="H17" s="8">
        <v>43636</v>
      </c>
      <c r="I17" s="9">
        <v>1</v>
      </c>
      <c r="J17" s="9">
        <v>1</v>
      </c>
      <c r="K17" s="9">
        <v>0</v>
      </c>
      <c r="L17" s="5"/>
      <c r="M17" s="9" t="s">
        <v>65</v>
      </c>
      <c r="N17" s="10">
        <v>21</v>
      </c>
      <c r="O17" s="11">
        <v>0.875</v>
      </c>
      <c r="P17" s="6">
        <v>43620</v>
      </c>
      <c r="Q17" s="7">
        <v>0.70833333333333326</v>
      </c>
      <c r="R17" s="5" t="s">
        <v>102</v>
      </c>
      <c r="S17" s="5" t="s">
        <v>108</v>
      </c>
      <c r="T17" s="12"/>
      <c r="U17" s="10">
        <v>1</v>
      </c>
      <c r="V17" s="13">
        <v>0</v>
      </c>
      <c r="W17" s="13">
        <v>0</v>
      </c>
    </row>
    <row r="18" spans="1:23" x14ac:dyDescent="0.25">
      <c r="A18" s="5" t="s">
        <v>109</v>
      </c>
      <c r="B18" s="5"/>
      <c r="C18" s="5" t="s">
        <v>110</v>
      </c>
      <c r="D18" s="5"/>
      <c r="E18" s="15">
        <v>3</v>
      </c>
      <c r="F18" s="6">
        <v>43620</v>
      </c>
      <c r="G18" s="7">
        <v>0.70833333333333326</v>
      </c>
      <c r="H18" s="8">
        <v>43630</v>
      </c>
      <c r="I18" s="9">
        <v>1</v>
      </c>
      <c r="J18" s="9">
        <v>0</v>
      </c>
      <c r="K18" s="9">
        <v>0</v>
      </c>
      <c r="L18" s="5"/>
      <c r="M18" s="9" t="s">
        <v>65</v>
      </c>
      <c r="N18" s="10">
        <v>7</v>
      </c>
      <c r="O18" s="11">
        <v>0.29166666666666663</v>
      </c>
      <c r="P18" s="6">
        <v>43621</v>
      </c>
      <c r="Q18" s="7">
        <v>0</v>
      </c>
      <c r="R18" s="5" t="s">
        <v>105</v>
      </c>
      <c r="S18" s="5" t="s">
        <v>111</v>
      </c>
      <c r="T18" s="12"/>
      <c r="U18" s="10">
        <v>1</v>
      </c>
      <c r="V18" s="13">
        <v>0</v>
      </c>
      <c r="W18" s="13">
        <v>0</v>
      </c>
    </row>
    <row r="19" spans="1:23" x14ac:dyDescent="0.25">
      <c r="A19" s="5" t="s">
        <v>112</v>
      </c>
      <c r="B19" s="5"/>
      <c r="C19" s="5" t="s">
        <v>113</v>
      </c>
      <c r="D19" s="5"/>
      <c r="E19" s="15">
        <v>4</v>
      </c>
      <c r="F19" s="6">
        <v>43621</v>
      </c>
      <c r="G19" s="7">
        <v>0</v>
      </c>
      <c r="H19" s="8">
        <v>43630</v>
      </c>
      <c r="I19" s="9">
        <v>1</v>
      </c>
      <c r="J19" s="9">
        <v>0</v>
      </c>
      <c r="K19" s="9">
        <v>0</v>
      </c>
      <c r="L19" s="5"/>
      <c r="M19" s="9" t="s">
        <v>65</v>
      </c>
      <c r="N19" s="10">
        <v>8</v>
      </c>
      <c r="O19" s="11">
        <v>0.33333333333333331</v>
      </c>
      <c r="P19" s="6">
        <v>43621</v>
      </c>
      <c r="Q19" s="7">
        <v>0.33333333333333331</v>
      </c>
      <c r="R19" s="5" t="s">
        <v>108</v>
      </c>
      <c r="S19" s="5" t="s">
        <v>114</v>
      </c>
      <c r="T19" s="12"/>
      <c r="U19" s="10">
        <v>1</v>
      </c>
      <c r="V19" s="13">
        <v>0</v>
      </c>
      <c r="W19" s="13">
        <v>0</v>
      </c>
    </row>
    <row r="20" spans="1:23" x14ac:dyDescent="0.25">
      <c r="A20" s="5" t="s">
        <v>115</v>
      </c>
      <c r="B20" s="5"/>
      <c r="C20" s="5" t="s">
        <v>116</v>
      </c>
      <c r="D20" s="5"/>
      <c r="E20" s="15">
        <v>5</v>
      </c>
      <c r="F20" s="6">
        <v>43621</v>
      </c>
      <c r="G20" s="7">
        <v>0.33333333333333331</v>
      </c>
      <c r="H20" s="8">
        <v>43630</v>
      </c>
      <c r="I20" s="9">
        <v>1</v>
      </c>
      <c r="J20" s="9">
        <v>0</v>
      </c>
      <c r="K20" s="9">
        <v>0</v>
      </c>
      <c r="L20" s="5"/>
      <c r="M20" s="9" t="s">
        <v>65</v>
      </c>
      <c r="N20" s="10">
        <v>9</v>
      </c>
      <c r="O20" s="11">
        <v>0.375</v>
      </c>
      <c r="P20" s="6">
        <v>43621</v>
      </c>
      <c r="Q20" s="7">
        <v>0.70833333333333326</v>
      </c>
      <c r="R20" s="5" t="s">
        <v>111</v>
      </c>
      <c r="S20" s="5" t="s">
        <v>117</v>
      </c>
      <c r="T20" s="12"/>
      <c r="U20" s="10">
        <v>1</v>
      </c>
      <c r="V20" s="13">
        <v>0</v>
      </c>
      <c r="W20" s="13">
        <v>0</v>
      </c>
    </row>
    <row r="21" spans="1:23" x14ac:dyDescent="0.25">
      <c r="A21" s="5" t="s">
        <v>118</v>
      </c>
      <c r="B21" s="5"/>
      <c r="C21" s="5" t="s">
        <v>119</v>
      </c>
      <c r="D21" s="5"/>
      <c r="E21" s="15">
        <v>2</v>
      </c>
      <c r="F21" s="6">
        <v>43621</v>
      </c>
      <c r="G21" s="7">
        <v>0.70833333333333326</v>
      </c>
      <c r="H21" s="8">
        <v>43630</v>
      </c>
      <c r="I21" s="9">
        <v>1</v>
      </c>
      <c r="J21" s="9">
        <v>0</v>
      </c>
      <c r="K21" s="9">
        <v>0</v>
      </c>
      <c r="L21" s="5"/>
      <c r="M21" s="9" t="s">
        <v>65</v>
      </c>
      <c r="N21" s="10">
        <v>6</v>
      </c>
      <c r="O21" s="11">
        <v>0.25</v>
      </c>
      <c r="P21" s="6">
        <v>43621</v>
      </c>
      <c r="Q21" s="7">
        <v>0.95833333333333326</v>
      </c>
      <c r="R21" s="5" t="s">
        <v>114</v>
      </c>
      <c r="S21" s="5" t="s">
        <v>120</v>
      </c>
      <c r="T21" s="12"/>
      <c r="U21" s="10">
        <v>1</v>
      </c>
      <c r="V21" s="13">
        <v>0</v>
      </c>
      <c r="W21" s="13">
        <v>0</v>
      </c>
    </row>
    <row r="22" spans="1:23" x14ac:dyDescent="0.25">
      <c r="A22" s="5" t="s">
        <v>121</v>
      </c>
      <c r="B22" s="5"/>
      <c r="C22" s="5" t="s">
        <v>122</v>
      </c>
      <c r="D22" s="5"/>
      <c r="E22" s="15">
        <v>1</v>
      </c>
      <c r="F22" s="6">
        <v>43621</v>
      </c>
      <c r="G22" s="7">
        <v>0.95833333333333326</v>
      </c>
      <c r="H22" s="8">
        <v>43630</v>
      </c>
      <c r="I22" s="9">
        <v>1</v>
      </c>
      <c r="J22" s="9">
        <v>0</v>
      </c>
      <c r="K22" s="9">
        <v>0</v>
      </c>
      <c r="L22" s="5"/>
      <c r="M22" s="9" t="s">
        <v>65</v>
      </c>
      <c r="N22" s="10">
        <v>6</v>
      </c>
      <c r="O22" s="11">
        <v>0.25</v>
      </c>
      <c r="P22" s="6">
        <v>43622</v>
      </c>
      <c r="Q22" s="7">
        <v>0.20833333333333331</v>
      </c>
      <c r="R22" s="5" t="s">
        <v>117</v>
      </c>
      <c r="S22" s="5" t="s">
        <v>123</v>
      </c>
      <c r="T22" s="12"/>
      <c r="U22" s="10">
        <v>1</v>
      </c>
      <c r="V22" s="13">
        <v>0</v>
      </c>
      <c r="W22" s="13">
        <v>0</v>
      </c>
    </row>
    <row r="23" spans="1:23" x14ac:dyDescent="0.25">
      <c r="A23" s="5" t="s">
        <v>124</v>
      </c>
      <c r="B23" s="5"/>
      <c r="C23" s="5" t="s">
        <v>125</v>
      </c>
      <c r="D23" s="5"/>
      <c r="E23" s="15">
        <v>8</v>
      </c>
      <c r="F23" s="6">
        <v>43622</v>
      </c>
      <c r="G23" s="7">
        <v>0.20833333333333331</v>
      </c>
      <c r="H23" s="8">
        <v>43630</v>
      </c>
      <c r="I23" s="9">
        <v>1</v>
      </c>
      <c r="J23" s="9">
        <v>0</v>
      </c>
      <c r="K23" s="9">
        <v>0</v>
      </c>
      <c r="L23" s="5"/>
      <c r="M23" s="9" t="s">
        <v>65</v>
      </c>
      <c r="N23" s="10">
        <v>12</v>
      </c>
      <c r="O23" s="11">
        <v>0.5</v>
      </c>
      <c r="P23" s="6">
        <v>43622</v>
      </c>
      <c r="Q23" s="7">
        <v>0.70833333333333326</v>
      </c>
      <c r="R23" s="5" t="s">
        <v>120</v>
      </c>
      <c r="S23" s="5" t="s">
        <v>126</v>
      </c>
      <c r="T23" s="12"/>
      <c r="U23" s="10">
        <v>1</v>
      </c>
      <c r="V23" s="13">
        <v>0</v>
      </c>
      <c r="W23" s="13">
        <v>0</v>
      </c>
    </row>
    <row r="24" spans="1:23" x14ac:dyDescent="0.25">
      <c r="A24" s="5" t="s">
        <v>127</v>
      </c>
      <c r="B24" s="5"/>
      <c r="C24" s="5" t="s">
        <v>128</v>
      </c>
      <c r="D24" s="5"/>
      <c r="E24" s="15">
        <v>8</v>
      </c>
      <c r="F24" s="6">
        <v>43622</v>
      </c>
      <c r="G24" s="7">
        <v>0.70833333333333326</v>
      </c>
      <c r="H24" s="8">
        <v>43630</v>
      </c>
      <c r="I24" s="9">
        <v>1</v>
      </c>
      <c r="J24" s="9">
        <v>0</v>
      </c>
      <c r="K24" s="9">
        <v>0</v>
      </c>
      <c r="L24" s="5"/>
      <c r="M24" s="9" t="s">
        <v>65</v>
      </c>
      <c r="N24" s="10">
        <v>13</v>
      </c>
      <c r="O24" s="11">
        <v>0.54166666666666663</v>
      </c>
      <c r="P24" s="6">
        <v>43623</v>
      </c>
      <c r="Q24" s="7">
        <v>0.25</v>
      </c>
      <c r="R24" s="5" t="s">
        <v>123</v>
      </c>
      <c r="S24" s="5" t="s">
        <v>129</v>
      </c>
      <c r="T24" s="12"/>
      <c r="U24" s="10">
        <v>1</v>
      </c>
      <c r="V24" s="13">
        <v>0</v>
      </c>
      <c r="W24" s="13">
        <v>0</v>
      </c>
    </row>
    <row r="25" spans="1:23" x14ac:dyDescent="0.25">
      <c r="A25" s="5" t="s">
        <v>130</v>
      </c>
      <c r="B25" s="5"/>
      <c r="C25" s="5" t="s">
        <v>131</v>
      </c>
      <c r="D25" s="5"/>
      <c r="E25" s="15">
        <v>4</v>
      </c>
      <c r="F25" s="6">
        <v>43623</v>
      </c>
      <c r="G25" s="7">
        <v>0.25</v>
      </c>
      <c r="H25" s="8">
        <v>43630</v>
      </c>
      <c r="I25" s="9">
        <v>1</v>
      </c>
      <c r="J25" s="9">
        <v>0</v>
      </c>
      <c r="K25" s="9">
        <v>0</v>
      </c>
      <c r="L25" s="5"/>
      <c r="M25" s="9" t="s">
        <v>65</v>
      </c>
      <c r="N25" s="10">
        <v>7</v>
      </c>
      <c r="O25" s="11">
        <v>0.29166666666666663</v>
      </c>
      <c r="P25" s="6">
        <v>43623</v>
      </c>
      <c r="Q25" s="7">
        <v>0.54166666666666663</v>
      </c>
      <c r="R25" s="5" t="s">
        <v>126</v>
      </c>
      <c r="S25" s="5" t="s">
        <v>132</v>
      </c>
      <c r="T25" s="12"/>
      <c r="U25" s="10">
        <v>1</v>
      </c>
      <c r="V25" s="13">
        <v>0</v>
      </c>
      <c r="W25" s="13">
        <v>0</v>
      </c>
    </row>
    <row r="26" spans="1:23" x14ac:dyDescent="0.25">
      <c r="A26" s="5" t="s">
        <v>133</v>
      </c>
      <c r="B26" s="5"/>
      <c r="C26" s="5" t="s">
        <v>134</v>
      </c>
      <c r="D26" s="5"/>
      <c r="E26" s="15">
        <v>8</v>
      </c>
      <c r="F26" s="6">
        <v>43623</v>
      </c>
      <c r="G26" s="7">
        <v>0.54166666666666663</v>
      </c>
      <c r="H26" s="8">
        <v>43628</v>
      </c>
      <c r="I26" s="9">
        <v>1</v>
      </c>
      <c r="J26" s="9">
        <v>0</v>
      </c>
      <c r="K26" s="9">
        <v>0</v>
      </c>
      <c r="L26" s="5"/>
      <c r="M26" s="9" t="s">
        <v>65</v>
      </c>
      <c r="N26" s="10">
        <v>15</v>
      </c>
      <c r="O26" s="11">
        <v>0.625</v>
      </c>
      <c r="P26" s="6">
        <v>43624</v>
      </c>
      <c r="Q26" s="7">
        <v>0.16666666666666666</v>
      </c>
      <c r="R26" s="5" t="s">
        <v>129</v>
      </c>
      <c r="S26" s="5" t="s">
        <v>135</v>
      </c>
      <c r="T26" s="12"/>
      <c r="U26" s="10">
        <v>1</v>
      </c>
      <c r="V26" s="13">
        <v>0</v>
      </c>
      <c r="W26" s="13">
        <v>0</v>
      </c>
    </row>
    <row r="27" spans="1:23" x14ac:dyDescent="0.25">
      <c r="A27" s="5" t="s">
        <v>136</v>
      </c>
      <c r="B27" s="5"/>
      <c r="C27" s="5" t="s">
        <v>137</v>
      </c>
      <c r="D27" s="5"/>
      <c r="E27" s="15">
        <v>24</v>
      </c>
      <c r="F27" s="6">
        <v>43624</v>
      </c>
      <c r="G27" s="7">
        <v>0.16666666666666666</v>
      </c>
      <c r="H27" s="8">
        <v>43633</v>
      </c>
      <c r="I27" s="9">
        <v>0</v>
      </c>
      <c r="J27" s="9">
        <v>0</v>
      </c>
      <c r="K27" s="9">
        <v>0</v>
      </c>
      <c r="L27" s="5"/>
      <c r="M27" s="9" t="s">
        <v>65</v>
      </c>
      <c r="N27" s="10">
        <v>13</v>
      </c>
      <c r="O27" s="11">
        <v>0.54166666666666663</v>
      </c>
      <c r="P27" s="6">
        <v>43624</v>
      </c>
      <c r="Q27" s="7">
        <v>0.70833333333333326</v>
      </c>
      <c r="R27" s="5" t="s">
        <v>132</v>
      </c>
      <c r="S27" s="5" t="s">
        <v>138</v>
      </c>
      <c r="T27" s="12"/>
      <c r="U27" s="10">
        <v>1</v>
      </c>
      <c r="V27" s="13">
        <v>0</v>
      </c>
      <c r="W27" s="13">
        <v>0</v>
      </c>
    </row>
    <row r="28" spans="1:23" x14ac:dyDescent="0.25">
      <c r="A28" s="5" t="s">
        <v>139</v>
      </c>
      <c r="B28" s="5"/>
      <c r="C28" s="5" t="s">
        <v>85</v>
      </c>
      <c r="D28" s="5"/>
      <c r="E28" s="15">
        <v>24</v>
      </c>
      <c r="F28" s="6">
        <v>43624</v>
      </c>
      <c r="G28" s="7">
        <v>0.70833333333333326</v>
      </c>
      <c r="H28" s="8">
        <v>43633</v>
      </c>
      <c r="I28" s="9">
        <v>0</v>
      </c>
      <c r="J28" s="9">
        <v>0</v>
      </c>
      <c r="K28" s="9">
        <v>0</v>
      </c>
      <c r="L28" s="5"/>
      <c r="M28" s="9" t="s">
        <v>65</v>
      </c>
      <c r="N28" s="10">
        <v>12</v>
      </c>
      <c r="O28" s="11">
        <v>0.5</v>
      </c>
      <c r="P28" s="6">
        <v>43625</v>
      </c>
      <c r="Q28" s="7">
        <v>0.20833333333333331</v>
      </c>
      <c r="R28" s="5" t="s">
        <v>135</v>
      </c>
      <c r="S28" s="5" t="s">
        <v>140</v>
      </c>
      <c r="T28" s="12"/>
      <c r="U28" s="10">
        <v>1</v>
      </c>
      <c r="V28" s="13">
        <v>0</v>
      </c>
      <c r="W28" s="13">
        <v>0</v>
      </c>
    </row>
    <row r="29" spans="1:23" x14ac:dyDescent="0.25">
      <c r="A29" s="5" t="s">
        <v>141</v>
      </c>
      <c r="B29" s="5"/>
      <c r="C29" s="5" t="s">
        <v>85</v>
      </c>
      <c r="D29" s="5"/>
      <c r="E29" s="15">
        <v>24</v>
      </c>
      <c r="F29" s="6">
        <v>43625</v>
      </c>
      <c r="G29" s="7">
        <v>0.20833333333333331</v>
      </c>
      <c r="H29" s="8">
        <v>43637</v>
      </c>
      <c r="I29" s="9">
        <v>0</v>
      </c>
      <c r="J29" s="9">
        <v>0</v>
      </c>
      <c r="K29" s="9">
        <v>0</v>
      </c>
      <c r="L29" s="5"/>
      <c r="M29" s="9" t="s">
        <v>65</v>
      </c>
      <c r="N29" s="10">
        <v>12</v>
      </c>
      <c r="O29" s="11">
        <v>0.5</v>
      </c>
      <c r="P29" s="6">
        <v>43625</v>
      </c>
      <c r="Q29" s="7">
        <v>0.70833333333333326</v>
      </c>
      <c r="R29" s="5" t="s">
        <v>138</v>
      </c>
      <c r="S29" s="5" t="s">
        <v>142</v>
      </c>
      <c r="T29" s="12"/>
      <c r="U29" s="10">
        <v>1</v>
      </c>
      <c r="V29" s="13">
        <v>0</v>
      </c>
      <c r="W29" s="13">
        <v>0</v>
      </c>
    </row>
    <row r="30" spans="1:23" x14ac:dyDescent="0.25">
      <c r="A30" s="5" t="s">
        <v>143</v>
      </c>
      <c r="B30" s="5"/>
      <c r="C30" s="5" t="s">
        <v>104</v>
      </c>
      <c r="D30" s="5"/>
      <c r="E30" s="15">
        <v>22</v>
      </c>
      <c r="F30" s="6">
        <v>43625</v>
      </c>
      <c r="G30" s="7">
        <v>0.70833333333333326</v>
      </c>
      <c r="H30" s="8">
        <v>43648</v>
      </c>
      <c r="I30" s="9">
        <v>1</v>
      </c>
      <c r="J30" s="9">
        <v>0</v>
      </c>
      <c r="K30" s="9">
        <v>0</v>
      </c>
      <c r="L30" s="5"/>
      <c r="M30" s="9" t="s">
        <v>65</v>
      </c>
      <c r="N30" s="10">
        <v>11</v>
      </c>
      <c r="O30" s="11">
        <v>0.45833333333333331</v>
      </c>
      <c r="P30" s="6">
        <v>43626</v>
      </c>
      <c r="Q30" s="7">
        <v>0.16666666666666666</v>
      </c>
      <c r="R30" s="5" t="s">
        <v>140</v>
      </c>
      <c r="S30" s="5" t="s">
        <v>144</v>
      </c>
      <c r="T30" s="12"/>
      <c r="U30" s="10">
        <v>1</v>
      </c>
      <c r="V30" s="13">
        <v>0</v>
      </c>
      <c r="W30" s="13">
        <v>0</v>
      </c>
    </row>
    <row r="31" spans="1:23" x14ac:dyDescent="0.25">
      <c r="A31" s="5" t="s">
        <v>145</v>
      </c>
      <c r="B31" s="5"/>
      <c r="C31" s="5" t="s">
        <v>104</v>
      </c>
      <c r="D31" s="5"/>
      <c r="E31" s="15">
        <v>12</v>
      </c>
      <c r="F31" s="6">
        <v>43626</v>
      </c>
      <c r="G31" s="7">
        <v>0.16666666666666666</v>
      </c>
      <c r="H31" s="8">
        <v>43663</v>
      </c>
      <c r="I31" s="9">
        <v>1</v>
      </c>
      <c r="J31" s="9">
        <v>0</v>
      </c>
      <c r="K31" s="9">
        <v>0</v>
      </c>
      <c r="L31" s="5"/>
      <c r="M31" s="9" t="s">
        <v>65</v>
      </c>
      <c r="N31" s="10">
        <v>8</v>
      </c>
      <c r="O31" s="11">
        <v>0.33333333333333331</v>
      </c>
      <c r="P31" s="6">
        <v>43627</v>
      </c>
      <c r="Q31" s="7">
        <v>0.41666666666666663</v>
      </c>
      <c r="R31" s="5" t="s">
        <v>142</v>
      </c>
      <c r="S31" s="5" t="s">
        <v>146</v>
      </c>
      <c r="T31" s="12"/>
      <c r="U31" s="10">
        <v>1</v>
      </c>
      <c r="V31" s="13">
        <v>0</v>
      </c>
      <c r="W31" s="13">
        <v>0</v>
      </c>
    </row>
    <row r="32" spans="1:23" x14ac:dyDescent="0.25">
      <c r="A32" s="5" t="s">
        <v>147</v>
      </c>
      <c r="B32" s="5"/>
      <c r="C32" s="5" t="s">
        <v>104</v>
      </c>
      <c r="D32" s="5"/>
      <c r="E32" s="15">
        <v>22</v>
      </c>
      <c r="F32" s="6">
        <v>43627</v>
      </c>
      <c r="G32" s="7">
        <v>0.41666666666666663</v>
      </c>
      <c r="H32" s="8">
        <v>43676</v>
      </c>
      <c r="I32" s="9">
        <v>1</v>
      </c>
      <c r="J32" s="9">
        <v>0</v>
      </c>
      <c r="K32" s="9">
        <v>0</v>
      </c>
      <c r="L32" s="5"/>
      <c r="M32" s="9" t="s">
        <v>65</v>
      </c>
      <c r="N32" s="10">
        <v>11</v>
      </c>
      <c r="O32" s="11">
        <v>0.45833333333333331</v>
      </c>
      <c r="P32" s="6">
        <v>43627</v>
      </c>
      <c r="Q32" s="7">
        <v>0.875</v>
      </c>
      <c r="R32" s="5" t="s">
        <v>144</v>
      </c>
      <c r="S32" s="5" t="s">
        <v>148</v>
      </c>
      <c r="T32" s="12"/>
      <c r="U32" s="10">
        <v>1</v>
      </c>
      <c r="V32" s="13">
        <v>0</v>
      </c>
      <c r="W32" s="13">
        <v>0</v>
      </c>
    </row>
    <row r="33" spans="1:23" x14ac:dyDescent="0.25">
      <c r="A33" s="5" t="s">
        <v>149</v>
      </c>
      <c r="B33" s="5"/>
      <c r="C33" s="5" t="s">
        <v>104</v>
      </c>
      <c r="D33" s="5"/>
      <c r="E33" s="15">
        <v>14</v>
      </c>
      <c r="F33" s="6">
        <v>43627</v>
      </c>
      <c r="G33" s="7">
        <v>0.875</v>
      </c>
      <c r="H33" s="8">
        <v>43676</v>
      </c>
      <c r="I33" s="9">
        <v>1</v>
      </c>
      <c r="J33" s="9">
        <v>0</v>
      </c>
      <c r="K33" s="9">
        <v>0</v>
      </c>
      <c r="L33" s="5"/>
      <c r="M33" s="9" t="s">
        <v>65</v>
      </c>
      <c r="N33" s="10">
        <v>8</v>
      </c>
      <c r="O33" s="11">
        <v>0.33333333333333331</v>
      </c>
      <c r="P33" s="6">
        <v>43628</v>
      </c>
      <c r="Q33" s="7">
        <v>0.20833333333333331</v>
      </c>
      <c r="R33" s="5" t="s">
        <v>146</v>
      </c>
      <c r="S33" s="5" t="s">
        <v>150</v>
      </c>
      <c r="T33" s="12"/>
      <c r="U33" s="10">
        <v>1</v>
      </c>
      <c r="V33" s="13">
        <v>0</v>
      </c>
      <c r="W33" s="13">
        <v>0</v>
      </c>
    </row>
    <row r="34" spans="1:23" x14ac:dyDescent="0.25">
      <c r="A34" s="5" t="s">
        <v>151</v>
      </c>
      <c r="B34" s="5"/>
      <c r="C34" s="5" t="s">
        <v>134</v>
      </c>
      <c r="D34" s="5"/>
      <c r="E34" s="15">
        <v>8</v>
      </c>
      <c r="F34" s="6">
        <v>43628</v>
      </c>
      <c r="G34" s="7">
        <v>0.20833333333333331</v>
      </c>
      <c r="H34" s="8">
        <v>43656</v>
      </c>
      <c r="I34" s="9">
        <v>1</v>
      </c>
      <c r="J34" s="9">
        <v>0</v>
      </c>
      <c r="K34" s="9">
        <v>0</v>
      </c>
      <c r="L34" s="5"/>
      <c r="M34" s="9" t="s">
        <v>65</v>
      </c>
      <c r="N34" s="10">
        <v>15</v>
      </c>
      <c r="O34" s="11">
        <v>0.625</v>
      </c>
      <c r="P34" s="6">
        <v>43628</v>
      </c>
      <c r="Q34" s="7">
        <v>0.83333333333333326</v>
      </c>
      <c r="R34" s="5" t="s">
        <v>148</v>
      </c>
      <c r="S34" s="5" t="s">
        <v>152</v>
      </c>
      <c r="T34" s="12"/>
      <c r="U34" s="10">
        <v>1</v>
      </c>
      <c r="V34" s="13">
        <v>0</v>
      </c>
      <c r="W34" s="13">
        <v>0</v>
      </c>
    </row>
    <row r="35" spans="1:23" x14ac:dyDescent="0.25">
      <c r="A35" s="5" t="s">
        <v>153</v>
      </c>
      <c r="B35" s="5"/>
      <c r="C35" s="5" t="s">
        <v>154</v>
      </c>
      <c r="D35" s="5"/>
      <c r="E35" s="15">
        <v>5</v>
      </c>
      <c r="F35" s="6">
        <v>43628</v>
      </c>
      <c r="G35" s="7">
        <v>0.83333333333333326</v>
      </c>
      <c r="H35" s="8">
        <v>43690</v>
      </c>
      <c r="I35" s="9">
        <v>1</v>
      </c>
      <c r="J35" s="9">
        <v>0</v>
      </c>
      <c r="K35" s="9">
        <v>0</v>
      </c>
      <c r="L35" s="5"/>
      <c r="M35" s="9" t="s">
        <v>65</v>
      </c>
      <c r="N35" s="10">
        <v>6</v>
      </c>
      <c r="O35" s="11">
        <v>0.25</v>
      </c>
      <c r="P35" s="6">
        <v>43629</v>
      </c>
      <c r="Q35" s="7">
        <v>8.3333333333333329E-2</v>
      </c>
      <c r="R35" s="5" t="s">
        <v>150</v>
      </c>
      <c r="S35" s="5"/>
      <c r="T35" s="12"/>
      <c r="U35" s="10">
        <v>1</v>
      </c>
      <c r="V35" s="13">
        <v>0</v>
      </c>
      <c r="W35" s="13">
        <v>0</v>
      </c>
    </row>
    <row r="36" spans="1:23" x14ac:dyDescent="0.25">
      <c r="A36" s="5"/>
      <c r="B36" s="5"/>
      <c r="C36" s="5"/>
      <c r="D36" s="5"/>
      <c r="E36" s="15"/>
      <c r="F36" s="6"/>
      <c r="G36" s="32"/>
      <c r="H36" s="8"/>
      <c r="I36" s="9"/>
      <c r="J36" s="9"/>
      <c r="K36" s="9"/>
      <c r="L36" s="5"/>
      <c r="M36" s="9"/>
      <c r="N36" s="10"/>
      <c r="O36" s="11"/>
      <c r="P36" s="6"/>
      <c r="Q36" s="7"/>
      <c r="R36" s="5"/>
      <c r="S36" s="5"/>
      <c r="T36" s="12"/>
      <c r="U36" s="10"/>
      <c r="V36" s="13"/>
      <c r="W36" s="13"/>
    </row>
    <row r="37" spans="1:23" x14ac:dyDescent="0.25">
      <c r="A37" s="5"/>
      <c r="B37" s="5"/>
      <c r="C37" s="5"/>
      <c r="D37" s="5"/>
      <c r="E37" s="15"/>
      <c r="F37" s="6"/>
      <c r="G37" s="32"/>
      <c r="H37" s="8"/>
      <c r="I37" s="9"/>
      <c r="J37" s="9"/>
      <c r="K37" s="9"/>
      <c r="L37" s="5"/>
      <c r="M37" s="9"/>
      <c r="N37" s="10"/>
      <c r="O37" s="11"/>
      <c r="P37" s="6"/>
      <c r="Q37" s="7"/>
      <c r="R37" s="5"/>
      <c r="S37" s="5"/>
      <c r="T37" s="12"/>
      <c r="U37" s="10"/>
      <c r="V37" s="13"/>
      <c r="W37" s="13"/>
    </row>
    <row r="38" spans="1:23" x14ac:dyDescent="0.25">
      <c r="A38" s="5"/>
      <c r="B38" s="5"/>
      <c r="C38" s="5"/>
      <c r="D38" s="5"/>
      <c r="E38" s="15"/>
      <c r="F38" s="6"/>
      <c r="G38" s="32"/>
      <c r="H38" s="8"/>
      <c r="I38" s="9"/>
      <c r="J38" s="9"/>
      <c r="K38" s="9"/>
      <c r="L38" s="5"/>
      <c r="M38" s="9"/>
      <c r="N38" s="10"/>
      <c r="O38" s="11"/>
      <c r="P38" s="6"/>
      <c r="Q38" s="7"/>
      <c r="R38" s="5"/>
      <c r="S38" s="5"/>
      <c r="T38" s="12"/>
      <c r="U38" s="10"/>
      <c r="V38" s="13"/>
      <c r="W38" s="13"/>
    </row>
    <row r="39" spans="1:23" x14ac:dyDescent="0.25">
      <c r="A39" s="5"/>
      <c r="B39" s="5"/>
      <c r="C39" s="5"/>
      <c r="D39" s="5"/>
      <c r="E39" s="15"/>
      <c r="F39" s="6"/>
      <c r="G39" s="32"/>
      <c r="H39" s="8"/>
      <c r="I39" s="9"/>
      <c r="J39" s="9"/>
      <c r="K39" s="9"/>
      <c r="L39" s="5"/>
      <c r="M39" s="9"/>
      <c r="N39" s="10"/>
      <c r="O39" s="11"/>
      <c r="P39" s="6"/>
      <c r="Q39" s="7"/>
      <c r="R39" s="5"/>
      <c r="S39" s="5"/>
      <c r="T39" s="12"/>
      <c r="U39" s="10"/>
      <c r="V39" s="13"/>
      <c r="W39" s="13"/>
    </row>
    <row r="40" spans="1:23" x14ac:dyDescent="0.25">
      <c r="A40" s="5"/>
      <c r="B40" s="5"/>
      <c r="C40" s="5"/>
      <c r="D40" s="5"/>
      <c r="E40" s="15"/>
      <c r="F40" s="6"/>
      <c r="G40" s="32"/>
      <c r="H40" s="8"/>
      <c r="I40" s="9"/>
      <c r="J40" s="9"/>
      <c r="K40" s="9"/>
      <c r="L40" s="5"/>
      <c r="M40" s="9"/>
      <c r="N40" s="10"/>
      <c r="O40" s="11"/>
      <c r="P40" s="6"/>
      <c r="Q40" s="7"/>
      <c r="R40" s="5"/>
      <c r="S40" s="5"/>
      <c r="T40" s="12"/>
      <c r="U40" s="10"/>
      <c r="V40" s="13"/>
      <c r="W40" s="13"/>
    </row>
    <row r="41" spans="1:23" x14ac:dyDescent="0.25">
      <c r="A41" s="5"/>
      <c r="B41" s="5"/>
      <c r="C41" s="5"/>
      <c r="D41" s="5"/>
      <c r="E41" s="15"/>
      <c r="F41" s="6"/>
      <c r="G41" s="32"/>
      <c r="H41" s="8"/>
      <c r="I41" s="9"/>
      <c r="J41" s="9"/>
      <c r="K41" s="9"/>
      <c r="L41" s="5"/>
      <c r="M41" s="9"/>
      <c r="N41" s="10"/>
      <c r="O41" s="11"/>
      <c r="P41" s="6"/>
      <c r="Q41" s="7"/>
      <c r="R41" s="5"/>
      <c r="S41" s="5"/>
      <c r="T41" s="12"/>
      <c r="U41" s="10"/>
      <c r="V41" s="13"/>
      <c r="W41" s="13"/>
    </row>
    <row r="44" spans="1:23" x14ac:dyDescent="0.25">
      <c r="A44" s="27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W13"/>
  <sheetViews>
    <sheetView workbookViewId="0">
      <selection activeCell="D21" sqref="D21"/>
    </sheetView>
  </sheetViews>
  <sheetFormatPr baseColWidth="10" defaultRowHeight="15" x14ac:dyDescent="0.25"/>
  <sheetData>
    <row r="1" spans="1:23" ht="30" x14ac:dyDescent="0.25">
      <c r="A1" s="4" t="s">
        <v>46</v>
      </c>
      <c r="B1" s="4"/>
      <c r="C1" s="4" t="s">
        <v>47</v>
      </c>
      <c r="D1" s="4"/>
      <c r="E1" s="4" t="s">
        <v>48</v>
      </c>
      <c r="F1" s="4" t="s">
        <v>49</v>
      </c>
      <c r="G1" s="4" t="s">
        <v>50</v>
      </c>
      <c r="H1" s="4" t="s">
        <v>51</v>
      </c>
      <c r="I1" s="4" t="s">
        <v>52</v>
      </c>
      <c r="J1" s="4" t="s">
        <v>4</v>
      </c>
      <c r="K1" s="4" t="s">
        <v>6</v>
      </c>
      <c r="L1" s="4"/>
      <c r="M1" s="4" t="s">
        <v>53</v>
      </c>
      <c r="N1" s="4" t="s">
        <v>54</v>
      </c>
      <c r="O1" s="4" t="s">
        <v>55</v>
      </c>
      <c r="P1" s="4" t="s">
        <v>56</v>
      </c>
      <c r="Q1" s="4" t="s">
        <v>57</v>
      </c>
      <c r="R1" s="4" t="s">
        <v>58</v>
      </c>
      <c r="S1" s="4" t="s">
        <v>59</v>
      </c>
      <c r="T1" s="4"/>
      <c r="U1" s="4" t="s">
        <v>60</v>
      </c>
      <c r="V1" s="4" t="s">
        <v>61</v>
      </c>
      <c r="W1" s="4" t="s">
        <v>62</v>
      </c>
    </row>
    <row r="2" spans="1:23" x14ac:dyDescent="0.25">
      <c r="A2" s="5" t="s">
        <v>155</v>
      </c>
      <c r="B2" s="5"/>
      <c r="C2" s="5" t="s">
        <v>156</v>
      </c>
      <c r="D2" s="5"/>
      <c r="E2" s="15">
        <v>0.52</v>
      </c>
      <c r="F2" s="6">
        <v>43606</v>
      </c>
      <c r="G2" s="7">
        <v>0.41666666666666663</v>
      </c>
      <c r="H2" s="8">
        <v>43616</v>
      </c>
      <c r="I2" s="9">
        <v>1</v>
      </c>
      <c r="J2" s="9">
        <v>1</v>
      </c>
      <c r="K2" s="9">
        <v>1</v>
      </c>
      <c r="L2" s="5"/>
      <c r="M2" s="9" t="s">
        <v>65</v>
      </c>
      <c r="N2" s="10">
        <v>6</v>
      </c>
      <c r="O2" s="11">
        <v>0.25</v>
      </c>
      <c r="P2" s="6">
        <v>43606</v>
      </c>
      <c r="Q2" s="7">
        <v>0.66666666666666663</v>
      </c>
      <c r="R2" s="5" t="s">
        <v>157</v>
      </c>
      <c r="S2" s="5" t="s">
        <v>158</v>
      </c>
      <c r="T2" s="12"/>
      <c r="U2" s="10">
        <v>2</v>
      </c>
      <c r="V2" s="13">
        <v>0</v>
      </c>
      <c r="W2" s="13">
        <v>0</v>
      </c>
    </row>
    <row r="3" spans="1:23" x14ac:dyDescent="0.25">
      <c r="A3" s="5" t="s">
        <v>159</v>
      </c>
      <c r="B3" s="5"/>
      <c r="C3" s="5" t="s">
        <v>160</v>
      </c>
      <c r="D3" s="5"/>
      <c r="E3" s="15">
        <v>24.5</v>
      </c>
      <c r="F3" s="6">
        <v>43606</v>
      </c>
      <c r="G3" s="7">
        <v>0.66666666666666663</v>
      </c>
      <c r="H3" s="8">
        <v>43615</v>
      </c>
      <c r="I3" s="9">
        <v>1</v>
      </c>
      <c r="J3" s="9">
        <v>1</v>
      </c>
      <c r="K3" s="9">
        <v>1</v>
      </c>
      <c r="L3" s="5"/>
      <c r="M3" s="9" t="s">
        <v>65</v>
      </c>
      <c r="N3" s="10">
        <v>20</v>
      </c>
      <c r="O3" s="11">
        <v>0.83333333333333326</v>
      </c>
      <c r="P3" s="6">
        <v>43607</v>
      </c>
      <c r="Q3" s="7">
        <v>0.5</v>
      </c>
      <c r="R3" s="5" t="s">
        <v>161</v>
      </c>
      <c r="S3" s="5" t="s">
        <v>162</v>
      </c>
      <c r="T3" s="12"/>
      <c r="U3" s="10">
        <v>2</v>
      </c>
      <c r="V3" s="13">
        <v>0</v>
      </c>
      <c r="W3" s="13">
        <v>0</v>
      </c>
    </row>
    <row r="4" spans="1:23" x14ac:dyDescent="0.25">
      <c r="A4" s="5" t="s">
        <v>163</v>
      </c>
      <c r="B4" s="5"/>
      <c r="C4" s="5" t="s">
        <v>164</v>
      </c>
      <c r="D4" s="5"/>
      <c r="E4" s="15">
        <v>29</v>
      </c>
      <c r="F4" s="6">
        <v>43607</v>
      </c>
      <c r="G4" s="7">
        <v>0.5</v>
      </c>
      <c r="H4" s="8">
        <v>43616</v>
      </c>
      <c r="I4" s="9">
        <v>1</v>
      </c>
      <c r="J4" s="9">
        <v>1</v>
      </c>
      <c r="K4" s="9">
        <v>1</v>
      </c>
      <c r="L4" s="5"/>
      <c r="M4" s="9" t="s">
        <v>65</v>
      </c>
      <c r="N4" s="10">
        <v>22</v>
      </c>
      <c r="O4" s="11">
        <v>0.91666666666666663</v>
      </c>
      <c r="P4" s="6">
        <v>43608</v>
      </c>
      <c r="Q4" s="7">
        <v>0.41666666666666663</v>
      </c>
      <c r="R4" s="5" t="s">
        <v>158</v>
      </c>
      <c r="S4" s="5" t="s">
        <v>165</v>
      </c>
      <c r="T4" s="12"/>
      <c r="U4" s="10">
        <v>2</v>
      </c>
      <c r="V4" s="13">
        <v>0</v>
      </c>
      <c r="W4" s="13">
        <v>0</v>
      </c>
    </row>
    <row r="5" spans="1:23" x14ac:dyDescent="0.25">
      <c r="A5" s="5" t="s">
        <v>166</v>
      </c>
      <c r="B5" s="5"/>
      <c r="C5" s="5" t="s">
        <v>167</v>
      </c>
      <c r="D5" s="5"/>
      <c r="E5" s="15">
        <v>22</v>
      </c>
      <c r="F5" s="6">
        <v>43608</v>
      </c>
      <c r="G5" s="7">
        <v>0.41666666666666663</v>
      </c>
      <c r="H5" s="8">
        <v>43616</v>
      </c>
      <c r="I5" s="9">
        <v>1</v>
      </c>
      <c r="J5" s="9">
        <v>1</v>
      </c>
      <c r="K5" s="9">
        <v>1</v>
      </c>
      <c r="L5" s="5"/>
      <c r="M5" s="9" t="s">
        <v>65</v>
      </c>
      <c r="N5" s="10">
        <v>20</v>
      </c>
      <c r="O5" s="11">
        <v>0.83333333333333326</v>
      </c>
      <c r="P5" s="6">
        <v>43609</v>
      </c>
      <c r="Q5" s="7">
        <v>0.25</v>
      </c>
      <c r="R5" s="5" t="s">
        <v>162</v>
      </c>
      <c r="S5" s="5" t="s">
        <v>168</v>
      </c>
      <c r="T5" s="12"/>
      <c r="U5" s="10">
        <v>2</v>
      </c>
      <c r="V5" s="13">
        <v>0</v>
      </c>
      <c r="W5" s="13">
        <v>0</v>
      </c>
    </row>
    <row r="6" spans="1:23" x14ac:dyDescent="0.25">
      <c r="A6" s="5" t="s">
        <v>169</v>
      </c>
      <c r="B6" s="5"/>
      <c r="C6" s="5" t="s">
        <v>170</v>
      </c>
      <c r="D6" s="5"/>
      <c r="E6" s="15">
        <v>22.5</v>
      </c>
      <c r="F6" s="6">
        <v>43609</v>
      </c>
      <c r="G6" s="7">
        <v>0.25</v>
      </c>
      <c r="H6" s="8">
        <v>43616</v>
      </c>
      <c r="I6" s="9">
        <v>1</v>
      </c>
      <c r="J6" s="9">
        <v>1</v>
      </c>
      <c r="K6" s="9">
        <v>1</v>
      </c>
      <c r="L6" s="5"/>
      <c r="M6" s="9" t="s">
        <v>65</v>
      </c>
      <c r="N6" s="10">
        <v>20</v>
      </c>
      <c r="O6" s="11">
        <v>0.83333333333333326</v>
      </c>
      <c r="P6" s="6">
        <v>43612</v>
      </c>
      <c r="Q6" s="7">
        <v>0.5</v>
      </c>
      <c r="R6" s="5" t="s">
        <v>165</v>
      </c>
      <c r="S6" s="5" t="s">
        <v>171</v>
      </c>
      <c r="T6" s="12"/>
      <c r="U6" s="10">
        <v>2</v>
      </c>
      <c r="V6" s="13">
        <v>0</v>
      </c>
      <c r="W6" s="13">
        <v>0</v>
      </c>
    </row>
    <row r="7" spans="1:23" x14ac:dyDescent="0.25">
      <c r="A7" s="5" t="s">
        <v>172</v>
      </c>
      <c r="B7" s="5"/>
      <c r="C7" s="5" t="s">
        <v>173</v>
      </c>
      <c r="D7" s="5"/>
      <c r="E7" s="15">
        <v>48.5</v>
      </c>
      <c r="F7" s="6">
        <v>43612</v>
      </c>
      <c r="G7" s="7">
        <v>0.5</v>
      </c>
      <c r="H7" s="8">
        <v>43616</v>
      </c>
      <c r="I7" s="9">
        <v>1</v>
      </c>
      <c r="J7" s="9">
        <v>1</v>
      </c>
      <c r="K7" s="9">
        <v>0</v>
      </c>
      <c r="L7" s="5"/>
      <c r="M7" s="9" t="s">
        <v>65</v>
      </c>
      <c r="N7" s="10">
        <v>40</v>
      </c>
      <c r="O7" s="11">
        <v>1.6666666666666665</v>
      </c>
      <c r="P7" s="6">
        <v>43614</v>
      </c>
      <c r="Q7" s="7">
        <v>0.16666666666666666</v>
      </c>
      <c r="R7" s="5" t="s">
        <v>168</v>
      </c>
      <c r="S7" s="5" t="s">
        <v>174</v>
      </c>
      <c r="T7" s="12"/>
      <c r="U7" s="10">
        <v>2</v>
      </c>
      <c r="V7" s="13">
        <v>0</v>
      </c>
      <c r="W7" s="13">
        <v>0</v>
      </c>
    </row>
    <row r="8" spans="1:23" x14ac:dyDescent="0.25">
      <c r="A8" s="5" t="s">
        <v>175</v>
      </c>
      <c r="B8" s="5"/>
      <c r="C8" s="5" t="s">
        <v>176</v>
      </c>
      <c r="D8" s="5"/>
      <c r="E8" s="15">
        <v>24.2</v>
      </c>
      <c r="F8" s="6">
        <v>43614</v>
      </c>
      <c r="G8" s="7">
        <v>0.16666666666666666</v>
      </c>
      <c r="H8" s="8">
        <v>43616</v>
      </c>
      <c r="I8" s="9">
        <v>1</v>
      </c>
      <c r="J8" s="9">
        <v>1</v>
      </c>
      <c r="K8" s="9">
        <v>0</v>
      </c>
      <c r="L8" s="5"/>
      <c r="M8" s="9" t="s">
        <v>65</v>
      </c>
      <c r="N8" s="10">
        <v>22</v>
      </c>
      <c r="O8" s="11">
        <v>0.91666666666666663</v>
      </c>
      <c r="P8" s="6">
        <v>43615</v>
      </c>
      <c r="Q8" s="7">
        <v>8.3333333333333329E-2</v>
      </c>
      <c r="R8" s="5" t="s">
        <v>171</v>
      </c>
      <c r="S8" s="5" t="s">
        <v>177</v>
      </c>
      <c r="T8" s="12"/>
      <c r="U8" s="10">
        <v>2</v>
      </c>
      <c r="V8" s="13">
        <v>0</v>
      </c>
      <c r="W8" s="13">
        <v>0</v>
      </c>
    </row>
    <row r="9" spans="1:23" x14ac:dyDescent="0.25">
      <c r="A9" s="5" t="s">
        <v>178</v>
      </c>
      <c r="B9" s="5"/>
      <c r="C9" s="5" t="s">
        <v>179</v>
      </c>
      <c r="D9" s="5"/>
      <c r="E9" s="15">
        <v>7.9169999999999998</v>
      </c>
      <c r="F9" s="6">
        <v>43615</v>
      </c>
      <c r="G9" s="7">
        <v>8.3333333333333329E-2</v>
      </c>
      <c r="H9" s="8">
        <v>43600</v>
      </c>
      <c r="I9" s="9">
        <v>0</v>
      </c>
      <c r="J9" s="9">
        <v>0</v>
      </c>
      <c r="K9" s="9">
        <v>0</v>
      </c>
      <c r="L9" s="5"/>
      <c r="M9" s="9" t="s">
        <v>180</v>
      </c>
      <c r="N9" s="10">
        <v>10</v>
      </c>
      <c r="O9" s="11">
        <v>0.41666666666666663</v>
      </c>
      <c r="P9" s="6">
        <v>43619</v>
      </c>
      <c r="Q9" s="7">
        <v>0.83333333333333326</v>
      </c>
      <c r="R9" s="5" t="s">
        <v>174</v>
      </c>
      <c r="S9" s="5" t="s">
        <v>181</v>
      </c>
      <c r="T9" s="12"/>
      <c r="U9" s="10">
        <v>2</v>
      </c>
      <c r="V9" s="13">
        <v>0</v>
      </c>
      <c r="W9" s="13">
        <v>0</v>
      </c>
    </row>
    <row r="10" spans="1:23" x14ac:dyDescent="0.25">
      <c r="A10" s="5" t="s">
        <v>182</v>
      </c>
      <c r="B10" s="5"/>
      <c r="C10" s="5" t="s">
        <v>183</v>
      </c>
      <c r="D10" s="5"/>
      <c r="E10" s="15">
        <v>2</v>
      </c>
      <c r="F10" s="6">
        <v>43619</v>
      </c>
      <c r="G10" s="7">
        <v>0.83333333333333326</v>
      </c>
      <c r="H10" s="8">
        <v>43623</v>
      </c>
      <c r="I10" s="9">
        <v>0</v>
      </c>
      <c r="J10" s="9">
        <v>0</v>
      </c>
      <c r="K10" s="9">
        <v>0</v>
      </c>
      <c r="L10" s="5"/>
      <c r="M10" s="9" t="s">
        <v>65</v>
      </c>
      <c r="N10" s="10">
        <v>6</v>
      </c>
      <c r="O10" s="11">
        <v>0.25</v>
      </c>
      <c r="P10" s="6">
        <v>43620</v>
      </c>
      <c r="Q10" s="7">
        <v>8.3333333333333329E-2</v>
      </c>
      <c r="R10" s="5" t="s">
        <v>177</v>
      </c>
      <c r="S10" s="5" t="s">
        <v>184</v>
      </c>
      <c r="T10" s="12"/>
      <c r="U10" s="10">
        <v>2</v>
      </c>
      <c r="V10" s="13">
        <v>0</v>
      </c>
      <c r="W10" s="13">
        <v>0</v>
      </c>
    </row>
    <row r="11" spans="1:23" x14ac:dyDescent="0.25">
      <c r="A11" s="5" t="s">
        <v>185</v>
      </c>
      <c r="B11" s="5"/>
      <c r="C11" s="5" t="s">
        <v>183</v>
      </c>
      <c r="D11" s="5"/>
      <c r="E11" s="15">
        <v>1</v>
      </c>
      <c r="F11" s="6">
        <v>43620</v>
      </c>
      <c r="G11" s="7">
        <v>8.3333333333333329E-2</v>
      </c>
      <c r="H11" s="8">
        <v>43623</v>
      </c>
      <c r="I11" s="9">
        <v>0</v>
      </c>
      <c r="J11" s="9">
        <v>0</v>
      </c>
      <c r="K11" s="9">
        <v>0</v>
      </c>
      <c r="L11" s="5"/>
      <c r="M11" s="9" t="s">
        <v>65</v>
      </c>
      <c r="N11" s="10">
        <v>6</v>
      </c>
      <c r="O11" s="11">
        <v>0.25</v>
      </c>
      <c r="P11" s="6">
        <v>43620</v>
      </c>
      <c r="Q11" s="7">
        <v>0.33333333333333331</v>
      </c>
      <c r="R11" s="5" t="s">
        <v>181</v>
      </c>
      <c r="S11" s="5" t="s">
        <v>186</v>
      </c>
      <c r="T11" s="12"/>
      <c r="U11" s="10">
        <v>2</v>
      </c>
      <c r="V11" s="13">
        <v>0</v>
      </c>
      <c r="W11" s="13">
        <v>0</v>
      </c>
    </row>
    <row r="12" spans="1:23" x14ac:dyDescent="0.25">
      <c r="A12" s="5" t="s">
        <v>187</v>
      </c>
      <c r="B12" s="5"/>
      <c r="C12" s="5" t="s">
        <v>188</v>
      </c>
      <c r="D12" s="5"/>
      <c r="E12" s="15">
        <v>5</v>
      </c>
      <c r="F12" s="6">
        <v>43620</v>
      </c>
      <c r="G12" s="7">
        <v>0.33333333333333331</v>
      </c>
      <c r="H12" s="8">
        <v>43830</v>
      </c>
      <c r="I12" s="9">
        <v>1</v>
      </c>
      <c r="J12" s="9">
        <v>0</v>
      </c>
      <c r="K12" s="9">
        <v>0</v>
      </c>
      <c r="L12" s="5"/>
      <c r="M12" s="9" t="s">
        <v>65</v>
      </c>
      <c r="N12" s="10">
        <v>6</v>
      </c>
      <c r="O12" s="11">
        <v>0.25</v>
      </c>
      <c r="P12" s="6">
        <v>43620</v>
      </c>
      <c r="Q12" s="7">
        <v>0.58333333333333326</v>
      </c>
      <c r="R12" s="5" t="s">
        <v>184</v>
      </c>
      <c r="S12" s="5"/>
      <c r="T12" s="12"/>
      <c r="U12" s="10">
        <v>2</v>
      </c>
      <c r="V12" s="13">
        <v>0</v>
      </c>
      <c r="W12" s="13">
        <v>0</v>
      </c>
    </row>
    <row r="13" spans="1:23" x14ac:dyDescent="0.25">
      <c r="A13" s="5"/>
      <c r="B13" s="5"/>
      <c r="C13" s="5"/>
      <c r="D13" s="5"/>
      <c r="E13" s="15"/>
      <c r="F13" s="6"/>
      <c r="G13" s="7"/>
      <c r="H13" s="8"/>
      <c r="I13" s="9"/>
      <c r="J13" s="9"/>
      <c r="K13" s="9"/>
      <c r="L13" s="5"/>
      <c r="M13" s="9"/>
      <c r="N13" s="10"/>
      <c r="O13" s="11"/>
      <c r="P13" s="6"/>
      <c r="Q13" s="7"/>
      <c r="R13" s="5"/>
      <c r="S13" s="5"/>
      <c r="T13" s="12"/>
      <c r="U13" s="10"/>
      <c r="V13" s="13"/>
      <c r="W13" s="13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W46"/>
  <sheetViews>
    <sheetView workbookViewId="0">
      <selection activeCell="E19" sqref="E19"/>
    </sheetView>
  </sheetViews>
  <sheetFormatPr baseColWidth="10" defaultRowHeight="15" x14ac:dyDescent="0.25"/>
  <sheetData>
    <row r="1" spans="1:23" ht="30" x14ac:dyDescent="0.25">
      <c r="A1" s="4" t="s">
        <v>46</v>
      </c>
      <c r="B1" s="4"/>
      <c r="C1" s="4" t="s">
        <v>47</v>
      </c>
      <c r="D1" s="4"/>
      <c r="E1" s="4" t="s">
        <v>48</v>
      </c>
      <c r="F1" s="4" t="s">
        <v>49</v>
      </c>
      <c r="G1" s="4" t="s">
        <v>50</v>
      </c>
      <c r="H1" s="4" t="s">
        <v>51</v>
      </c>
      <c r="I1" s="4" t="s">
        <v>52</v>
      </c>
      <c r="J1" s="4" t="s">
        <v>4</v>
      </c>
      <c r="K1" s="4" t="s">
        <v>6</v>
      </c>
      <c r="L1" s="4"/>
      <c r="M1" s="4" t="s">
        <v>53</v>
      </c>
      <c r="N1" s="4" t="s">
        <v>54</v>
      </c>
      <c r="O1" s="4" t="s">
        <v>55</v>
      </c>
      <c r="P1" s="4" t="s">
        <v>56</v>
      </c>
      <c r="Q1" s="4" t="s">
        <v>57</v>
      </c>
      <c r="R1" s="4" t="s">
        <v>58</v>
      </c>
      <c r="S1" s="4" t="s">
        <v>59</v>
      </c>
      <c r="T1" s="4"/>
      <c r="U1" s="4" t="s">
        <v>60</v>
      </c>
      <c r="V1" s="4" t="s">
        <v>61</v>
      </c>
      <c r="W1" s="4" t="s">
        <v>62</v>
      </c>
    </row>
    <row r="2" spans="1:23" x14ac:dyDescent="0.25">
      <c r="A2" s="5" t="s">
        <v>189</v>
      </c>
      <c r="B2" s="5"/>
      <c r="C2" s="5" t="s">
        <v>190</v>
      </c>
      <c r="D2" s="5"/>
      <c r="E2" s="15">
        <v>4</v>
      </c>
      <c r="F2" s="6">
        <v>43605</v>
      </c>
      <c r="G2" s="7">
        <v>0.60416666666666663</v>
      </c>
      <c r="H2" s="8">
        <v>43609</v>
      </c>
      <c r="I2" s="9">
        <v>1</v>
      </c>
      <c r="J2" s="9">
        <v>1</v>
      </c>
      <c r="K2" s="9">
        <v>1</v>
      </c>
      <c r="L2" s="5"/>
      <c r="M2" s="9" t="s">
        <v>180</v>
      </c>
      <c r="N2" s="10">
        <v>7</v>
      </c>
      <c r="O2" s="11">
        <v>0.31249999999999994</v>
      </c>
      <c r="P2" s="6">
        <v>43605</v>
      </c>
      <c r="Q2" s="7">
        <v>0.91666666666666663</v>
      </c>
      <c r="R2" s="5" t="s">
        <v>191</v>
      </c>
      <c r="S2" s="5" t="s">
        <v>192</v>
      </c>
      <c r="T2" s="12"/>
      <c r="U2" s="10">
        <v>3</v>
      </c>
      <c r="V2" s="13">
        <v>0</v>
      </c>
      <c r="W2" s="13">
        <v>0</v>
      </c>
    </row>
    <row r="3" spans="1:23" x14ac:dyDescent="0.25">
      <c r="A3" s="5" t="s">
        <v>193</v>
      </c>
      <c r="B3" s="5"/>
      <c r="C3" s="5" t="s">
        <v>194</v>
      </c>
      <c r="D3" s="5"/>
      <c r="E3" s="15">
        <v>3</v>
      </c>
      <c r="F3" s="6">
        <v>43605</v>
      </c>
      <c r="G3" s="7">
        <v>0.91666666666666663</v>
      </c>
      <c r="H3" s="8">
        <v>43609</v>
      </c>
      <c r="I3" s="9">
        <v>1</v>
      </c>
      <c r="J3" s="9">
        <v>1</v>
      </c>
      <c r="K3" s="9">
        <v>1</v>
      </c>
      <c r="L3" s="5"/>
      <c r="M3" s="9" t="s">
        <v>180</v>
      </c>
      <c r="N3" s="10">
        <v>5</v>
      </c>
      <c r="O3" s="11">
        <v>0.1875</v>
      </c>
      <c r="P3" s="6">
        <v>43606</v>
      </c>
      <c r="Q3" s="7">
        <v>0.10416666666666666</v>
      </c>
      <c r="R3" s="5" t="s">
        <v>195</v>
      </c>
      <c r="S3" s="5" t="s">
        <v>196</v>
      </c>
      <c r="T3" s="12"/>
      <c r="U3" s="10">
        <v>3</v>
      </c>
      <c r="V3" s="13">
        <v>0</v>
      </c>
      <c r="W3" s="13">
        <v>0</v>
      </c>
    </row>
    <row r="4" spans="1:23" x14ac:dyDescent="0.25">
      <c r="A4" s="5" t="s">
        <v>197</v>
      </c>
      <c r="B4" s="5"/>
      <c r="C4" s="5" t="s">
        <v>198</v>
      </c>
      <c r="D4" s="5"/>
      <c r="E4" s="15">
        <v>10</v>
      </c>
      <c r="F4" s="6">
        <v>43606</v>
      </c>
      <c r="G4" s="7">
        <v>0.10416666666666666</v>
      </c>
      <c r="H4" s="8">
        <v>43608</v>
      </c>
      <c r="I4" s="9">
        <v>1</v>
      </c>
      <c r="J4" s="9">
        <v>1</v>
      </c>
      <c r="K4" s="9">
        <v>1</v>
      </c>
      <c r="L4" s="5"/>
      <c r="M4" s="9" t="s">
        <v>65</v>
      </c>
      <c r="N4" s="10">
        <v>12</v>
      </c>
      <c r="O4" s="11">
        <v>0.47916666666666663</v>
      </c>
      <c r="P4" s="6">
        <v>43606</v>
      </c>
      <c r="Q4" s="7">
        <v>0.58333333333333326</v>
      </c>
      <c r="R4" s="5" t="s">
        <v>192</v>
      </c>
      <c r="S4" s="5" t="s">
        <v>199</v>
      </c>
      <c r="T4" s="12"/>
      <c r="U4" s="10">
        <v>3</v>
      </c>
      <c r="V4" s="13">
        <v>0</v>
      </c>
      <c r="W4" s="13">
        <v>0</v>
      </c>
    </row>
    <row r="5" spans="1:23" x14ac:dyDescent="0.25">
      <c r="A5" s="5" t="s">
        <v>200</v>
      </c>
      <c r="B5" s="5"/>
      <c r="C5" s="5" t="s">
        <v>201</v>
      </c>
      <c r="D5" s="5"/>
      <c r="E5" s="15">
        <v>1.321</v>
      </c>
      <c r="F5" s="6">
        <v>43606</v>
      </c>
      <c r="G5" s="7">
        <v>0.58333333333333326</v>
      </c>
      <c r="H5" s="8">
        <v>43830</v>
      </c>
      <c r="I5" s="9">
        <v>1</v>
      </c>
      <c r="J5" s="9">
        <v>0</v>
      </c>
      <c r="K5" s="9">
        <v>0</v>
      </c>
      <c r="L5" s="5"/>
      <c r="M5" s="9" t="s">
        <v>65</v>
      </c>
      <c r="N5" s="10">
        <v>3</v>
      </c>
      <c r="O5" s="11">
        <v>0.125</v>
      </c>
      <c r="P5" s="6">
        <v>43606</v>
      </c>
      <c r="Q5" s="7">
        <v>0.70833333333333326</v>
      </c>
      <c r="R5" s="5" t="s">
        <v>196</v>
      </c>
      <c r="S5" s="5" t="s">
        <v>202</v>
      </c>
      <c r="T5" s="12"/>
      <c r="U5" s="10">
        <v>3</v>
      </c>
      <c r="V5" s="13">
        <v>0</v>
      </c>
      <c r="W5" s="13">
        <v>0</v>
      </c>
    </row>
    <row r="6" spans="1:23" ht="30" x14ac:dyDescent="0.25">
      <c r="A6" s="5" t="s">
        <v>203</v>
      </c>
      <c r="B6" s="5"/>
      <c r="C6" s="5" t="s">
        <v>204</v>
      </c>
      <c r="D6" s="5"/>
      <c r="E6" s="15">
        <v>1</v>
      </c>
      <c r="F6" s="6">
        <v>43606</v>
      </c>
      <c r="G6" s="7">
        <v>0.70833333333333326</v>
      </c>
      <c r="H6" s="8">
        <v>43616</v>
      </c>
      <c r="I6" s="9">
        <v>1</v>
      </c>
      <c r="J6" s="9">
        <v>1</v>
      </c>
      <c r="K6" s="9">
        <v>1</v>
      </c>
      <c r="L6" s="5"/>
      <c r="M6" s="9" t="s">
        <v>65</v>
      </c>
      <c r="N6" s="10">
        <v>4</v>
      </c>
      <c r="O6" s="11">
        <v>0.16666666666666666</v>
      </c>
      <c r="P6" s="6">
        <v>43606</v>
      </c>
      <c r="Q6" s="7">
        <v>0.875</v>
      </c>
      <c r="R6" s="5" t="s">
        <v>199</v>
      </c>
      <c r="S6" s="5" t="s">
        <v>205</v>
      </c>
      <c r="T6" s="12"/>
      <c r="U6" s="10">
        <v>3</v>
      </c>
      <c r="V6" s="13">
        <v>0</v>
      </c>
      <c r="W6" s="13">
        <v>0</v>
      </c>
    </row>
    <row r="7" spans="1:23" x14ac:dyDescent="0.25">
      <c r="A7" s="5" t="s">
        <v>206</v>
      </c>
      <c r="B7" s="5"/>
      <c r="C7" s="5" t="s">
        <v>207</v>
      </c>
      <c r="D7" s="5"/>
      <c r="E7" s="15">
        <v>2.2999999999999998</v>
      </c>
      <c r="F7" s="6">
        <v>43606</v>
      </c>
      <c r="G7" s="7">
        <v>0.875</v>
      </c>
      <c r="H7" s="8">
        <v>43609</v>
      </c>
      <c r="I7" s="9">
        <v>1</v>
      </c>
      <c r="J7" s="9">
        <v>1</v>
      </c>
      <c r="K7" s="9">
        <v>1</v>
      </c>
      <c r="L7" s="5"/>
      <c r="M7" s="9" t="s">
        <v>65</v>
      </c>
      <c r="N7" s="10">
        <v>4</v>
      </c>
      <c r="O7" s="11">
        <v>0.16666666666666666</v>
      </c>
      <c r="P7" s="6">
        <v>43607</v>
      </c>
      <c r="Q7" s="7">
        <v>4.1666666666666664E-2</v>
      </c>
      <c r="R7" s="5" t="s">
        <v>202</v>
      </c>
      <c r="S7" s="5" t="s">
        <v>208</v>
      </c>
      <c r="T7" s="12"/>
      <c r="U7" s="10">
        <v>3</v>
      </c>
      <c r="V7" s="13">
        <v>0</v>
      </c>
      <c r="W7" s="13">
        <v>0</v>
      </c>
    </row>
    <row r="8" spans="1:23" x14ac:dyDescent="0.25">
      <c r="A8" s="5" t="s">
        <v>209</v>
      </c>
      <c r="B8" s="5"/>
      <c r="C8" s="5" t="s">
        <v>210</v>
      </c>
      <c r="D8" s="5"/>
      <c r="E8" s="15">
        <v>10</v>
      </c>
      <c r="F8" s="6">
        <v>43607</v>
      </c>
      <c r="G8" s="7">
        <v>4.1666666666666664E-2</v>
      </c>
      <c r="H8" s="8">
        <v>43609</v>
      </c>
      <c r="I8" s="9">
        <v>1</v>
      </c>
      <c r="J8" s="9">
        <v>1</v>
      </c>
      <c r="K8" s="9">
        <v>1</v>
      </c>
      <c r="L8" s="5"/>
      <c r="M8" s="9" t="s">
        <v>65</v>
      </c>
      <c r="N8" s="10">
        <v>9</v>
      </c>
      <c r="O8" s="11">
        <v>0.375</v>
      </c>
      <c r="P8" s="6">
        <v>43607</v>
      </c>
      <c r="Q8" s="7">
        <v>0.41666666666666663</v>
      </c>
      <c r="R8" s="5" t="s">
        <v>205</v>
      </c>
      <c r="S8" s="5" t="s">
        <v>211</v>
      </c>
      <c r="T8" s="12"/>
      <c r="U8" s="10">
        <v>3</v>
      </c>
      <c r="V8" s="13">
        <v>0</v>
      </c>
      <c r="W8" s="13">
        <v>0</v>
      </c>
    </row>
    <row r="9" spans="1:23" x14ac:dyDescent="0.25">
      <c r="A9" s="5" t="s">
        <v>212</v>
      </c>
      <c r="B9" s="5"/>
      <c r="C9" s="5" t="s">
        <v>213</v>
      </c>
      <c r="D9" s="5"/>
      <c r="E9" s="15">
        <v>5</v>
      </c>
      <c r="F9" s="6">
        <v>43607</v>
      </c>
      <c r="G9" s="7">
        <v>0.41666666666666663</v>
      </c>
      <c r="H9" s="8">
        <v>43607</v>
      </c>
      <c r="I9" s="9">
        <v>1</v>
      </c>
      <c r="J9" s="9">
        <v>1</v>
      </c>
      <c r="K9" s="9">
        <v>1</v>
      </c>
      <c r="L9" s="5"/>
      <c r="M9" s="9" t="s">
        <v>65</v>
      </c>
      <c r="N9" s="10">
        <v>7</v>
      </c>
      <c r="O9" s="11">
        <v>0.29166666666666663</v>
      </c>
      <c r="P9" s="6">
        <v>43607</v>
      </c>
      <c r="Q9" s="7">
        <v>0.70833333333333326</v>
      </c>
      <c r="R9" s="5" t="s">
        <v>208</v>
      </c>
      <c r="S9" s="5" t="s">
        <v>214</v>
      </c>
      <c r="T9" s="12"/>
      <c r="U9" s="10">
        <v>3</v>
      </c>
      <c r="V9" s="13">
        <v>0</v>
      </c>
      <c r="W9" s="13">
        <v>0</v>
      </c>
    </row>
    <row r="10" spans="1:23" ht="30" x14ac:dyDescent="0.25">
      <c r="A10" s="5" t="s">
        <v>215</v>
      </c>
      <c r="B10" s="5"/>
      <c r="C10" s="5" t="s">
        <v>204</v>
      </c>
      <c r="D10" s="5"/>
      <c r="E10" s="15">
        <v>3.0000000000000001E-3</v>
      </c>
      <c r="F10" s="6">
        <v>43607</v>
      </c>
      <c r="G10" s="7">
        <v>0.70833333333333326</v>
      </c>
      <c r="H10" s="8">
        <v>43616</v>
      </c>
      <c r="I10" s="9">
        <v>1</v>
      </c>
      <c r="J10" s="9">
        <v>1</v>
      </c>
      <c r="K10" s="9">
        <v>1</v>
      </c>
      <c r="L10" s="5"/>
      <c r="M10" s="9" t="s">
        <v>65</v>
      </c>
      <c r="N10" s="10">
        <v>4</v>
      </c>
      <c r="O10" s="11">
        <v>0.16666666666666666</v>
      </c>
      <c r="P10" s="6">
        <v>43607</v>
      </c>
      <c r="Q10" s="7">
        <v>0.875</v>
      </c>
      <c r="R10" s="5" t="s">
        <v>211</v>
      </c>
      <c r="S10" s="5" t="s">
        <v>216</v>
      </c>
      <c r="T10" s="12"/>
      <c r="U10" s="10">
        <v>3</v>
      </c>
      <c r="V10" s="13">
        <v>0</v>
      </c>
      <c r="W10" s="13">
        <v>0</v>
      </c>
    </row>
    <row r="11" spans="1:23" x14ac:dyDescent="0.25">
      <c r="A11" s="5" t="s">
        <v>217</v>
      </c>
      <c r="B11" s="5"/>
      <c r="C11" s="5" t="s">
        <v>218</v>
      </c>
      <c r="D11" s="5"/>
      <c r="E11" s="15">
        <v>24.2</v>
      </c>
      <c r="F11" s="6">
        <v>43607</v>
      </c>
      <c r="G11" s="7">
        <v>0.875</v>
      </c>
      <c r="H11" s="8">
        <v>43614</v>
      </c>
      <c r="I11" s="9">
        <v>1</v>
      </c>
      <c r="J11" s="9">
        <v>1</v>
      </c>
      <c r="K11" s="9">
        <v>0</v>
      </c>
      <c r="L11" s="5"/>
      <c r="M11" s="9" t="s">
        <v>65</v>
      </c>
      <c r="N11" s="10">
        <v>13</v>
      </c>
      <c r="O11" s="11">
        <v>0.54166666666666663</v>
      </c>
      <c r="P11" s="6">
        <v>43608</v>
      </c>
      <c r="Q11" s="7">
        <v>0.41666666666666663</v>
      </c>
      <c r="R11" s="5" t="s">
        <v>214</v>
      </c>
      <c r="S11" s="5" t="s">
        <v>219</v>
      </c>
      <c r="T11" s="12"/>
      <c r="U11" s="10">
        <v>3</v>
      </c>
      <c r="V11" s="13">
        <v>0</v>
      </c>
      <c r="W11" s="13">
        <v>0</v>
      </c>
    </row>
    <row r="12" spans="1:23" x14ac:dyDescent="0.25">
      <c r="A12" s="5" t="s">
        <v>220</v>
      </c>
      <c r="B12" s="5"/>
      <c r="C12" s="5" t="s">
        <v>218</v>
      </c>
      <c r="D12" s="5"/>
      <c r="E12" s="15">
        <v>24.2</v>
      </c>
      <c r="F12" s="6">
        <v>43608</v>
      </c>
      <c r="G12" s="7">
        <v>0.41666666666666663</v>
      </c>
      <c r="H12" s="8">
        <v>43614</v>
      </c>
      <c r="I12" s="9">
        <v>1</v>
      </c>
      <c r="J12" s="9">
        <v>1</v>
      </c>
      <c r="K12" s="9">
        <v>0</v>
      </c>
      <c r="L12" s="5"/>
      <c r="M12" s="9" t="s">
        <v>65</v>
      </c>
      <c r="N12" s="10">
        <v>12</v>
      </c>
      <c r="O12" s="11">
        <v>0.5</v>
      </c>
      <c r="P12" s="6">
        <v>43608</v>
      </c>
      <c r="Q12" s="7">
        <v>0.91666666666666663</v>
      </c>
      <c r="R12" s="5" t="s">
        <v>216</v>
      </c>
      <c r="S12" s="5" t="s">
        <v>221</v>
      </c>
      <c r="T12" s="12"/>
      <c r="U12" s="10">
        <v>3</v>
      </c>
      <c r="V12" s="13">
        <v>0</v>
      </c>
      <c r="W12" s="13">
        <v>0</v>
      </c>
    </row>
    <row r="13" spans="1:23" x14ac:dyDescent="0.25">
      <c r="A13" s="5" t="s">
        <v>222</v>
      </c>
      <c r="B13" s="5"/>
      <c r="C13" s="5" t="s">
        <v>223</v>
      </c>
      <c r="D13" s="5"/>
      <c r="E13" s="15">
        <v>27.5</v>
      </c>
      <c r="F13" s="6">
        <v>43608</v>
      </c>
      <c r="G13" s="7">
        <v>0.91666666666666663</v>
      </c>
      <c r="H13" s="8">
        <v>43613</v>
      </c>
      <c r="I13" s="9">
        <v>1</v>
      </c>
      <c r="J13" s="9">
        <v>1</v>
      </c>
      <c r="K13" s="9">
        <v>1</v>
      </c>
      <c r="L13" s="5"/>
      <c r="M13" s="9" t="s">
        <v>65</v>
      </c>
      <c r="N13" s="10">
        <v>14</v>
      </c>
      <c r="O13" s="11">
        <v>0.58333333333333326</v>
      </c>
      <c r="P13" s="6">
        <v>43609</v>
      </c>
      <c r="Q13" s="7">
        <v>0.5</v>
      </c>
      <c r="R13" s="5" t="s">
        <v>219</v>
      </c>
      <c r="S13" s="5" t="s">
        <v>224</v>
      </c>
      <c r="T13" s="12"/>
      <c r="U13" s="10">
        <v>3</v>
      </c>
      <c r="V13" s="13">
        <v>0</v>
      </c>
      <c r="W13" s="13">
        <v>0</v>
      </c>
    </row>
    <row r="14" spans="1:23" x14ac:dyDescent="0.25">
      <c r="A14" s="5" t="s">
        <v>225</v>
      </c>
      <c r="B14" s="5"/>
      <c r="C14" s="5" t="s">
        <v>223</v>
      </c>
      <c r="D14" s="5"/>
      <c r="E14" s="15">
        <v>27.5</v>
      </c>
      <c r="F14" s="6">
        <v>43609</v>
      </c>
      <c r="G14" s="7">
        <v>0.5</v>
      </c>
      <c r="H14" s="8">
        <v>43613</v>
      </c>
      <c r="I14" s="9">
        <v>1</v>
      </c>
      <c r="J14" s="9">
        <v>1</v>
      </c>
      <c r="K14" s="9">
        <v>0</v>
      </c>
      <c r="L14" s="5"/>
      <c r="M14" s="9" t="s">
        <v>65</v>
      </c>
      <c r="N14" s="10">
        <v>14</v>
      </c>
      <c r="O14" s="11">
        <v>0.58333333333333326</v>
      </c>
      <c r="P14" s="6">
        <v>43612</v>
      </c>
      <c r="Q14" s="7">
        <v>0.5</v>
      </c>
      <c r="R14" s="5" t="s">
        <v>221</v>
      </c>
      <c r="S14" s="5" t="s">
        <v>226</v>
      </c>
      <c r="T14" s="12"/>
      <c r="U14" s="10">
        <v>3</v>
      </c>
      <c r="V14" s="13">
        <v>0</v>
      </c>
      <c r="W14" s="13">
        <v>0</v>
      </c>
    </row>
    <row r="15" spans="1:23" x14ac:dyDescent="0.25">
      <c r="A15" s="5" t="s">
        <v>227</v>
      </c>
      <c r="B15" s="5"/>
      <c r="C15" s="5" t="s">
        <v>228</v>
      </c>
      <c r="D15" s="5"/>
      <c r="E15" s="15">
        <v>6</v>
      </c>
      <c r="F15" s="6">
        <v>43612</v>
      </c>
      <c r="G15" s="7">
        <v>0.5</v>
      </c>
      <c r="H15" s="8">
        <v>43633</v>
      </c>
      <c r="I15" s="9">
        <v>1</v>
      </c>
      <c r="J15" s="9">
        <v>0</v>
      </c>
      <c r="K15" s="9">
        <v>0</v>
      </c>
      <c r="L15" s="5"/>
      <c r="M15" s="9" t="s">
        <v>65</v>
      </c>
      <c r="N15" s="10">
        <v>14</v>
      </c>
      <c r="O15" s="11">
        <v>0.58333333333333326</v>
      </c>
      <c r="P15" s="6">
        <v>43619</v>
      </c>
      <c r="Q15" s="7">
        <v>0.75</v>
      </c>
      <c r="R15" s="5" t="s">
        <v>224</v>
      </c>
      <c r="S15" s="5" t="s">
        <v>229</v>
      </c>
      <c r="T15" s="12"/>
      <c r="U15" s="10">
        <v>3</v>
      </c>
      <c r="V15" s="13">
        <v>0</v>
      </c>
      <c r="W15" s="13">
        <v>0</v>
      </c>
    </row>
    <row r="16" spans="1:23" x14ac:dyDescent="0.25">
      <c r="A16" s="5" t="s">
        <v>230</v>
      </c>
      <c r="B16" s="5"/>
      <c r="C16" s="5" t="s">
        <v>218</v>
      </c>
      <c r="D16" s="5"/>
      <c r="E16" s="15">
        <v>24.2</v>
      </c>
      <c r="F16" s="6">
        <v>43619</v>
      </c>
      <c r="G16" s="7">
        <v>0.75</v>
      </c>
      <c r="H16" s="8">
        <v>43616</v>
      </c>
      <c r="I16" s="9">
        <v>1</v>
      </c>
      <c r="J16" s="9">
        <v>1</v>
      </c>
      <c r="K16" s="9">
        <v>0</v>
      </c>
      <c r="L16" s="5"/>
      <c r="M16" s="9" t="s">
        <v>65</v>
      </c>
      <c r="N16" s="10">
        <v>15</v>
      </c>
      <c r="O16" s="11">
        <v>0.625</v>
      </c>
      <c r="P16" s="6">
        <v>43620</v>
      </c>
      <c r="Q16" s="7">
        <v>0.375</v>
      </c>
      <c r="R16" s="5" t="s">
        <v>226</v>
      </c>
      <c r="S16" s="5" t="s">
        <v>231</v>
      </c>
      <c r="T16" s="12"/>
      <c r="U16" s="10">
        <v>3</v>
      </c>
      <c r="V16" s="13">
        <v>0</v>
      </c>
      <c r="W16" s="13">
        <v>0</v>
      </c>
    </row>
    <row r="17" spans="1:23" x14ac:dyDescent="0.25">
      <c r="A17" s="5" t="s">
        <v>232</v>
      </c>
      <c r="B17" s="5"/>
      <c r="C17" s="5" t="s">
        <v>218</v>
      </c>
      <c r="D17" s="5"/>
      <c r="E17" s="15">
        <v>24.2</v>
      </c>
      <c r="F17" s="6">
        <v>43620</v>
      </c>
      <c r="G17" s="7">
        <v>0.375</v>
      </c>
      <c r="H17" s="8">
        <v>43621</v>
      </c>
      <c r="I17" s="9">
        <v>1</v>
      </c>
      <c r="J17" s="9">
        <v>1</v>
      </c>
      <c r="K17" s="9">
        <v>0</v>
      </c>
      <c r="L17" s="5"/>
      <c r="M17" s="9" t="s">
        <v>65</v>
      </c>
      <c r="N17" s="10">
        <v>15</v>
      </c>
      <c r="O17" s="11">
        <v>0.625</v>
      </c>
      <c r="P17" s="6">
        <v>43621</v>
      </c>
      <c r="Q17" s="7">
        <v>0</v>
      </c>
      <c r="R17" s="5" t="s">
        <v>229</v>
      </c>
      <c r="S17" s="5" t="s">
        <v>233</v>
      </c>
      <c r="T17" s="12"/>
      <c r="U17" s="10">
        <v>3</v>
      </c>
      <c r="V17" s="13">
        <v>0</v>
      </c>
      <c r="W17" s="13">
        <v>0</v>
      </c>
    </row>
    <row r="18" spans="1:23" x14ac:dyDescent="0.25">
      <c r="A18" s="5" t="s">
        <v>234</v>
      </c>
      <c r="B18" s="5"/>
      <c r="C18" s="5" t="s">
        <v>218</v>
      </c>
      <c r="D18" s="5"/>
      <c r="E18" s="15">
        <v>24.2</v>
      </c>
      <c r="F18" s="6">
        <v>43621</v>
      </c>
      <c r="G18" s="7">
        <v>0</v>
      </c>
      <c r="H18" s="8">
        <v>43623</v>
      </c>
      <c r="I18" s="9">
        <v>1</v>
      </c>
      <c r="J18" s="9">
        <v>1</v>
      </c>
      <c r="K18" s="9">
        <v>0</v>
      </c>
      <c r="L18" s="5"/>
      <c r="M18" s="9" t="s">
        <v>65</v>
      </c>
      <c r="N18" s="10">
        <v>15</v>
      </c>
      <c r="O18" s="11">
        <v>0.625</v>
      </c>
      <c r="P18" s="6">
        <v>43621</v>
      </c>
      <c r="Q18" s="7">
        <v>0.625</v>
      </c>
      <c r="R18" s="5" t="s">
        <v>231</v>
      </c>
      <c r="S18" s="5" t="s">
        <v>235</v>
      </c>
      <c r="T18" s="12"/>
      <c r="U18" s="10">
        <v>3</v>
      </c>
      <c r="V18" s="13">
        <v>0</v>
      </c>
      <c r="W18" s="13">
        <v>0</v>
      </c>
    </row>
    <row r="19" spans="1:23" x14ac:dyDescent="0.25">
      <c r="A19" s="5" t="s">
        <v>236</v>
      </c>
      <c r="B19" s="5"/>
      <c r="C19" s="5" t="s">
        <v>218</v>
      </c>
      <c r="D19" s="5"/>
      <c r="E19" s="15">
        <v>24.2</v>
      </c>
      <c r="F19" s="6">
        <v>43621</v>
      </c>
      <c r="G19" s="7">
        <v>0.625</v>
      </c>
      <c r="H19" s="8">
        <v>43628</v>
      </c>
      <c r="I19" s="9">
        <v>1</v>
      </c>
      <c r="J19" s="9">
        <v>1</v>
      </c>
      <c r="K19" s="9">
        <v>0</v>
      </c>
      <c r="L19" s="5"/>
      <c r="M19" s="9" t="s">
        <v>65</v>
      </c>
      <c r="N19" s="10">
        <v>15</v>
      </c>
      <c r="O19" s="11">
        <v>0.625</v>
      </c>
      <c r="P19" s="6">
        <v>43622</v>
      </c>
      <c r="Q19" s="7">
        <v>0.25</v>
      </c>
      <c r="R19" s="5" t="s">
        <v>233</v>
      </c>
      <c r="S19" s="5" t="s">
        <v>237</v>
      </c>
      <c r="T19" s="12"/>
      <c r="U19" s="10">
        <v>3</v>
      </c>
      <c r="V19" s="13">
        <v>0</v>
      </c>
      <c r="W19" s="13">
        <v>0</v>
      </c>
    </row>
    <row r="20" spans="1:23" x14ac:dyDescent="0.25">
      <c r="A20" s="5" t="s">
        <v>238</v>
      </c>
      <c r="B20" s="5"/>
      <c r="C20" s="5" t="s">
        <v>223</v>
      </c>
      <c r="D20" s="5"/>
      <c r="E20" s="15">
        <v>27.5</v>
      </c>
      <c r="F20" s="6">
        <v>43622</v>
      </c>
      <c r="G20" s="7">
        <v>0.25</v>
      </c>
      <c r="H20" s="8">
        <v>43621</v>
      </c>
      <c r="I20" s="9">
        <v>1</v>
      </c>
      <c r="J20" s="9">
        <v>0</v>
      </c>
      <c r="K20" s="9">
        <v>0</v>
      </c>
      <c r="L20" s="5"/>
      <c r="M20" s="9" t="s">
        <v>65</v>
      </c>
      <c r="N20" s="10">
        <v>17</v>
      </c>
      <c r="O20" s="11">
        <v>0.70833333333333326</v>
      </c>
      <c r="P20" s="6">
        <v>43622</v>
      </c>
      <c r="Q20" s="7">
        <v>0.95833333333333326</v>
      </c>
      <c r="R20" s="5" t="s">
        <v>235</v>
      </c>
      <c r="S20" s="5" t="s">
        <v>239</v>
      </c>
      <c r="T20" s="12"/>
      <c r="U20" s="10">
        <v>3</v>
      </c>
      <c r="V20" s="13">
        <v>0</v>
      </c>
      <c r="W20" s="13">
        <v>0</v>
      </c>
    </row>
    <row r="21" spans="1:23" x14ac:dyDescent="0.25">
      <c r="A21" s="5" t="s">
        <v>240</v>
      </c>
      <c r="B21" s="5"/>
      <c r="C21" s="5" t="s">
        <v>223</v>
      </c>
      <c r="D21" s="5"/>
      <c r="E21" s="15">
        <v>27.5</v>
      </c>
      <c r="F21" s="6">
        <v>43622</v>
      </c>
      <c r="G21" s="7">
        <v>0.95833333333333326</v>
      </c>
      <c r="H21" s="8">
        <v>43628</v>
      </c>
      <c r="I21" s="9">
        <v>1</v>
      </c>
      <c r="J21" s="9">
        <v>0</v>
      </c>
      <c r="K21" s="9">
        <v>0</v>
      </c>
      <c r="L21" s="5"/>
      <c r="M21" s="9" t="s">
        <v>65</v>
      </c>
      <c r="N21" s="10">
        <v>17</v>
      </c>
      <c r="O21" s="11">
        <v>0.70833333333333326</v>
      </c>
      <c r="P21" s="6">
        <v>43623</v>
      </c>
      <c r="Q21" s="7">
        <v>0.66666666666666663</v>
      </c>
      <c r="R21" s="5" t="s">
        <v>237</v>
      </c>
      <c r="S21" s="5" t="s">
        <v>241</v>
      </c>
      <c r="T21" s="12"/>
      <c r="U21" s="10">
        <v>3</v>
      </c>
      <c r="V21" s="13">
        <v>0</v>
      </c>
      <c r="W21" s="13">
        <v>0</v>
      </c>
    </row>
    <row r="22" spans="1:23" x14ac:dyDescent="0.25">
      <c r="A22" s="5" t="s">
        <v>242</v>
      </c>
      <c r="B22" s="5"/>
      <c r="C22" s="5" t="s">
        <v>218</v>
      </c>
      <c r="D22" s="5"/>
      <c r="E22" s="15">
        <v>24.2</v>
      </c>
      <c r="F22" s="6">
        <v>43623</v>
      </c>
      <c r="G22" s="7">
        <v>0.66666666666666663</v>
      </c>
      <c r="H22" s="8">
        <v>43630</v>
      </c>
      <c r="I22" s="9">
        <v>1</v>
      </c>
      <c r="J22" s="9">
        <v>0</v>
      </c>
      <c r="K22" s="9">
        <v>0</v>
      </c>
      <c r="L22" s="5"/>
      <c r="M22" s="9" t="s">
        <v>65</v>
      </c>
      <c r="N22" s="10">
        <v>15</v>
      </c>
      <c r="O22" s="11">
        <v>0.625</v>
      </c>
      <c r="P22" s="6">
        <v>43624</v>
      </c>
      <c r="Q22" s="7">
        <v>0.29166666666666663</v>
      </c>
      <c r="R22" s="5" t="s">
        <v>239</v>
      </c>
      <c r="S22" s="5" t="s">
        <v>243</v>
      </c>
      <c r="T22" s="12"/>
      <c r="U22" s="10">
        <v>3</v>
      </c>
      <c r="V22" s="13">
        <v>0</v>
      </c>
      <c r="W22" s="13">
        <v>0</v>
      </c>
    </row>
    <row r="23" spans="1:23" x14ac:dyDescent="0.25">
      <c r="A23" s="5" t="s">
        <v>244</v>
      </c>
      <c r="B23" s="5"/>
      <c r="C23" s="5" t="s">
        <v>218</v>
      </c>
      <c r="D23" s="5"/>
      <c r="E23" s="15">
        <v>24.2</v>
      </c>
      <c r="F23" s="6">
        <v>43624</v>
      </c>
      <c r="G23" s="7">
        <v>0.29166666666666663</v>
      </c>
      <c r="H23" s="8">
        <v>43635</v>
      </c>
      <c r="I23" s="9">
        <v>1</v>
      </c>
      <c r="J23" s="9">
        <v>0</v>
      </c>
      <c r="K23" s="9">
        <v>0</v>
      </c>
      <c r="L23" s="5"/>
      <c r="M23" s="9" t="s">
        <v>65</v>
      </c>
      <c r="N23" s="10">
        <v>15</v>
      </c>
      <c r="O23" s="11">
        <v>0.625</v>
      </c>
      <c r="P23" s="6">
        <v>43624</v>
      </c>
      <c r="Q23" s="7">
        <v>0.91666666666666663</v>
      </c>
      <c r="R23" s="5" t="s">
        <v>241</v>
      </c>
      <c r="S23" s="5" t="s">
        <v>245</v>
      </c>
      <c r="T23" s="12"/>
      <c r="U23" s="10">
        <v>3</v>
      </c>
      <c r="V23" s="13">
        <v>0</v>
      </c>
      <c r="W23" s="13">
        <v>0</v>
      </c>
    </row>
    <row r="24" spans="1:23" x14ac:dyDescent="0.25">
      <c r="A24" s="5" t="s">
        <v>246</v>
      </c>
      <c r="B24" s="5"/>
      <c r="C24" s="5" t="s">
        <v>218</v>
      </c>
      <c r="D24" s="5"/>
      <c r="E24" s="15">
        <v>24.2</v>
      </c>
      <c r="F24" s="6">
        <v>43624</v>
      </c>
      <c r="G24" s="7">
        <v>0.91666666666666663</v>
      </c>
      <c r="H24" s="8">
        <v>43637</v>
      </c>
      <c r="I24" s="9">
        <v>1</v>
      </c>
      <c r="J24" s="9">
        <v>0</v>
      </c>
      <c r="K24" s="9">
        <v>0</v>
      </c>
      <c r="L24" s="5"/>
      <c r="M24" s="9" t="s">
        <v>65</v>
      </c>
      <c r="N24" s="10">
        <v>15</v>
      </c>
      <c r="O24" s="11">
        <v>0.625</v>
      </c>
      <c r="P24" s="6">
        <v>43625</v>
      </c>
      <c r="Q24" s="7">
        <v>0.54166666666666663</v>
      </c>
      <c r="R24" s="5" t="s">
        <v>243</v>
      </c>
      <c r="S24" s="5" t="s">
        <v>247</v>
      </c>
      <c r="T24" s="12"/>
      <c r="U24" s="10">
        <v>3</v>
      </c>
      <c r="V24" s="13">
        <v>0</v>
      </c>
      <c r="W24" s="13">
        <v>0</v>
      </c>
    </row>
    <row r="25" spans="1:23" x14ac:dyDescent="0.25">
      <c r="A25" s="5" t="s">
        <v>248</v>
      </c>
      <c r="B25" s="5"/>
      <c r="C25" s="5" t="s">
        <v>223</v>
      </c>
      <c r="D25" s="5"/>
      <c r="E25" s="15">
        <v>27.5</v>
      </c>
      <c r="F25" s="6">
        <v>43625</v>
      </c>
      <c r="G25" s="7">
        <v>0.54166666666666663</v>
      </c>
      <c r="H25" s="8">
        <v>43634</v>
      </c>
      <c r="I25" s="9">
        <v>1</v>
      </c>
      <c r="J25" s="9">
        <v>0</v>
      </c>
      <c r="K25" s="9">
        <v>0</v>
      </c>
      <c r="L25" s="5"/>
      <c r="M25" s="9" t="s">
        <v>65</v>
      </c>
      <c r="N25" s="10">
        <v>17</v>
      </c>
      <c r="O25" s="11">
        <v>0.70833333333333326</v>
      </c>
      <c r="P25" s="6">
        <v>43626</v>
      </c>
      <c r="Q25" s="7">
        <v>0.25</v>
      </c>
      <c r="R25" s="5" t="s">
        <v>245</v>
      </c>
      <c r="S25" s="5" t="s">
        <v>249</v>
      </c>
      <c r="T25" s="12"/>
      <c r="U25" s="10">
        <v>3</v>
      </c>
      <c r="V25" s="13">
        <v>0</v>
      </c>
      <c r="W25" s="13">
        <v>0</v>
      </c>
    </row>
    <row r="26" spans="1:23" x14ac:dyDescent="0.25">
      <c r="A26" s="5" t="s">
        <v>250</v>
      </c>
      <c r="B26" s="5"/>
      <c r="C26" s="5" t="s">
        <v>223</v>
      </c>
      <c r="D26" s="5"/>
      <c r="E26" s="15">
        <v>27.5</v>
      </c>
      <c r="F26" s="6">
        <v>43627</v>
      </c>
      <c r="G26" s="7">
        <v>0.16666666666666666</v>
      </c>
      <c r="H26" s="8">
        <v>43640</v>
      </c>
      <c r="I26" s="9">
        <v>1</v>
      </c>
      <c r="J26" s="9">
        <v>0</v>
      </c>
      <c r="K26" s="9">
        <v>0</v>
      </c>
      <c r="L26" s="5"/>
      <c r="M26" s="9" t="s">
        <v>65</v>
      </c>
      <c r="N26" s="10">
        <v>17</v>
      </c>
      <c r="O26" s="11">
        <v>0.70833333333333326</v>
      </c>
      <c r="P26" s="6">
        <v>43627</v>
      </c>
      <c r="Q26" s="7">
        <v>0.875</v>
      </c>
      <c r="R26" s="5" t="s">
        <v>247</v>
      </c>
      <c r="S26" s="5" t="s">
        <v>251</v>
      </c>
      <c r="T26" s="12"/>
      <c r="U26" s="10">
        <v>3</v>
      </c>
      <c r="V26" s="13">
        <v>0</v>
      </c>
      <c r="W26" s="13">
        <v>0</v>
      </c>
    </row>
    <row r="27" spans="1:23" x14ac:dyDescent="0.25">
      <c r="A27" s="5" t="s">
        <v>252</v>
      </c>
      <c r="B27" s="5"/>
      <c r="C27" s="5" t="s">
        <v>223</v>
      </c>
      <c r="D27" s="5"/>
      <c r="E27" s="15">
        <v>27.5</v>
      </c>
      <c r="F27" s="6">
        <v>43627</v>
      </c>
      <c r="G27" s="7">
        <v>0.875</v>
      </c>
      <c r="H27" s="8">
        <v>43643</v>
      </c>
      <c r="I27" s="9">
        <v>1</v>
      </c>
      <c r="J27" s="9">
        <v>0</v>
      </c>
      <c r="K27" s="9">
        <v>0</v>
      </c>
      <c r="L27" s="5"/>
      <c r="M27" s="9" t="s">
        <v>65</v>
      </c>
      <c r="N27" s="10">
        <v>17</v>
      </c>
      <c r="O27" s="11">
        <v>0.70833333333333326</v>
      </c>
      <c r="P27" s="6">
        <v>43628</v>
      </c>
      <c r="Q27" s="7">
        <v>0.58333333333333326</v>
      </c>
      <c r="R27" s="5" t="s">
        <v>249</v>
      </c>
      <c r="S27" s="5" t="s">
        <v>253</v>
      </c>
      <c r="T27" s="12"/>
      <c r="U27" s="10">
        <v>3</v>
      </c>
      <c r="V27" s="13">
        <v>0</v>
      </c>
      <c r="W27" s="13">
        <v>0</v>
      </c>
    </row>
    <row r="28" spans="1:23" x14ac:dyDescent="0.25">
      <c r="A28" s="5" t="s">
        <v>254</v>
      </c>
      <c r="B28" s="5"/>
      <c r="C28" s="5" t="s">
        <v>223</v>
      </c>
      <c r="D28" s="5"/>
      <c r="E28" s="15">
        <v>27.5</v>
      </c>
      <c r="F28" s="6">
        <v>43628</v>
      </c>
      <c r="G28" s="7">
        <v>0.58333333333333326</v>
      </c>
      <c r="H28" s="8">
        <v>43649</v>
      </c>
      <c r="I28" s="9">
        <v>1</v>
      </c>
      <c r="J28" s="9">
        <v>0</v>
      </c>
      <c r="K28" s="9">
        <v>0</v>
      </c>
      <c r="L28" s="5"/>
      <c r="M28" s="9" t="s">
        <v>65</v>
      </c>
      <c r="N28" s="10">
        <v>17</v>
      </c>
      <c r="O28" s="11">
        <v>0.70833333333333326</v>
      </c>
      <c r="P28" s="6">
        <v>43629</v>
      </c>
      <c r="Q28" s="7">
        <v>0.29166666666666663</v>
      </c>
      <c r="R28" s="5" t="s">
        <v>251</v>
      </c>
      <c r="S28" s="5" t="s">
        <v>255</v>
      </c>
      <c r="T28" s="12"/>
      <c r="U28" s="10">
        <v>3</v>
      </c>
      <c r="V28" s="13">
        <v>0</v>
      </c>
      <c r="W28" s="13">
        <v>0</v>
      </c>
    </row>
    <row r="29" spans="1:23" x14ac:dyDescent="0.25">
      <c r="A29" s="5" t="s">
        <v>256</v>
      </c>
      <c r="B29" s="5"/>
      <c r="C29" s="5" t="s">
        <v>223</v>
      </c>
      <c r="D29" s="5"/>
      <c r="E29" s="15">
        <v>27.5</v>
      </c>
      <c r="F29" s="6">
        <v>43629</v>
      </c>
      <c r="G29" s="7">
        <v>0.29166666666666663</v>
      </c>
      <c r="H29" s="8">
        <v>43655</v>
      </c>
      <c r="I29" s="9">
        <v>1</v>
      </c>
      <c r="J29" s="9">
        <v>0</v>
      </c>
      <c r="K29" s="9">
        <v>0</v>
      </c>
      <c r="L29" s="5"/>
      <c r="M29" s="9" t="s">
        <v>65</v>
      </c>
      <c r="N29" s="10">
        <v>17</v>
      </c>
      <c r="O29" s="11">
        <v>0.70833333333333326</v>
      </c>
      <c r="P29" s="6">
        <v>43630</v>
      </c>
      <c r="Q29" s="7">
        <v>0</v>
      </c>
      <c r="R29" s="5" t="s">
        <v>253</v>
      </c>
      <c r="S29" s="5" t="s">
        <v>257</v>
      </c>
      <c r="T29" s="12"/>
      <c r="U29" s="10">
        <v>3</v>
      </c>
      <c r="V29" s="13">
        <v>0</v>
      </c>
      <c r="W29" s="13">
        <v>0</v>
      </c>
    </row>
    <row r="30" spans="1:23" x14ac:dyDescent="0.25">
      <c r="A30" s="5" t="s">
        <v>258</v>
      </c>
      <c r="B30" s="5"/>
      <c r="C30" s="5" t="s">
        <v>223</v>
      </c>
      <c r="D30" s="5"/>
      <c r="E30" s="15">
        <v>27.5</v>
      </c>
      <c r="F30" s="6">
        <v>43630</v>
      </c>
      <c r="G30" s="7">
        <v>0</v>
      </c>
      <c r="H30" s="8">
        <v>43661</v>
      </c>
      <c r="I30" s="9">
        <v>1</v>
      </c>
      <c r="J30" s="9">
        <v>0</v>
      </c>
      <c r="K30" s="9">
        <v>0</v>
      </c>
      <c r="L30" s="5"/>
      <c r="M30" s="9" t="s">
        <v>65</v>
      </c>
      <c r="N30" s="10">
        <v>17</v>
      </c>
      <c r="O30" s="11">
        <v>0.70833333333333326</v>
      </c>
      <c r="P30" s="6">
        <v>43630</v>
      </c>
      <c r="Q30" s="7">
        <v>0.70833333333333326</v>
      </c>
      <c r="R30" s="5" t="s">
        <v>255</v>
      </c>
      <c r="S30" s="5" t="s">
        <v>259</v>
      </c>
      <c r="T30" s="12"/>
      <c r="U30" s="10">
        <v>3</v>
      </c>
      <c r="V30" s="13">
        <v>0</v>
      </c>
      <c r="W30" s="13">
        <v>0</v>
      </c>
    </row>
    <row r="31" spans="1:23" x14ac:dyDescent="0.25">
      <c r="A31" s="5" t="s">
        <v>260</v>
      </c>
      <c r="B31" s="5"/>
      <c r="C31" s="5" t="s">
        <v>223</v>
      </c>
      <c r="D31" s="5"/>
      <c r="E31" s="15">
        <v>27.5</v>
      </c>
      <c r="F31" s="6">
        <v>43630</v>
      </c>
      <c r="G31" s="7">
        <v>0.70833333333333326</v>
      </c>
      <c r="H31" s="8">
        <v>43668</v>
      </c>
      <c r="I31" s="9">
        <v>1</v>
      </c>
      <c r="J31" s="9">
        <v>0</v>
      </c>
      <c r="K31" s="9">
        <v>0</v>
      </c>
      <c r="L31" s="5"/>
      <c r="M31" s="9" t="s">
        <v>65</v>
      </c>
      <c r="N31" s="10">
        <v>17</v>
      </c>
      <c r="O31" s="11">
        <v>0.70833333333333326</v>
      </c>
      <c r="P31" s="6">
        <v>43631</v>
      </c>
      <c r="Q31" s="7">
        <v>0.41666666666666663</v>
      </c>
      <c r="R31" s="5" t="s">
        <v>257</v>
      </c>
      <c r="S31" s="5" t="s">
        <v>261</v>
      </c>
      <c r="T31" s="12"/>
      <c r="U31" s="10">
        <v>3</v>
      </c>
      <c r="V31" s="13">
        <v>0</v>
      </c>
      <c r="W31" s="13">
        <v>0</v>
      </c>
    </row>
    <row r="32" spans="1:23" x14ac:dyDescent="0.25">
      <c r="A32" s="5" t="s">
        <v>262</v>
      </c>
      <c r="B32" s="5"/>
      <c r="C32" s="5" t="s">
        <v>223</v>
      </c>
      <c r="D32" s="5"/>
      <c r="E32" s="15">
        <v>27.5</v>
      </c>
      <c r="F32" s="6">
        <v>43631</v>
      </c>
      <c r="G32" s="7">
        <v>0.41666666666666663</v>
      </c>
      <c r="H32" s="8">
        <v>43671</v>
      </c>
      <c r="I32" s="9">
        <v>1</v>
      </c>
      <c r="J32" s="9">
        <v>0</v>
      </c>
      <c r="K32" s="9">
        <v>0</v>
      </c>
      <c r="L32" s="5"/>
      <c r="M32" s="9" t="s">
        <v>65</v>
      </c>
      <c r="N32" s="10">
        <v>17</v>
      </c>
      <c r="O32" s="11">
        <v>0.70833333333333326</v>
      </c>
      <c r="P32" s="6">
        <v>43632</v>
      </c>
      <c r="Q32" s="7">
        <v>0.125</v>
      </c>
      <c r="R32" s="5" t="s">
        <v>259</v>
      </c>
      <c r="S32" s="5" t="s">
        <v>263</v>
      </c>
      <c r="T32" s="12"/>
      <c r="U32" s="10">
        <v>3</v>
      </c>
      <c r="V32" s="13">
        <v>0</v>
      </c>
      <c r="W32" s="13">
        <v>0</v>
      </c>
    </row>
    <row r="33" spans="1:23" x14ac:dyDescent="0.25">
      <c r="A33" s="5" t="s">
        <v>264</v>
      </c>
      <c r="B33" s="5"/>
      <c r="C33" s="5" t="s">
        <v>223</v>
      </c>
      <c r="D33" s="5"/>
      <c r="E33" s="15">
        <v>27.5</v>
      </c>
      <c r="F33" s="6">
        <v>43632</v>
      </c>
      <c r="G33" s="7">
        <v>0.125</v>
      </c>
      <c r="H33" s="8">
        <v>43676</v>
      </c>
      <c r="I33" s="9">
        <v>1</v>
      </c>
      <c r="J33" s="9">
        <v>0</v>
      </c>
      <c r="K33" s="9">
        <v>0</v>
      </c>
      <c r="L33" s="5"/>
      <c r="M33" s="9" t="s">
        <v>65</v>
      </c>
      <c r="N33" s="10">
        <v>17</v>
      </c>
      <c r="O33" s="11">
        <v>0.70833333333333326</v>
      </c>
      <c r="P33" s="6">
        <v>43632</v>
      </c>
      <c r="Q33" s="7">
        <v>0.83333333333333326</v>
      </c>
      <c r="R33" s="5" t="s">
        <v>261</v>
      </c>
      <c r="S33" s="5" t="s">
        <v>265</v>
      </c>
      <c r="T33" s="12"/>
      <c r="U33" s="10">
        <v>3</v>
      </c>
      <c r="V33" s="13">
        <v>0</v>
      </c>
      <c r="W33" s="13">
        <v>0</v>
      </c>
    </row>
    <row r="34" spans="1:23" x14ac:dyDescent="0.25">
      <c r="A34" s="5" t="s">
        <v>266</v>
      </c>
      <c r="B34" s="5"/>
      <c r="C34" s="5" t="s">
        <v>267</v>
      </c>
      <c r="D34" s="5"/>
      <c r="E34" s="15">
        <v>10</v>
      </c>
      <c r="F34" s="6">
        <v>43632</v>
      </c>
      <c r="G34" s="7">
        <v>0.83333333333333326</v>
      </c>
      <c r="H34" s="8">
        <v>43676</v>
      </c>
      <c r="I34" s="9">
        <v>1</v>
      </c>
      <c r="J34" s="9">
        <v>0</v>
      </c>
      <c r="K34" s="9">
        <v>0</v>
      </c>
      <c r="L34" s="5"/>
      <c r="M34" s="9" t="s">
        <v>65</v>
      </c>
      <c r="N34" s="10">
        <v>9</v>
      </c>
      <c r="O34" s="11">
        <v>0.375</v>
      </c>
      <c r="P34" s="6">
        <v>43633</v>
      </c>
      <c r="Q34" s="7">
        <v>0.20833333333333331</v>
      </c>
      <c r="R34" s="5" t="s">
        <v>263</v>
      </c>
      <c r="S34" s="5" t="s">
        <v>268</v>
      </c>
      <c r="T34" s="12"/>
      <c r="U34" s="10">
        <v>3</v>
      </c>
      <c r="V34" s="13">
        <v>0</v>
      </c>
      <c r="W34" s="13">
        <v>0</v>
      </c>
    </row>
    <row r="35" spans="1:23" x14ac:dyDescent="0.25">
      <c r="A35" s="5" t="s">
        <v>269</v>
      </c>
      <c r="B35" s="5"/>
      <c r="C35" s="5" t="s">
        <v>270</v>
      </c>
      <c r="D35" s="5"/>
      <c r="E35" s="15">
        <v>3</v>
      </c>
      <c r="F35" s="6">
        <v>43633</v>
      </c>
      <c r="G35" s="7">
        <v>0.20833333333333331</v>
      </c>
      <c r="H35" s="8">
        <v>43607</v>
      </c>
      <c r="I35" s="9">
        <v>1</v>
      </c>
      <c r="J35" s="9">
        <v>0</v>
      </c>
      <c r="K35" s="9">
        <v>0</v>
      </c>
      <c r="L35" s="5"/>
      <c r="M35" s="9" t="s">
        <v>65</v>
      </c>
      <c r="N35" s="10">
        <v>6</v>
      </c>
      <c r="O35" s="11">
        <v>0.25</v>
      </c>
      <c r="P35" s="6">
        <v>43633</v>
      </c>
      <c r="Q35" s="7">
        <v>0.45833333333333331</v>
      </c>
      <c r="R35" s="5" t="s">
        <v>265</v>
      </c>
      <c r="S35" s="5" t="s">
        <v>271</v>
      </c>
      <c r="T35" s="12"/>
      <c r="U35" s="10">
        <v>3</v>
      </c>
      <c r="V35" s="13">
        <v>0</v>
      </c>
      <c r="W35" s="13">
        <v>0</v>
      </c>
    </row>
    <row r="36" spans="1:23" x14ac:dyDescent="0.25">
      <c r="A36" s="5" t="s">
        <v>272</v>
      </c>
      <c r="B36" s="5"/>
      <c r="C36" s="5" t="s">
        <v>273</v>
      </c>
      <c r="D36" s="5"/>
      <c r="E36" s="15">
        <v>3.75</v>
      </c>
      <c r="F36" s="6">
        <v>43633</v>
      </c>
      <c r="G36" s="7">
        <v>0.45833333333333331</v>
      </c>
      <c r="H36" s="8">
        <v>43627</v>
      </c>
      <c r="I36" s="9">
        <v>1</v>
      </c>
      <c r="J36" s="9">
        <v>0</v>
      </c>
      <c r="K36" s="9">
        <v>0</v>
      </c>
      <c r="L36" s="5"/>
      <c r="M36" s="9" t="s">
        <v>65</v>
      </c>
      <c r="N36" s="10">
        <v>6</v>
      </c>
      <c r="O36" s="11">
        <v>0.25</v>
      </c>
      <c r="P36" s="6">
        <v>43633</v>
      </c>
      <c r="Q36" s="7">
        <v>0.70833333333333326</v>
      </c>
      <c r="R36" s="5" t="s">
        <v>268</v>
      </c>
      <c r="S36" s="5" t="s">
        <v>274</v>
      </c>
      <c r="T36" s="12"/>
      <c r="U36" s="10">
        <v>3</v>
      </c>
      <c r="V36" s="13">
        <v>0</v>
      </c>
      <c r="W36" s="13">
        <v>0</v>
      </c>
    </row>
    <row r="37" spans="1:23" x14ac:dyDescent="0.25">
      <c r="A37" s="5" t="s">
        <v>275</v>
      </c>
      <c r="B37" s="5"/>
      <c r="C37" s="5" t="s">
        <v>213</v>
      </c>
      <c r="D37" s="5"/>
      <c r="E37" s="15">
        <v>5</v>
      </c>
      <c r="F37" s="6">
        <v>43633</v>
      </c>
      <c r="G37" s="7">
        <v>0.70833333333333326</v>
      </c>
      <c r="H37" s="8">
        <v>43620</v>
      </c>
      <c r="I37" s="9">
        <v>1</v>
      </c>
      <c r="J37" s="9">
        <v>0</v>
      </c>
      <c r="K37" s="9">
        <v>0</v>
      </c>
      <c r="L37" s="5"/>
      <c r="M37" s="9" t="s">
        <v>65</v>
      </c>
      <c r="N37" s="10">
        <v>7</v>
      </c>
      <c r="O37" s="11">
        <v>0.29166666666666663</v>
      </c>
      <c r="P37" s="6">
        <v>43634</v>
      </c>
      <c r="Q37" s="7">
        <v>0</v>
      </c>
      <c r="R37" s="5" t="s">
        <v>271</v>
      </c>
      <c r="S37" s="5" t="s">
        <v>276</v>
      </c>
      <c r="T37" s="12"/>
      <c r="U37" s="10">
        <v>3</v>
      </c>
      <c r="V37" s="13">
        <v>0</v>
      </c>
      <c r="W37" s="13">
        <v>0</v>
      </c>
    </row>
    <row r="38" spans="1:23" x14ac:dyDescent="0.25">
      <c r="A38" s="5" t="s">
        <v>277</v>
      </c>
      <c r="B38" s="5"/>
      <c r="C38" s="5" t="s">
        <v>267</v>
      </c>
      <c r="D38" s="5"/>
      <c r="E38" s="15">
        <v>5</v>
      </c>
      <c r="F38" s="6">
        <v>43634</v>
      </c>
      <c r="G38" s="7">
        <v>0</v>
      </c>
      <c r="H38" s="8">
        <v>43678</v>
      </c>
      <c r="I38" s="9">
        <v>1</v>
      </c>
      <c r="J38" s="9">
        <v>0</v>
      </c>
      <c r="K38" s="9">
        <v>0</v>
      </c>
      <c r="L38" s="5"/>
      <c r="M38" s="9" t="s">
        <v>65</v>
      </c>
      <c r="N38" s="10">
        <v>6</v>
      </c>
      <c r="O38" s="11">
        <v>0.25</v>
      </c>
      <c r="P38" s="6">
        <v>43634</v>
      </c>
      <c r="Q38" s="7">
        <v>0.25</v>
      </c>
      <c r="R38" s="5" t="s">
        <v>274</v>
      </c>
      <c r="S38" s="5" t="s">
        <v>278</v>
      </c>
      <c r="T38" s="12"/>
      <c r="U38" s="10">
        <v>3</v>
      </c>
      <c r="V38" s="13">
        <v>0</v>
      </c>
      <c r="W38" s="13">
        <v>0</v>
      </c>
    </row>
    <row r="39" spans="1:23" x14ac:dyDescent="0.25">
      <c r="A39" s="5" t="s">
        <v>279</v>
      </c>
      <c r="B39" s="5"/>
      <c r="C39" s="5" t="s">
        <v>267</v>
      </c>
      <c r="D39" s="5"/>
      <c r="E39" s="15">
        <v>7</v>
      </c>
      <c r="F39" s="6">
        <v>43634</v>
      </c>
      <c r="G39" s="7">
        <v>0.25</v>
      </c>
      <c r="H39" s="8">
        <v>43711</v>
      </c>
      <c r="I39" s="9">
        <v>1</v>
      </c>
      <c r="J39" s="9">
        <v>0</v>
      </c>
      <c r="K39" s="9">
        <v>0</v>
      </c>
      <c r="L39" s="5"/>
      <c r="M39" s="9" t="s">
        <v>65</v>
      </c>
      <c r="N39" s="10">
        <v>7</v>
      </c>
      <c r="O39" s="11">
        <v>0.29166666666666663</v>
      </c>
      <c r="P39" s="6">
        <v>43634</v>
      </c>
      <c r="Q39" s="7">
        <v>0.54166666666666663</v>
      </c>
      <c r="R39" s="5" t="s">
        <v>276</v>
      </c>
      <c r="S39" s="5" t="s">
        <v>280</v>
      </c>
      <c r="T39" s="12"/>
      <c r="U39" s="10">
        <v>3</v>
      </c>
      <c r="V39" s="13">
        <v>0</v>
      </c>
      <c r="W39" s="13">
        <v>0</v>
      </c>
    </row>
    <row r="40" spans="1:23" x14ac:dyDescent="0.25">
      <c r="A40" s="5" t="s">
        <v>281</v>
      </c>
      <c r="B40" s="5"/>
      <c r="C40" s="5" t="s">
        <v>267</v>
      </c>
      <c r="D40" s="5"/>
      <c r="E40" s="15">
        <v>6</v>
      </c>
      <c r="F40" s="6">
        <v>43634</v>
      </c>
      <c r="G40" s="7">
        <v>0.54166666666666663</v>
      </c>
      <c r="H40" s="8">
        <v>43769</v>
      </c>
      <c r="I40" s="9">
        <v>1</v>
      </c>
      <c r="J40" s="9">
        <v>0</v>
      </c>
      <c r="K40" s="9">
        <v>0</v>
      </c>
      <c r="L40" s="5"/>
      <c r="M40" s="9" t="s">
        <v>65</v>
      </c>
      <c r="N40" s="10">
        <v>7</v>
      </c>
      <c r="O40" s="11">
        <v>0.29166666666666663</v>
      </c>
      <c r="P40" s="6">
        <v>43634</v>
      </c>
      <c r="Q40" s="7">
        <v>0.83333333333333326</v>
      </c>
      <c r="R40" s="5" t="s">
        <v>278</v>
      </c>
      <c r="S40" s="5" t="s">
        <v>282</v>
      </c>
      <c r="T40" s="12"/>
      <c r="U40" s="10">
        <v>3</v>
      </c>
      <c r="V40" s="13">
        <v>0</v>
      </c>
      <c r="W40" s="13">
        <v>0</v>
      </c>
    </row>
    <row r="41" spans="1:23" x14ac:dyDescent="0.25">
      <c r="A41" s="5" t="s">
        <v>283</v>
      </c>
      <c r="B41" s="5"/>
      <c r="C41" s="5" t="s">
        <v>267</v>
      </c>
      <c r="D41" s="5"/>
      <c r="E41" s="15">
        <v>8</v>
      </c>
      <c r="F41" s="6">
        <v>43634</v>
      </c>
      <c r="G41" s="7">
        <v>0.83333333333333326</v>
      </c>
      <c r="H41" s="8">
        <v>43830</v>
      </c>
      <c r="I41" s="9">
        <v>1</v>
      </c>
      <c r="J41" s="9">
        <v>0</v>
      </c>
      <c r="K41" s="9">
        <v>0</v>
      </c>
      <c r="L41" s="5"/>
      <c r="M41" s="9" t="s">
        <v>65</v>
      </c>
      <c r="N41" s="10">
        <v>7</v>
      </c>
      <c r="O41" s="11">
        <v>0.29166666666666663</v>
      </c>
      <c r="P41" s="6">
        <v>43635</v>
      </c>
      <c r="Q41" s="7">
        <v>0.125</v>
      </c>
      <c r="R41" s="5" t="s">
        <v>280</v>
      </c>
      <c r="S41" s="5"/>
      <c r="T41" s="12"/>
      <c r="U41" s="10">
        <v>3</v>
      </c>
      <c r="V41" s="13">
        <v>0</v>
      </c>
      <c r="W41" s="13">
        <v>0</v>
      </c>
    </row>
    <row r="42" spans="1:23" x14ac:dyDescent="0.25">
      <c r="A42" s="5"/>
      <c r="B42" s="5"/>
      <c r="C42" s="5"/>
      <c r="D42" s="5"/>
      <c r="E42" s="15"/>
      <c r="F42" s="6"/>
      <c r="G42" s="7"/>
      <c r="H42" s="8"/>
      <c r="I42" s="9"/>
      <c r="J42" s="9"/>
      <c r="K42" s="9"/>
      <c r="L42" s="5"/>
      <c r="M42" s="9"/>
      <c r="N42" s="10"/>
      <c r="O42" s="11"/>
      <c r="P42" s="6"/>
      <c r="Q42" s="7"/>
      <c r="R42" s="5"/>
      <c r="S42" s="5"/>
      <c r="T42" s="12"/>
      <c r="U42" s="10"/>
      <c r="V42" s="13"/>
      <c r="W42" s="13"/>
    </row>
    <row r="43" spans="1:23" x14ac:dyDescent="0.25">
      <c r="A43" s="5"/>
      <c r="B43" s="5"/>
      <c r="C43" s="5"/>
      <c r="D43" s="5"/>
      <c r="E43" s="15"/>
      <c r="F43" s="6"/>
      <c r="G43" s="7"/>
      <c r="H43" s="8"/>
      <c r="I43" s="9"/>
      <c r="J43" s="9"/>
      <c r="K43" s="9"/>
      <c r="L43" s="5"/>
      <c r="M43" s="9"/>
      <c r="N43" s="10"/>
      <c r="O43" s="11"/>
      <c r="P43" s="6"/>
      <c r="Q43" s="7"/>
      <c r="R43" s="5"/>
      <c r="S43" s="5"/>
      <c r="T43" s="12"/>
      <c r="U43" s="10"/>
      <c r="V43" s="13"/>
      <c r="W43" s="13"/>
    </row>
    <row r="44" spans="1:23" x14ac:dyDescent="0.25">
      <c r="A44" s="5"/>
      <c r="B44" s="5"/>
      <c r="C44" s="5"/>
      <c r="D44" s="5"/>
      <c r="E44" s="15"/>
      <c r="F44" s="6"/>
      <c r="G44" s="7"/>
      <c r="H44" s="8"/>
      <c r="I44" s="9"/>
      <c r="J44" s="9"/>
      <c r="K44" s="9"/>
      <c r="L44" s="5"/>
      <c r="M44" s="9"/>
      <c r="N44" s="10"/>
      <c r="O44" s="11"/>
      <c r="P44" s="6"/>
      <c r="Q44" s="7"/>
      <c r="R44" s="5"/>
      <c r="S44" s="5"/>
      <c r="T44" s="12"/>
      <c r="U44" s="10"/>
      <c r="V44" s="13"/>
      <c r="W44" s="13"/>
    </row>
    <row r="45" spans="1:23" x14ac:dyDescent="0.25">
      <c r="A45" s="5"/>
      <c r="B45" s="5"/>
      <c r="C45" s="5"/>
      <c r="D45" s="5"/>
      <c r="E45" s="15"/>
      <c r="F45" s="6"/>
      <c r="G45" s="7"/>
      <c r="H45" s="8"/>
      <c r="I45" s="9"/>
      <c r="J45" s="9"/>
      <c r="K45" s="9"/>
      <c r="L45" s="5"/>
      <c r="M45" s="9"/>
      <c r="N45" s="10"/>
      <c r="O45" s="11"/>
      <c r="P45" s="6"/>
      <c r="Q45" s="7"/>
      <c r="R45" s="5"/>
      <c r="S45" s="5"/>
      <c r="T45" s="12"/>
      <c r="U45" s="10"/>
      <c r="V45" s="13"/>
      <c r="W45" s="13"/>
    </row>
    <row r="46" spans="1:23" x14ac:dyDescent="0.25">
      <c r="A46" s="5"/>
      <c r="B46" s="5"/>
      <c r="D46" s="5"/>
      <c r="E46" s="15"/>
      <c r="F46" s="6"/>
      <c r="G46" s="7"/>
      <c r="H46" s="8"/>
      <c r="I46" s="9"/>
      <c r="J46" s="9"/>
      <c r="K46" s="9"/>
      <c r="L46" s="5"/>
      <c r="M46" s="9"/>
      <c r="N46" s="10"/>
      <c r="O46" s="11"/>
      <c r="P46" s="6"/>
      <c r="Q46" s="7"/>
      <c r="R46" s="5"/>
      <c r="S46" s="5"/>
      <c r="T46" s="12"/>
      <c r="U46" s="10"/>
      <c r="V46" s="13"/>
      <c r="W46" s="13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W40"/>
  <sheetViews>
    <sheetView workbookViewId="0">
      <selection activeCell="E16" sqref="E16"/>
    </sheetView>
  </sheetViews>
  <sheetFormatPr baseColWidth="10" defaultRowHeight="15" x14ac:dyDescent="0.25"/>
  <sheetData>
    <row r="1" spans="1:23" ht="30" x14ac:dyDescent="0.25">
      <c r="A1" s="4" t="s">
        <v>46</v>
      </c>
      <c r="B1" s="4"/>
      <c r="C1" s="4" t="s">
        <v>47</v>
      </c>
      <c r="D1" s="4"/>
      <c r="E1" s="4" t="s">
        <v>48</v>
      </c>
      <c r="F1" s="4" t="s">
        <v>49</v>
      </c>
      <c r="G1" s="4" t="s">
        <v>50</v>
      </c>
      <c r="H1" s="4" t="s">
        <v>51</v>
      </c>
      <c r="I1" s="4" t="s">
        <v>52</v>
      </c>
      <c r="J1" s="4" t="s">
        <v>4</v>
      </c>
      <c r="K1" s="4" t="s">
        <v>6</v>
      </c>
      <c r="L1" s="4"/>
      <c r="M1" s="4" t="s">
        <v>53</v>
      </c>
      <c r="N1" s="4" t="s">
        <v>54</v>
      </c>
      <c r="O1" s="4" t="s">
        <v>55</v>
      </c>
      <c r="P1" s="4" t="s">
        <v>56</v>
      </c>
      <c r="Q1" s="4" t="s">
        <v>57</v>
      </c>
      <c r="R1" s="4" t="s">
        <v>58</v>
      </c>
      <c r="S1" s="4" t="s">
        <v>59</v>
      </c>
      <c r="T1" s="4"/>
      <c r="U1" s="4" t="s">
        <v>60</v>
      </c>
      <c r="V1" s="4" t="s">
        <v>61</v>
      </c>
      <c r="W1" s="4" t="s">
        <v>62</v>
      </c>
    </row>
    <row r="2" spans="1:23" x14ac:dyDescent="0.25">
      <c r="A2" s="5" t="s">
        <v>284</v>
      </c>
      <c r="B2" s="5"/>
      <c r="C2" s="5" t="s">
        <v>285</v>
      </c>
      <c r="D2" s="5"/>
      <c r="E2" s="15">
        <v>1</v>
      </c>
      <c r="F2" s="6">
        <v>43606</v>
      </c>
      <c r="G2" s="7">
        <v>0.16666666666666666</v>
      </c>
      <c r="H2" s="8">
        <v>43608</v>
      </c>
      <c r="I2" s="9">
        <v>1</v>
      </c>
      <c r="J2" s="9">
        <v>1</v>
      </c>
      <c r="K2" s="9">
        <v>1</v>
      </c>
      <c r="L2" s="5"/>
      <c r="M2" s="9" t="s">
        <v>65</v>
      </c>
      <c r="N2" s="10">
        <v>3</v>
      </c>
      <c r="O2" s="11">
        <v>0.125</v>
      </c>
      <c r="P2" s="6">
        <v>43606</v>
      </c>
      <c r="Q2" s="7">
        <v>0.29166666666666663</v>
      </c>
      <c r="R2" s="5" t="s">
        <v>286</v>
      </c>
      <c r="S2" s="5" t="s">
        <v>287</v>
      </c>
      <c r="T2" s="12"/>
      <c r="U2" s="10">
        <v>5</v>
      </c>
      <c r="V2" s="13">
        <v>0</v>
      </c>
      <c r="W2" s="13">
        <v>0</v>
      </c>
    </row>
    <row r="3" spans="1:23" x14ac:dyDescent="0.25">
      <c r="A3" s="5" t="s">
        <v>288</v>
      </c>
      <c r="B3" s="5"/>
      <c r="C3" s="5" t="s">
        <v>285</v>
      </c>
      <c r="D3" s="5"/>
      <c r="E3" s="15">
        <v>19</v>
      </c>
      <c r="F3" s="6">
        <v>43606</v>
      </c>
      <c r="G3" s="7">
        <v>0.29166666666666663</v>
      </c>
      <c r="H3" s="8">
        <v>43608</v>
      </c>
      <c r="I3" s="9">
        <v>1</v>
      </c>
      <c r="J3" s="9">
        <v>1</v>
      </c>
      <c r="K3" s="9">
        <v>1</v>
      </c>
      <c r="L3" s="5"/>
      <c r="M3" s="9" t="s">
        <v>65</v>
      </c>
      <c r="N3" s="10">
        <v>12</v>
      </c>
      <c r="O3" s="11">
        <v>0.5</v>
      </c>
      <c r="P3" s="6">
        <v>43606</v>
      </c>
      <c r="Q3" s="7">
        <v>0.79166666666666663</v>
      </c>
      <c r="R3" s="5" t="s">
        <v>289</v>
      </c>
      <c r="S3" s="5" t="s">
        <v>290</v>
      </c>
      <c r="T3" s="12"/>
      <c r="U3" s="10">
        <v>5</v>
      </c>
      <c r="V3" s="13">
        <v>0</v>
      </c>
      <c r="W3" s="13">
        <v>0</v>
      </c>
    </row>
    <row r="4" spans="1:23" x14ac:dyDescent="0.25">
      <c r="A4" s="5" t="s">
        <v>291</v>
      </c>
      <c r="B4" s="5"/>
      <c r="C4" s="5" t="s">
        <v>292</v>
      </c>
      <c r="D4" s="5"/>
      <c r="E4" s="15">
        <v>24</v>
      </c>
      <c r="F4" s="6">
        <v>43606</v>
      </c>
      <c r="G4" s="7">
        <v>0.79166666666666663</v>
      </c>
      <c r="H4" s="8">
        <v>43602</v>
      </c>
      <c r="I4" s="9">
        <v>1</v>
      </c>
      <c r="J4" s="9">
        <v>1</v>
      </c>
      <c r="K4" s="9">
        <v>1</v>
      </c>
      <c r="L4" s="5"/>
      <c r="M4" s="9" t="s">
        <v>65</v>
      </c>
      <c r="N4" s="10">
        <v>21</v>
      </c>
      <c r="O4" s="11">
        <v>0.875</v>
      </c>
      <c r="P4" s="6">
        <v>43607</v>
      </c>
      <c r="Q4" s="7">
        <v>0.66666666666666663</v>
      </c>
      <c r="R4" s="5" t="s">
        <v>287</v>
      </c>
      <c r="S4" s="5" t="s">
        <v>293</v>
      </c>
      <c r="T4" s="12"/>
      <c r="U4" s="10">
        <v>5</v>
      </c>
      <c r="V4" s="13">
        <v>0</v>
      </c>
      <c r="W4" s="13">
        <v>0</v>
      </c>
    </row>
    <row r="5" spans="1:23" x14ac:dyDescent="0.25">
      <c r="A5" s="5" t="s">
        <v>294</v>
      </c>
      <c r="B5" s="5"/>
      <c r="C5" s="5" t="s">
        <v>295</v>
      </c>
      <c r="D5" s="5"/>
      <c r="E5" s="15">
        <v>3.75</v>
      </c>
      <c r="F5" s="6">
        <v>43607</v>
      </c>
      <c r="G5" s="7">
        <v>0.66666666666666663</v>
      </c>
      <c r="H5" s="8">
        <v>43613</v>
      </c>
      <c r="I5" s="9">
        <v>1</v>
      </c>
      <c r="J5" s="9">
        <v>1</v>
      </c>
      <c r="K5" s="9">
        <v>0</v>
      </c>
      <c r="L5" s="5"/>
      <c r="M5" s="9" t="s">
        <v>65</v>
      </c>
      <c r="N5" s="10">
        <v>6</v>
      </c>
      <c r="O5" s="11">
        <v>0.25</v>
      </c>
      <c r="P5" s="6">
        <v>43607</v>
      </c>
      <c r="Q5" s="7">
        <v>0.91666666666666663</v>
      </c>
      <c r="R5" s="5" t="s">
        <v>290</v>
      </c>
      <c r="S5" s="5" t="s">
        <v>296</v>
      </c>
      <c r="T5" s="12"/>
      <c r="U5" s="10">
        <v>5</v>
      </c>
      <c r="V5" s="13">
        <v>0</v>
      </c>
      <c r="W5" s="13">
        <v>0</v>
      </c>
    </row>
    <row r="6" spans="1:23" x14ac:dyDescent="0.25">
      <c r="A6" s="5" t="s">
        <v>297</v>
      </c>
      <c r="B6" s="5"/>
      <c r="C6" s="5" t="s">
        <v>298</v>
      </c>
      <c r="D6" s="5"/>
      <c r="E6" s="15">
        <v>20</v>
      </c>
      <c r="F6" s="6">
        <v>43607</v>
      </c>
      <c r="G6" s="7">
        <v>0.91666666666666663</v>
      </c>
      <c r="H6" s="8">
        <v>43609</v>
      </c>
      <c r="I6" s="9">
        <v>1</v>
      </c>
      <c r="J6" s="9">
        <v>1</v>
      </c>
      <c r="K6" s="9">
        <v>0</v>
      </c>
      <c r="L6" s="5"/>
      <c r="M6" s="9" t="s">
        <v>65</v>
      </c>
      <c r="N6" s="10">
        <v>15</v>
      </c>
      <c r="O6" s="11">
        <v>0.625</v>
      </c>
      <c r="P6" s="6">
        <v>43608</v>
      </c>
      <c r="Q6" s="7">
        <v>0.54166666666666663</v>
      </c>
      <c r="R6" s="5" t="s">
        <v>293</v>
      </c>
      <c r="S6" s="5" t="s">
        <v>299</v>
      </c>
      <c r="T6" s="12"/>
      <c r="U6" s="10">
        <v>5</v>
      </c>
      <c r="V6" s="13">
        <v>0</v>
      </c>
      <c r="W6" s="13">
        <v>0</v>
      </c>
    </row>
    <row r="7" spans="1:23" x14ac:dyDescent="0.25">
      <c r="A7" s="5" t="s">
        <v>300</v>
      </c>
      <c r="B7" s="5"/>
      <c r="C7" s="5" t="s">
        <v>301</v>
      </c>
      <c r="D7" s="5"/>
      <c r="E7" s="15">
        <v>7</v>
      </c>
      <c r="F7" s="6">
        <v>43608</v>
      </c>
      <c r="G7" s="7">
        <v>0.54166666666666663</v>
      </c>
      <c r="H7" s="8">
        <v>43614</v>
      </c>
      <c r="I7" s="9">
        <v>1</v>
      </c>
      <c r="J7" s="9">
        <v>1</v>
      </c>
      <c r="K7" s="9">
        <v>0</v>
      </c>
      <c r="L7" s="5"/>
      <c r="M7" s="9" t="s">
        <v>65</v>
      </c>
      <c r="N7" s="10">
        <v>8</v>
      </c>
      <c r="O7" s="11">
        <v>0.33333333333333331</v>
      </c>
      <c r="P7" s="6">
        <v>43608</v>
      </c>
      <c r="Q7" s="7">
        <v>0.875</v>
      </c>
      <c r="R7" s="5" t="s">
        <v>296</v>
      </c>
      <c r="S7" s="5" t="s">
        <v>302</v>
      </c>
      <c r="T7" s="12"/>
      <c r="U7" s="10">
        <v>5</v>
      </c>
      <c r="V7" s="13">
        <v>0</v>
      </c>
      <c r="W7" s="13">
        <v>0</v>
      </c>
    </row>
    <row r="8" spans="1:23" x14ac:dyDescent="0.25">
      <c r="A8" s="5" t="s">
        <v>303</v>
      </c>
      <c r="B8" s="5"/>
      <c r="C8" s="5" t="s">
        <v>304</v>
      </c>
      <c r="D8" s="5"/>
      <c r="E8" s="15">
        <v>5</v>
      </c>
      <c r="F8" s="6">
        <v>43608</v>
      </c>
      <c r="G8" s="7">
        <v>0.875</v>
      </c>
      <c r="H8" s="8">
        <v>43609</v>
      </c>
      <c r="I8" s="9">
        <v>1</v>
      </c>
      <c r="J8" s="9">
        <v>1</v>
      </c>
      <c r="K8" s="9">
        <v>0</v>
      </c>
      <c r="L8" s="5"/>
      <c r="M8" s="9" t="s">
        <v>65</v>
      </c>
      <c r="N8" s="10">
        <v>7</v>
      </c>
      <c r="O8" s="11">
        <v>0.29166666666666663</v>
      </c>
      <c r="P8" s="6">
        <v>43609</v>
      </c>
      <c r="Q8" s="7">
        <v>0.16666666666666666</v>
      </c>
      <c r="R8" s="5" t="s">
        <v>299</v>
      </c>
      <c r="S8" s="5" t="s">
        <v>305</v>
      </c>
      <c r="T8" s="12"/>
      <c r="U8" s="10">
        <v>5</v>
      </c>
      <c r="V8" s="13">
        <v>0</v>
      </c>
      <c r="W8" s="13">
        <v>0</v>
      </c>
    </row>
    <row r="9" spans="1:23" x14ac:dyDescent="0.25">
      <c r="A9" s="5" t="s">
        <v>306</v>
      </c>
      <c r="B9" s="5"/>
      <c r="C9" s="5" t="s">
        <v>307</v>
      </c>
      <c r="D9" s="5"/>
      <c r="E9" s="15">
        <v>5</v>
      </c>
      <c r="F9" s="6">
        <v>43609</v>
      </c>
      <c r="G9" s="7">
        <v>0.16666666666666666</v>
      </c>
      <c r="H9" s="8">
        <v>43626</v>
      </c>
      <c r="I9" s="9">
        <v>1</v>
      </c>
      <c r="J9" s="9">
        <v>1</v>
      </c>
      <c r="K9" s="9">
        <v>0</v>
      </c>
      <c r="L9" s="5"/>
      <c r="M9" s="9" t="s">
        <v>65</v>
      </c>
      <c r="N9" s="10">
        <v>6</v>
      </c>
      <c r="O9" s="11">
        <v>0.25</v>
      </c>
      <c r="P9" s="6">
        <v>43609</v>
      </c>
      <c r="Q9" s="7">
        <v>0.41666666666666663</v>
      </c>
      <c r="R9" s="5" t="s">
        <v>302</v>
      </c>
      <c r="S9" s="5" t="s">
        <v>308</v>
      </c>
      <c r="T9" s="12"/>
      <c r="U9" s="10">
        <v>5</v>
      </c>
      <c r="V9" s="13">
        <v>0</v>
      </c>
      <c r="W9" s="13">
        <v>0</v>
      </c>
    </row>
    <row r="10" spans="1:23" x14ac:dyDescent="0.25">
      <c r="A10" s="5" t="s">
        <v>309</v>
      </c>
      <c r="B10" s="5"/>
      <c r="C10" s="5" t="s">
        <v>69</v>
      </c>
      <c r="D10" s="5"/>
      <c r="E10" s="15">
        <v>29</v>
      </c>
      <c r="F10" s="6">
        <v>43609</v>
      </c>
      <c r="G10" s="7">
        <v>0.41666666666666663</v>
      </c>
      <c r="H10" s="8">
        <v>43628</v>
      </c>
      <c r="I10" s="9">
        <v>1</v>
      </c>
      <c r="J10" s="9">
        <v>1</v>
      </c>
      <c r="K10" s="9">
        <v>0</v>
      </c>
      <c r="L10" s="5"/>
      <c r="M10" s="9" t="s">
        <v>65</v>
      </c>
      <c r="N10" s="10">
        <v>22</v>
      </c>
      <c r="O10" s="11">
        <v>0.91666666666666663</v>
      </c>
      <c r="P10" s="6">
        <v>43612</v>
      </c>
      <c r="Q10" s="7">
        <v>0.75</v>
      </c>
      <c r="R10" s="5" t="s">
        <v>305</v>
      </c>
      <c r="S10" s="5" t="s">
        <v>310</v>
      </c>
      <c r="T10" s="12"/>
      <c r="U10" s="10">
        <v>5</v>
      </c>
      <c r="V10" s="13">
        <v>0</v>
      </c>
      <c r="W10" s="13">
        <v>0</v>
      </c>
    </row>
    <row r="11" spans="1:23" x14ac:dyDescent="0.25">
      <c r="A11" s="5" t="s">
        <v>311</v>
      </c>
      <c r="B11" s="5"/>
      <c r="C11" s="5" t="s">
        <v>312</v>
      </c>
      <c r="D11" s="5"/>
      <c r="E11" s="15">
        <v>5</v>
      </c>
      <c r="F11" s="6">
        <v>43612</v>
      </c>
      <c r="G11" s="7">
        <v>0.75</v>
      </c>
      <c r="H11" s="8">
        <v>43612</v>
      </c>
      <c r="I11" s="9">
        <v>1</v>
      </c>
      <c r="J11" s="9">
        <v>1</v>
      </c>
      <c r="K11" s="9">
        <v>0</v>
      </c>
      <c r="L11" s="5"/>
      <c r="M11" s="9" t="s">
        <v>65</v>
      </c>
      <c r="N11" s="10">
        <v>7</v>
      </c>
      <c r="O11" s="11">
        <v>0.29166666666666663</v>
      </c>
      <c r="P11" s="6">
        <v>43613</v>
      </c>
      <c r="Q11" s="7">
        <v>4.1666666666666664E-2</v>
      </c>
      <c r="R11" s="5" t="s">
        <v>308</v>
      </c>
      <c r="S11" s="5" t="s">
        <v>313</v>
      </c>
      <c r="T11" s="12"/>
      <c r="U11" s="10">
        <v>5</v>
      </c>
      <c r="V11" s="13">
        <v>0</v>
      </c>
      <c r="W11" s="13">
        <v>0</v>
      </c>
    </row>
    <row r="12" spans="1:23" x14ac:dyDescent="0.25">
      <c r="A12" s="5" t="s">
        <v>314</v>
      </c>
      <c r="B12" s="5"/>
      <c r="C12" s="5" t="s">
        <v>315</v>
      </c>
      <c r="D12" s="5"/>
      <c r="E12" s="15">
        <v>5.4</v>
      </c>
      <c r="F12" s="6">
        <v>43613</v>
      </c>
      <c r="G12" s="7">
        <v>4.1666666666666664E-2</v>
      </c>
      <c r="H12" s="8">
        <v>43620</v>
      </c>
      <c r="I12" s="9">
        <v>1</v>
      </c>
      <c r="J12" s="9">
        <v>1</v>
      </c>
      <c r="K12" s="9">
        <v>0</v>
      </c>
      <c r="L12" s="5"/>
      <c r="M12" s="9" t="s">
        <v>65</v>
      </c>
      <c r="N12" s="10">
        <v>7</v>
      </c>
      <c r="O12" s="11">
        <v>0.29166666666666663</v>
      </c>
      <c r="P12" s="6">
        <v>43613</v>
      </c>
      <c r="Q12" s="7">
        <v>0.33333333333333331</v>
      </c>
      <c r="R12" s="5" t="s">
        <v>310</v>
      </c>
      <c r="S12" s="5" t="s">
        <v>316</v>
      </c>
      <c r="T12" s="12"/>
      <c r="U12" s="10">
        <v>5</v>
      </c>
      <c r="V12" s="13">
        <v>0</v>
      </c>
      <c r="W12" s="13">
        <v>0</v>
      </c>
    </row>
    <row r="13" spans="1:23" x14ac:dyDescent="0.25">
      <c r="A13" s="5" t="s">
        <v>317</v>
      </c>
      <c r="B13" s="5"/>
      <c r="C13" s="5" t="s">
        <v>318</v>
      </c>
      <c r="D13" s="5"/>
      <c r="E13" s="15">
        <v>10</v>
      </c>
      <c r="F13" s="6">
        <v>43613</v>
      </c>
      <c r="G13" s="7">
        <v>0.33333333333333331</v>
      </c>
      <c r="H13" s="8">
        <v>43627</v>
      </c>
      <c r="I13" s="9">
        <v>1</v>
      </c>
      <c r="J13" s="9">
        <v>1</v>
      </c>
      <c r="K13" s="9">
        <v>0</v>
      </c>
      <c r="L13" s="5"/>
      <c r="M13" s="9" t="s">
        <v>65</v>
      </c>
      <c r="N13" s="10">
        <v>10</v>
      </c>
      <c r="O13" s="11">
        <v>0.41666666666666663</v>
      </c>
      <c r="P13" s="6">
        <v>43613</v>
      </c>
      <c r="Q13" s="7">
        <v>0.75</v>
      </c>
      <c r="R13" s="5" t="s">
        <v>313</v>
      </c>
      <c r="S13" s="5" t="s">
        <v>319</v>
      </c>
      <c r="T13" s="12"/>
      <c r="U13" s="10">
        <v>5</v>
      </c>
      <c r="V13" s="13">
        <v>0</v>
      </c>
      <c r="W13" s="13">
        <v>0</v>
      </c>
    </row>
    <row r="14" spans="1:23" x14ac:dyDescent="0.25">
      <c r="A14" s="5" t="s">
        <v>320</v>
      </c>
      <c r="B14" s="5"/>
      <c r="C14" s="5" t="s">
        <v>321</v>
      </c>
      <c r="D14" s="5"/>
      <c r="E14" s="15">
        <v>20.9</v>
      </c>
      <c r="F14" s="6">
        <v>43613</v>
      </c>
      <c r="G14" s="7">
        <v>0.75</v>
      </c>
      <c r="H14" s="8">
        <v>43626</v>
      </c>
      <c r="I14" s="9">
        <v>1</v>
      </c>
      <c r="J14" s="9">
        <v>0</v>
      </c>
      <c r="K14" s="9">
        <v>0</v>
      </c>
      <c r="L14" s="5"/>
      <c r="M14" s="9" t="s">
        <v>65</v>
      </c>
      <c r="N14" s="10">
        <v>17</v>
      </c>
      <c r="O14" s="11">
        <v>0.70833333333333326</v>
      </c>
      <c r="P14" s="6">
        <v>43614</v>
      </c>
      <c r="Q14" s="7">
        <v>0.45833333333333331</v>
      </c>
      <c r="R14" s="5" t="s">
        <v>316</v>
      </c>
      <c r="S14" s="5" t="s">
        <v>322</v>
      </c>
      <c r="T14" s="12"/>
      <c r="U14" s="10">
        <v>5</v>
      </c>
      <c r="V14" s="13">
        <v>0</v>
      </c>
      <c r="W14" s="13">
        <v>0</v>
      </c>
    </row>
    <row r="15" spans="1:23" x14ac:dyDescent="0.25">
      <c r="A15" s="5" t="s">
        <v>323</v>
      </c>
      <c r="B15" s="5"/>
      <c r="C15" s="5" t="s">
        <v>324</v>
      </c>
      <c r="D15" s="5"/>
      <c r="E15" s="15">
        <v>20</v>
      </c>
      <c r="F15" s="6">
        <v>43614</v>
      </c>
      <c r="G15" s="7">
        <v>0.45833333333333331</v>
      </c>
      <c r="H15" s="8">
        <v>43623</v>
      </c>
      <c r="I15" s="9">
        <v>0</v>
      </c>
      <c r="J15" s="9">
        <v>0</v>
      </c>
      <c r="K15" s="9">
        <v>0</v>
      </c>
      <c r="L15" s="5"/>
      <c r="M15" s="9" t="s">
        <v>65</v>
      </c>
      <c r="N15" s="10">
        <v>16</v>
      </c>
      <c r="O15" s="11">
        <v>0.66666666666666663</v>
      </c>
      <c r="P15" s="6">
        <v>43615</v>
      </c>
      <c r="Q15" s="7">
        <v>0.125</v>
      </c>
      <c r="R15" s="5" t="s">
        <v>319</v>
      </c>
      <c r="S15" s="5" t="s">
        <v>325</v>
      </c>
      <c r="T15" s="12"/>
      <c r="U15" s="10">
        <v>5</v>
      </c>
      <c r="V15" s="13">
        <v>0</v>
      </c>
      <c r="W15" s="13">
        <v>0</v>
      </c>
    </row>
    <row r="16" spans="1:23" x14ac:dyDescent="0.25">
      <c r="A16" s="5" t="s">
        <v>326</v>
      </c>
      <c r="B16" s="5"/>
      <c r="C16" s="5" t="s">
        <v>327</v>
      </c>
      <c r="D16" s="5"/>
      <c r="E16" s="15">
        <v>11</v>
      </c>
      <c r="F16" s="6">
        <v>43615</v>
      </c>
      <c r="G16" s="7">
        <v>0.125</v>
      </c>
      <c r="H16" s="8">
        <v>43648</v>
      </c>
      <c r="I16" s="9">
        <v>1</v>
      </c>
      <c r="J16" s="9">
        <v>0</v>
      </c>
      <c r="K16" s="9">
        <v>0</v>
      </c>
      <c r="L16" s="5"/>
      <c r="M16" s="9" t="s">
        <v>65</v>
      </c>
      <c r="N16" s="10">
        <v>12</v>
      </c>
      <c r="O16" s="11">
        <v>0.5</v>
      </c>
      <c r="P16" s="6">
        <v>43619</v>
      </c>
      <c r="Q16" s="7">
        <v>0.95833333333333326</v>
      </c>
      <c r="R16" s="5" t="s">
        <v>322</v>
      </c>
      <c r="S16" s="5" t="s">
        <v>328</v>
      </c>
      <c r="T16" s="12"/>
      <c r="U16" s="10">
        <v>5</v>
      </c>
      <c r="V16" s="13">
        <v>0</v>
      </c>
      <c r="W16" s="13">
        <v>0</v>
      </c>
    </row>
    <row r="17" spans="1:23" x14ac:dyDescent="0.25">
      <c r="A17" s="5" t="s">
        <v>329</v>
      </c>
      <c r="B17" s="5"/>
      <c r="C17" s="5" t="s">
        <v>330</v>
      </c>
      <c r="D17" s="5"/>
      <c r="E17" s="15">
        <v>5</v>
      </c>
      <c r="F17" s="6">
        <v>43619</v>
      </c>
      <c r="G17" s="7">
        <v>0.95833333333333326</v>
      </c>
      <c r="H17" s="8">
        <v>43619</v>
      </c>
      <c r="I17" s="9">
        <v>0</v>
      </c>
      <c r="J17" s="9">
        <v>0</v>
      </c>
      <c r="K17" s="9">
        <v>0</v>
      </c>
      <c r="L17" s="5"/>
      <c r="M17" s="9" t="s">
        <v>65</v>
      </c>
      <c r="N17" s="10">
        <v>6</v>
      </c>
      <c r="O17" s="11">
        <v>0.25</v>
      </c>
      <c r="P17" s="6">
        <v>43620</v>
      </c>
      <c r="Q17" s="7">
        <v>0.20833333333333331</v>
      </c>
      <c r="R17" s="5" t="s">
        <v>325</v>
      </c>
      <c r="S17" s="5" t="s">
        <v>331</v>
      </c>
      <c r="T17" s="12"/>
      <c r="U17" s="10">
        <v>5</v>
      </c>
      <c r="V17" s="13">
        <v>0</v>
      </c>
      <c r="W17" s="13">
        <v>0</v>
      </c>
    </row>
    <row r="18" spans="1:23" x14ac:dyDescent="0.25">
      <c r="A18" s="5" t="s">
        <v>332</v>
      </c>
      <c r="B18" s="5"/>
      <c r="C18" s="5" t="s">
        <v>333</v>
      </c>
      <c r="D18" s="5"/>
      <c r="E18" s="15">
        <v>6.25</v>
      </c>
      <c r="F18" s="6">
        <v>43620</v>
      </c>
      <c r="G18" s="7">
        <v>0.20833333333333331</v>
      </c>
      <c r="H18" s="8">
        <v>43627</v>
      </c>
      <c r="I18" s="9">
        <v>1</v>
      </c>
      <c r="J18" s="9">
        <v>0</v>
      </c>
      <c r="K18" s="9">
        <v>0</v>
      </c>
      <c r="L18" s="5"/>
      <c r="M18" s="9" t="s">
        <v>65</v>
      </c>
      <c r="N18" s="10">
        <v>8</v>
      </c>
      <c r="O18" s="11">
        <v>0.33333333333333331</v>
      </c>
      <c r="P18" s="6">
        <v>43620</v>
      </c>
      <c r="Q18" s="7">
        <v>0.54166666666666663</v>
      </c>
      <c r="R18" s="5" t="s">
        <v>328</v>
      </c>
      <c r="S18" s="5" t="s">
        <v>334</v>
      </c>
      <c r="T18" s="12"/>
      <c r="U18" s="10">
        <v>5</v>
      </c>
      <c r="V18" s="13">
        <v>0</v>
      </c>
      <c r="W18" s="13">
        <v>0</v>
      </c>
    </row>
    <row r="19" spans="1:23" x14ac:dyDescent="0.25">
      <c r="A19" s="5" t="s">
        <v>335</v>
      </c>
      <c r="B19" s="5"/>
      <c r="C19" s="5" t="s">
        <v>336</v>
      </c>
      <c r="D19" s="5"/>
      <c r="E19" s="15">
        <v>19.8</v>
      </c>
      <c r="F19" s="6">
        <v>43620</v>
      </c>
      <c r="G19" s="7">
        <v>0.54166666666666663</v>
      </c>
      <c r="H19" s="8">
        <v>43620</v>
      </c>
      <c r="I19" s="9">
        <v>1</v>
      </c>
      <c r="J19" s="9">
        <v>0</v>
      </c>
      <c r="K19" s="9">
        <v>0</v>
      </c>
      <c r="L19" s="5"/>
      <c r="M19" s="9" t="s">
        <v>65</v>
      </c>
      <c r="N19" s="10">
        <v>18</v>
      </c>
      <c r="O19" s="11">
        <v>0.75</v>
      </c>
      <c r="P19" s="6">
        <v>43621</v>
      </c>
      <c r="Q19" s="7">
        <v>0.29166666666666663</v>
      </c>
      <c r="R19" s="5" t="s">
        <v>331</v>
      </c>
      <c r="S19" s="5" t="s">
        <v>337</v>
      </c>
      <c r="T19" s="12"/>
      <c r="U19" s="10">
        <v>5</v>
      </c>
      <c r="V19" s="13">
        <v>0</v>
      </c>
      <c r="W19" s="13">
        <v>0</v>
      </c>
    </row>
    <row r="20" spans="1:23" x14ac:dyDescent="0.25">
      <c r="A20" s="5" t="s">
        <v>338</v>
      </c>
      <c r="B20" s="5"/>
      <c r="C20" s="5" t="s">
        <v>339</v>
      </c>
      <c r="D20" s="5"/>
      <c r="E20" s="15">
        <v>5</v>
      </c>
      <c r="F20" s="6">
        <v>43621</v>
      </c>
      <c r="G20" s="7">
        <v>0.29166666666666663</v>
      </c>
      <c r="H20" s="8">
        <v>43614</v>
      </c>
      <c r="I20" s="9">
        <v>1</v>
      </c>
      <c r="J20" s="9">
        <v>0</v>
      </c>
      <c r="K20" s="9">
        <v>0</v>
      </c>
      <c r="L20" s="5"/>
      <c r="M20" s="9" t="s">
        <v>65</v>
      </c>
      <c r="N20" s="10">
        <v>7</v>
      </c>
      <c r="O20" s="11">
        <v>0.29166666666666663</v>
      </c>
      <c r="P20" s="6">
        <v>43621</v>
      </c>
      <c r="Q20" s="7">
        <v>0.58333333333333326</v>
      </c>
      <c r="R20" s="5" t="s">
        <v>334</v>
      </c>
      <c r="S20" s="5" t="s">
        <v>340</v>
      </c>
      <c r="T20" s="12"/>
      <c r="U20" s="10">
        <v>5</v>
      </c>
      <c r="V20" s="13">
        <v>0</v>
      </c>
      <c r="W20" s="13">
        <v>0</v>
      </c>
    </row>
    <row r="21" spans="1:23" x14ac:dyDescent="0.25">
      <c r="A21" s="5" t="s">
        <v>341</v>
      </c>
      <c r="B21" s="5"/>
      <c r="C21" s="5" t="s">
        <v>342</v>
      </c>
      <c r="D21" s="5"/>
      <c r="E21" s="15">
        <v>5</v>
      </c>
      <c r="F21" s="6">
        <v>43621</v>
      </c>
      <c r="G21" s="7">
        <v>0.58333333333333326</v>
      </c>
      <c r="H21" s="8">
        <v>43608</v>
      </c>
      <c r="I21" s="9">
        <v>1</v>
      </c>
      <c r="J21" s="9">
        <v>0</v>
      </c>
      <c r="K21" s="9">
        <v>0</v>
      </c>
      <c r="L21" s="5"/>
      <c r="M21" s="9" t="s">
        <v>65</v>
      </c>
      <c r="N21" s="10">
        <v>6</v>
      </c>
      <c r="O21" s="11">
        <v>0.25</v>
      </c>
      <c r="P21" s="6">
        <v>43621</v>
      </c>
      <c r="Q21" s="7">
        <v>0.83333333333333326</v>
      </c>
      <c r="R21" s="5" t="s">
        <v>337</v>
      </c>
      <c r="S21" s="5" t="s">
        <v>343</v>
      </c>
      <c r="T21" s="12"/>
      <c r="U21" s="10">
        <v>5</v>
      </c>
      <c r="V21" s="13">
        <v>0</v>
      </c>
      <c r="W21" s="13">
        <v>0</v>
      </c>
    </row>
    <row r="22" spans="1:23" x14ac:dyDescent="0.25">
      <c r="A22" s="5" t="s">
        <v>344</v>
      </c>
      <c r="B22" s="5"/>
      <c r="C22" s="5" t="s">
        <v>345</v>
      </c>
      <c r="D22" s="5"/>
      <c r="E22" s="15">
        <v>24</v>
      </c>
      <c r="F22" s="6">
        <v>43621</v>
      </c>
      <c r="G22" s="7">
        <v>0.83333333333333326</v>
      </c>
      <c r="H22" s="8">
        <v>43614</v>
      </c>
      <c r="I22" s="9">
        <v>1</v>
      </c>
      <c r="J22" s="9">
        <v>0</v>
      </c>
      <c r="K22" s="9">
        <v>0</v>
      </c>
      <c r="L22" s="5"/>
      <c r="M22" s="9" t="s">
        <v>65</v>
      </c>
      <c r="N22" s="10">
        <v>20</v>
      </c>
      <c r="O22" s="11">
        <v>0.83333333333333326</v>
      </c>
      <c r="P22" s="6">
        <v>43622</v>
      </c>
      <c r="Q22" s="7">
        <v>0.66666666666666663</v>
      </c>
      <c r="R22" s="5" t="s">
        <v>340</v>
      </c>
      <c r="S22" s="5" t="s">
        <v>346</v>
      </c>
      <c r="T22" s="12"/>
      <c r="U22" s="10">
        <v>5</v>
      </c>
      <c r="V22" s="13">
        <v>0</v>
      </c>
      <c r="W22" s="13">
        <v>0</v>
      </c>
    </row>
    <row r="23" spans="1:23" x14ac:dyDescent="0.25">
      <c r="A23" s="5" t="s">
        <v>347</v>
      </c>
      <c r="B23" s="5"/>
      <c r="C23" s="5" t="s">
        <v>348</v>
      </c>
      <c r="D23" s="5"/>
      <c r="E23" s="15">
        <v>10</v>
      </c>
      <c r="F23" s="6">
        <v>43622</v>
      </c>
      <c r="G23" s="7">
        <v>0.66666666666666663</v>
      </c>
      <c r="H23" s="8">
        <v>43627</v>
      </c>
      <c r="I23" s="9">
        <v>1</v>
      </c>
      <c r="J23" s="9">
        <v>0</v>
      </c>
      <c r="K23" s="9">
        <v>0</v>
      </c>
      <c r="L23" s="5"/>
      <c r="M23" s="9" t="s">
        <v>65</v>
      </c>
      <c r="N23" s="10">
        <v>10</v>
      </c>
      <c r="O23" s="11">
        <v>0.41666666666666663</v>
      </c>
      <c r="P23" s="6">
        <v>43623</v>
      </c>
      <c r="Q23" s="7">
        <v>8.3333333333333329E-2</v>
      </c>
      <c r="R23" s="5" t="s">
        <v>343</v>
      </c>
      <c r="S23" s="5" t="s">
        <v>349</v>
      </c>
      <c r="T23" s="12"/>
      <c r="U23" s="10">
        <v>5</v>
      </c>
      <c r="V23" s="13">
        <v>0</v>
      </c>
      <c r="W23" s="13">
        <v>0</v>
      </c>
    </row>
    <row r="24" spans="1:23" x14ac:dyDescent="0.25">
      <c r="A24" s="5" t="s">
        <v>350</v>
      </c>
      <c r="B24" s="5"/>
      <c r="C24" s="5" t="s">
        <v>69</v>
      </c>
      <c r="D24" s="5"/>
      <c r="E24" s="15">
        <v>28.9</v>
      </c>
      <c r="F24" s="6">
        <v>43623</v>
      </c>
      <c r="G24" s="7">
        <v>8.3333333333333329E-2</v>
      </c>
      <c r="H24" s="8">
        <v>43644</v>
      </c>
      <c r="I24" s="9">
        <v>1</v>
      </c>
      <c r="J24" s="9">
        <v>0</v>
      </c>
      <c r="K24" s="9">
        <v>0</v>
      </c>
      <c r="L24" s="5"/>
      <c r="M24" s="9" t="s">
        <v>65</v>
      </c>
      <c r="N24" s="10">
        <v>22</v>
      </c>
      <c r="O24" s="11">
        <v>0.91666666666666663</v>
      </c>
      <c r="P24" s="6">
        <v>43624</v>
      </c>
      <c r="Q24" s="7">
        <v>0</v>
      </c>
      <c r="R24" s="5" t="s">
        <v>346</v>
      </c>
      <c r="S24" s="5" t="s">
        <v>351</v>
      </c>
      <c r="T24" s="12"/>
      <c r="U24" s="10">
        <v>5</v>
      </c>
      <c r="V24" s="13">
        <v>0</v>
      </c>
      <c r="W24" s="13">
        <v>0</v>
      </c>
    </row>
    <row r="25" spans="1:23" x14ac:dyDescent="0.25">
      <c r="A25" s="5" t="s">
        <v>352</v>
      </c>
      <c r="B25" s="5"/>
      <c r="C25" s="5" t="s">
        <v>353</v>
      </c>
      <c r="D25" s="5"/>
      <c r="E25" s="15">
        <v>10</v>
      </c>
      <c r="F25" s="6">
        <v>43624</v>
      </c>
      <c r="G25" s="7">
        <v>0</v>
      </c>
      <c r="H25" s="8">
        <v>43636</v>
      </c>
      <c r="I25" s="9">
        <v>1</v>
      </c>
      <c r="J25" s="9">
        <v>0</v>
      </c>
      <c r="K25" s="9">
        <v>0</v>
      </c>
      <c r="L25" s="5"/>
      <c r="M25" s="9" t="s">
        <v>65</v>
      </c>
      <c r="N25" s="10">
        <v>9</v>
      </c>
      <c r="O25" s="11">
        <v>0.375</v>
      </c>
      <c r="P25" s="6">
        <v>43624</v>
      </c>
      <c r="Q25" s="7">
        <v>0.375</v>
      </c>
      <c r="R25" s="5" t="s">
        <v>349</v>
      </c>
      <c r="S25" s="5" t="s">
        <v>354</v>
      </c>
      <c r="T25" s="12"/>
      <c r="U25" s="10">
        <v>5</v>
      </c>
      <c r="V25" s="13">
        <v>0</v>
      </c>
      <c r="W25" s="13">
        <v>0</v>
      </c>
    </row>
    <row r="26" spans="1:23" x14ac:dyDescent="0.25">
      <c r="A26" s="5" t="s">
        <v>355</v>
      </c>
      <c r="B26" s="5"/>
      <c r="C26" s="5" t="s">
        <v>356</v>
      </c>
      <c r="D26" s="5"/>
      <c r="E26" s="15">
        <v>6</v>
      </c>
      <c r="F26" s="6">
        <v>43624</v>
      </c>
      <c r="G26" s="7">
        <v>0.375</v>
      </c>
      <c r="H26" s="8">
        <v>43633</v>
      </c>
      <c r="I26" s="9">
        <v>1</v>
      </c>
      <c r="J26" s="9">
        <v>0</v>
      </c>
      <c r="K26" s="9">
        <v>0</v>
      </c>
      <c r="L26" s="5"/>
      <c r="M26" s="9" t="s">
        <v>65</v>
      </c>
      <c r="N26" s="10">
        <v>6</v>
      </c>
      <c r="O26" s="11">
        <v>0.25</v>
      </c>
      <c r="P26" s="6">
        <v>43624</v>
      </c>
      <c r="Q26" s="7">
        <v>0.625</v>
      </c>
      <c r="R26" s="5" t="s">
        <v>351</v>
      </c>
      <c r="S26" s="5" t="s">
        <v>357</v>
      </c>
      <c r="T26" s="12"/>
      <c r="U26" s="10">
        <v>5</v>
      </c>
      <c r="V26" s="13">
        <v>0</v>
      </c>
      <c r="W26" s="13">
        <v>0</v>
      </c>
    </row>
    <row r="27" spans="1:23" x14ac:dyDescent="0.25">
      <c r="A27" s="5" t="s">
        <v>358</v>
      </c>
      <c r="B27" s="5"/>
      <c r="C27" s="5" t="s">
        <v>359</v>
      </c>
      <c r="D27" s="5"/>
      <c r="E27" s="15">
        <v>24</v>
      </c>
      <c r="F27" s="6">
        <v>43624</v>
      </c>
      <c r="G27" s="7">
        <v>0.625</v>
      </c>
      <c r="H27" s="8">
        <v>43633</v>
      </c>
      <c r="I27" s="9">
        <v>1</v>
      </c>
      <c r="J27" s="9">
        <v>0</v>
      </c>
      <c r="K27" s="9">
        <v>0</v>
      </c>
      <c r="L27" s="5"/>
      <c r="M27" s="9" t="s">
        <v>65</v>
      </c>
      <c r="N27" s="10">
        <v>19</v>
      </c>
      <c r="O27" s="11">
        <v>0.79166666666666663</v>
      </c>
      <c r="P27" s="6">
        <v>43625</v>
      </c>
      <c r="Q27" s="7">
        <v>0.41666666666666663</v>
      </c>
      <c r="R27" s="5" t="s">
        <v>354</v>
      </c>
      <c r="S27" s="5" t="s">
        <v>360</v>
      </c>
      <c r="T27" s="12"/>
      <c r="U27" s="10">
        <v>5</v>
      </c>
      <c r="V27" s="13">
        <v>0</v>
      </c>
      <c r="W27" s="13">
        <v>0</v>
      </c>
    </row>
    <row r="28" spans="1:23" x14ac:dyDescent="0.25">
      <c r="A28" s="5" t="s">
        <v>361</v>
      </c>
      <c r="B28" s="5"/>
      <c r="C28" s="5" t="s">
        <v>318</v>
      </c>
      <c r="D28" s="5"/>
      <c r="E28" s="15">
        <v>12</v>
      </c>
      <c r="F28" s="6">
        <v>43625</v>
      </c>
      <c r="G28" s="7">
        <v>0.41666666666666663</v>
      </c>
      <c r="H28" s="8">
        <v>43641</v>
      </c>
      <c r="I28" s="9">
        <v>1</v>
      </c>
      <c r="J28" s="9">
        <v>0</v>
      </c>
      <c r="K28" s="9">
        <v>0</v>
      </c>
      <c r="L28" s="5"/>
      <c r="M28" s="9" t="s">
        <v>65</v>
      </c>
      <c r="N28" s="10">
        <v>11</v>
      </c>
      <c r="O28" s="11">
        <v>0.45833333333333331</v>
      </c>
      <c r="P28" s="6">
        <v>43625</v>
      </c>
      <c r="Q28" s="7">
        <v>0.875</v>
      </c>
      <c r="R28" s="5" t="s">
        <v>357</v>
      </c>
      <c r="S28" s="5" t="s">
        <v>362</v>
      </c>
      <c r="T28" s="12"/>
      <c r="U28" s="10">
        <v>5</v>
      </c>
      <c r="V28" s="13">
        <v>0</v>
      </c>
      <c r="W28" s="13">
        <v>0</v>
      </c>
    </row>
    <row r="29" spans="1:23" x14ac:dyDescent="0.25">
      <c r="A29" s="5" t="s">
        <v>363</v>
      </c>
      <c r="B29" s="5"/>
      <c r="C29" s="5" t="s">
        <v>318</v>
      </c>
      <c r="D29" s="5"/>
      <c r="E29" s="15">
        <v>12</v>
      </c>
      <c r="F29" s="6">
        <v>43625</v>
      </c>
      <c r="G29" s="7">
        <v>0.875</v>
      </c>
      <c r="H29" s="8">
        <v>43655</v>
      </c>
      <c r="I29" s="9">
        <v>1</v>
      </c>
      <c r="J29" s="9">
        <v>0</v>
      </c>
      <c r="K29" s="9">
        <v>0</v>
      </c>
      <c r="L29" s="5"/>
      <c r="M29" s="9" t="s">
        <v>65</v>
      </c>
      <c r="N29" s="10">
        <v>11</v>
      </c>
      <c r="O29" s="11">
        <v>0.45833333333333331</v>
      </c>
      <c r="P29" s="6">
        <v>43627</v>
      </c>
      <c r="Q29" s="7">
        <v>0.25</v>
      </c>
      <c r="R29" s="5" t="s">
        <v>360</v>
      </c>
      <c r="S29" s="5" t="s">
        <v>364</v>
      </c>
      <c r="T29" s="12"/>
      <c r="U29" s="10">
        <v>5</v>
      </c>
      <c r="V29" s="13">
        <v>0</v>
      </c>
      <c r="W29" s="13">
        <v>0</v>
      </c>
    </row>
    <row r="30" spans="1:23" x14ac:dyDescent="0.25">
      <c r="A30" s="5" t="s">
        <v>365</v>
      </c>
      <c r="B30" s="5"/>
      <c r="C30" s="5" t="s">
        <v>366</v>
      </c>
      <c r="D30" s="5"/>
      <c r="E30" s="15">
        <v>3</v>
      </c>
      <c r="F30" s="6">
        <v>43627</v>
      </c>
      <c r="G30" s="7">
        <v>0.25</v>
      </c>
      <c r="H30" s="8">
        <v>43670</v>
      </c>
      <c r="I30" s="9">
        <v>1</v>
      </c>
      <c r="J30" s="9">
        <v>0</v>
      </c>
      <c r="K30" s="9">
        <v>0</v>
      </c>
      <c r="L30" s="5"/>
      <c r="M30" s="9" t="s">
        <v>65</v>
      </c>
      <c r="N30" s="10">
        <v>6</v>
      </c>
      <c r="O30" s="11">
        <v>0.25</v>
      </c>
      <c r="P30" s="6">
        <v>43627</v>
      </c>
      <c r="Q30" s="7">
        <v>0.5</v>
      </c>
      <c r="R30" s="5" t="s">
        <v>362</v>
      </c>
      <c r="S30" s="5" t="s">
        <v>367</v>
      </c>
      <c r="T30" s="12"/>
      <c r="U30" s="10">
        <v>5</v>
      </c>
      <c r="V30" s="13">
        <v>0</v>
      </c>
      <c r="W30" s="13">
        <v>0</v>
      </c>
    </row>
    <row r="31" spans="1:23" x14ac:dyDescent="0.25">
      <c r="A31" s="5" t="s">
        <v>368</v>
      </c>
      <c r="B31" s="5"/>
      <c r="C31" s="5" t="s">
        <v>369</v>
      </c>
      <c r="D31" s="5"/>
      <c r="E31" s="15">
        <v>3</v>
      </c>
      <c r="F31" s="6">
        <v>43627</v>
      </c>
      <c r="G31" s="7">
        <v>0.5</v>
      </c>
      <c r="H31" s="8">
        <v>43648</v>
      </c>
      <c r="I31" s="9">
        <v>1</v>
      </c>
      <c r="J31" s="9">
        <v>0</v>
      </c>
      <c r="K31" s="9">
        <v>0</v>
      </c>
      <c r="L31" s="5"/>
      <c r="M31" s="9" t="s">
        <v>65</v>
      </c>
      <c r="N31" s="10">
        <v>6</v>
      </c>
      <c r="O31" s="11">
        <v>0.25</v>
      </c>
      <c r="P31" s="6">
        <v>43627</v>
      </c>
      <c r="Q31" s="7">
        <v>0.75</v>
      </c>
      <c r="R31" s="5" t="s">
        <v>364</v>
      </c>
      <c r="S31" s="5" t="s">
        <v>370</v>
      </c>
      <c r="T31" s="12"/>
      <c r="U31" s="10">
        <v>5</v>
      </c>
      <c r="V31" s="13">
        <v>0</v>
      </c>
      <c r="W31" s="13">
        <v>0</v>
      </c>
    </row>
    <row r="32" spans="1:23" x14ac:dyDescent="0.25">
      <c r="A32" s="5" t="s">
        <v>371</v>
      </c>
      <c r="B32" s="5"/>
      <c r="C32" s="5" t="s">
        <v>315</v>
      </c>
      <c r="D32" s="5"/>
      <c r="E32" s="15">
        <v>3</v>
      </c>
      <c r="F32" s="6">
        <v>43627</v>
      </c>
      <c r="G32" s="7">
        <v>0.75</v>
      </c>
      <c r="H32" s="8">
        <v>43676</v>
      </c>
      <c r="I32" s="9">
        <v>1</v>
      </c>
      <c r="J32" s="9">
        <v>0</v>
      </c>
      <c r="K32" s="9">
        <v>0</v>
      </c>
      <c r="L32" s="5"/>
      <c r="M32" s="9" t="s">
        <v>65</v>
      </c>
      <c r="N32" s="10">
        <v>5</v>
      </c>
      <c r="O32" s="11">
        <v>0.20833333333333331</v>
      </c>
      <c r="P32" s="6">
        <v>43627</v>
      </c>
      <c r="Q32" s="7">
        <v>0.95833333333333326</v>
      </c>
      <c r="R32" s="5" t="s">
        <v>367</v>
      </c>
      <c r="S32" s="5" t="s">
        <v>372</v>
      </c>
      <c r="T32" s="12"/>
      <c r="U32" s="10">
        <v>5</v>
      </c>
      <c r="V32" s="13">
        <v>0</v>
      </c>
      <c r="W32" s="13">
        <v>0</v>
      </c>
    </row>
    <row r="33" spans="1:23" x14ac:dyDescent="0.25">
      <c r="A33" s="5" t="s">
        <v>373</v>
      </c>
      <c r="B33" s="5"/>
      <c r="C33" s="5" t="s">
        <v>374</v>
      </c>
      <c r="D33" s="5"/>
      <c r="E33" s="15">
        <v>6</v>
      </c>
      <c r="F33" s="6">
        <v>43627</v>
      </c>
      <c r="G33" s="7">
        <v>0.95833333333333326</v>
      </c>
      <c r="H33" s="8">
        <v>43628</v>
      </c>
      <c r="I33" s="9">
        <v>1</v>
      </c>
      <c r="J33" s="9">
        <v>0</v>
      </c>
      <c r="K33" s="9">
        <v>0</v>
      </c>
      <c r="L33" s="5"/>
      <c r="M33" s="9" t="s">
        <v>65</v>
      </c>
      <c r="N33" s="10">
        <v>6</v>
      </c>
      <c r="O33" s="11">
        <v>0.25</v>
      </c>
      <c r="P33" s="6">
        <v>43628</v>
      </c>
      <c r="Q33" s="7">
        <v>0.20833333333333331</v>
      </c>
      <c r="R33" s="5" t="s">
        <v>370</v>
      </c>
      <c r="S33" s="5" t="s">
        <v>375</v>
      </c>
      <c r="T33" s="12"/>
      <c r="U33" s="10">
        <v>5</v>
      </c>
      <c r="V33" s="13">
        <v>0</v>
      </c>
      <c r="W33" s="13">
        <v>0</v>
      </c>
    </row>
    <row r="34" spans="1:23" x14ac:dyDescent="0.25">
      <c r="A34" s="5" t="s">
        <v>376</v>
      </c>
      <c r="B34" s="5"/>
      <c r="C34" s="5" t="s">
        <v>318</v>
      </c>
      <c r="D34" s="5"/>
      <c r="E34" s="15">
        <v>10</v>
      </c>
      <c r="F34" s="6">
        <v>43628</v>
      </c>
      <c r="G34" s="7">
        <v>0.20833333333333331</v>
      </c>
      <c r="H34" s="8">
        <v>43698</v>
      </c>
      <c r="I34" s="9">
        <v>1</v>
      </c>
      <c r="J34" s="9">
        <v>0</v>
      </c>
      <c r="K34" s="9">
        <v>0</v>
      </c>
      <c r="L34" s="5"/>
      <c r="M34" s="9" t="s">
        <v>65</v>
      </c>
      <c r="N34" s="10">
        <v>10</v>
      </c>
      <c r="O34" s="11">
        <v>0.41666666666666663</v>
      </c>
      <c r="P34" s="6">
        <v>43628</v>
      </c>
      <c r="Q34" s="7">
        <v>0.625</v>
      </c>
      <c r="R34" s="5" t="s">
        <v>372</v>
      </c>
      <c r="S34" s="5"/>
      <c r="T34" s="12"/>
      <c r="U34" s="10">
        <v>5</v>
      </c>
      <c r="V34" s="13">
        <v>0</v>
      </c>
      <c r="W34" s="13">
        <v>0</v>
      </c>
    </row>
    <row r="35" spans="1:23" x14ac:dyDescent="0.25">
      <c r="A35" s="5"/>
      <c r="B35" s="5"/>
      <c r="C35" s="5"/>
      <c r="D35" s="5"/>
      <c r="E35" s="15"/>
      <c r="F35" s="6"/>
      <c r="G35" s="7"/>
      <c r="H35" s="8"/>
      <c r="I35" s="9"/>
      <c r="J35" s="9"/>
      <c r="K35" s="9"/>
      <c r="L35" s="5"/>
      <c r="M35" s="9"/>
      <c r="N35" s="10"/>
      <c r="O35" s="11"/>
      <c r="P35" s="6"/>
      <c r="Q35" s="7"/>
      <c r="R35" s="5"/>
      <c r="S35" s="5"/>
      <c r="T35" s="12"/>
      <c r="U35" s="10"/>
      <c r="V35" s="13"/>
      <c r="W35" s="13"/>
    </row>
    <row r="36" spans="1:23" x14ac:dyDescent="0.25">
      <c r="A36" s="5"/>
      <c r="B36" s="5"/>
      <c r="C36" s="5"/>
      <c r="D36" s="5"/>
      <c r="E36" s="15"/>
      <c r="F36" s="6"/>
      <c r="G36" s="7"/>
      <c r="H36" s="8"/>
      <c r="I36" s="9"/>
      <c r="J36" s="9"/>
      <c r="K36" s="9"/>
      <c r="L36" s="5"/>
      <c r="M36" s="9"/>
      <c r="N36" s="10"/>
      <c r="O36" s="11"/>
      <c r="P36" s="6"/>
      <c r="Q36" s="7"/>
      <c r="R36" s="5"/>
      <c r="S36" s="5"/>
      <c r="T36" s="12"/>
      <c r="U36" s="10"/>
      <c r="V36" s="13"/>
      <c r="W36" s="13"/>
    </row>
    <row r="37" spans="1:23" x14ac:dyDescent="0.25">
      <c r="A37" s="5"/>
      <c r="B37" s="5"/>
      <c r="C37" s="5"/>
      <c r="D37" s="5"/>
      <c r="E37" s="15"/>
      <c r="F37" s="6"/>
      <c r="G37" s="7"/>
      <c r="H37" s="8"/>
      <c r="I37" s="9"/>
      <c r="J37" s="9"/>
      <c r="K37" s="9"/>
      <c r="L37" s="5"/>
      <c r="M37" s="9"/>
      <c r="N37" s="10"/>
      <c r="O37" s="11"/>
      <c r="P37" s="6"/>
      <c r="Q37" s="7"/>
      <c r="R37" s="5"/>
      <c r="S37" s="5"/>
      <c r="T37" s="12"/>
      <c r="U37" s="10"/>
      <c r="V37" s="13"/>
      <c r="W37" s="13"/>
    </row>
    <row r="38" spans="1:23" x14ac:dyDescent="0.25">
      <c r="A38" s="5"/>
      <c r="B38" s="5"/>
      <c r="C38" s="5"/>
      <c r="D38" s="5"/>
      <c r="E38" s="15"/>
      <c r="F38" s="6"/>
      <c r="G38" s="7"/>
      <c r="H38" s="8"/>
      <c r="I38" s="9"/>
      <c r="J38" s="9"/>
      <c r="K38" s="9"/>
      <c r="L38" s="5"/>
      <c r="M38" s="9"/>
      <c r="N38" s="10"/>
      <c r="O38" s="11"/>
      <c r="P38" s="6"/>
      <c r="Q38" s="7"/>
      <c r="R38" s="5"/>
      <c r="S38" s="5"/>
      <c r="T38" s="12"/>
      <c r="U38" s="10"/>
      <c r="V38" s="13"/>
      <c r="W38" s="13"/>
    </row>
    <row r="39" spans="1:23" x14ac:dyDescent="0.25">
      <c r="A39" s="5"/>
      <c r="B39" s="5"/>
      <c r="C39" s="5"/>
      <c r="D39" s="5"/>
      <c r="E39" s="15"/>
      <c r="F39" s="6"/>
      <c r="G39" s="7"/>
      <c r="H39" s="8"/>
      <c r="I39" s="9"/>
      <c r="J39" s="9"/>
      <c r="K39" s="9"/>
      <c r="L39" s="5"/>
      <c r="M39" s="9"/>
      <c r="N39" s="10"/>
      <c r="O39" s="11"/>
      <c r="P39" s="6"/>
      <c r="Q39" s="7"/>
      <c r="R39" s="5"/>
      <c r="S39" s="5"/>
      <c r="T39" s="12"/>
      <c r="U39" s="10"/>
      <c r="V39" s="13"/>
      <c r="W39" s="13"/>
    </row>
    <row r="40" spans="1:23" x14ac:dyDescent="0.25">
      <c r="A40" s="5"/>
      <c r="B40" s="5"/>
      <c r="C40" s="5"/>
      <c r="D40" s="5"/>
      <c r="E40" s="15"/>
      <c r="F40" s="6"/>
      <c r="G40" s="7"/>
      <c r="H40" s="8"/>
      <c r="I40" s="9"/>
      <c r="J40" s="9"/>
      <c r="K40" s="9"/>
      <c r="L40" s="5"/>
      <c r="M40" s="9"/>
      <c r="N40" s="10"/>
      <c r="O40" s="11"/>
      <c r="P40" s="6"/>
      <c r="Q40" s="7"/>
      <c r="R40" s="5"/>
      <c r="S40" s="5"/>
      <c r="T40" s="12"/>
      <c r="U40" s="10"/>
      <c r="V40" s="13"/>
      <c r="W40" s="13"/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W40"/>
  <sheetViews>
    <sheetView workbookViewId="0">
      <selection activeCell="E11" sqref="E11"/>
    </sheetView>
  </sheetViews>
  <sheetFormatPr baseColWidth="10" defaultRowHeight="15" x14ac:dyDescent="0.25"/>
  <cols>
    <col min="6" max="6" width="11.42578125" style="19"/>
  </cols>
  <sheetData>
    <row r="1" spans="1:23" ht="30" x14ac:dyDescent="0.25">
      <c r="A1" s="4" t="s">
        <v>46</v>
      </c>
      <c r="B1" s="4"/>
      <c r="C1" s="4" t="s">
        <v>47</v>
      </c>
      <c r="D1" s="4"/>
      <c r="E1" s="4" t="s">
        <v>48</v>
      </c>
      <c r="F1" s="4" t="s">
        <v>49</v>
      </c>
      <c r="G1" s="4" t="s">
        <v>50</v>
      </c>
      <c r="H1" s="4" t="s">
        <v>51</v>
      </c>
      <c r="I1" s="4" t="s">
        <v>52</v>
      </c>
      <c r="J1" s="4" t="s">
        <v>4</v>
      </c>
      <c r="K1" s="4" t="s">
        <v>6</v>
      </c>
      <c r="L1" s="4"/>
      <c r="M1" s="4" t="s">
        <v>53</v>
      </c>
      <c r="N1" s="4" t="s">
        <v>54</v>
      </c>
      <c r="O1" s="4" t="s">
        <v>55</v>
      </c>
      <c r="P1" s="4" t="s">
        <v>56</v>
      </c>
      <c r="Q1" s="4" t="s">
        <v>57</v>
      </c>
      <c r="R1" s="4" t="s">
        <v>58</v>
      </c>
      <c r="S1" s="4" t="s">
        <v>59</v>
      </c>
      <c r="T1" s="4"/>
      <c r="U1" s="4" t="s">
        <v>60</v>
      </c>
      <c r="V1" s="4" t="s">
        <v>61</v>
      </c>
      <c r="W1" s="4" t="s">
        <v>62</v>
      </c>
    </row>
    <row r="2" spans="1:23" x14ac:dyDescent="0.25">
      <c r="A2" s="5" t="s">
        <v>869</v>
      </c>
      <c r="B2" s="5"/>
      <c r="C2" s="5" t="s">
        <v>622</v>
      </c>
      <c r="D2" s="5"/>
      <c r="E2" s="15">
        <v>3</v>
      </c>
      <c r="F2" s="6">
        <v>43591</v>
      </c>
      <c r="G2" s="7">
        <v>0.16666666666666666</v>
      </c>
      <c r="H2" s="8">
        <v>43587</v>
      </c>
      <c r="I2" s="9">
        <v>1</v>
      </c>
      <c r="J2" s="9">
        <v>1</v>
      </c>
      <c r="K2" s="9">
        <v>1</v>
      </c>
      <c r="L2" s="5"/>
      <c r="M2" s="9" t="s">
        <v>180</v>
      </c>
      <c r="N2" s="10">
        <v>14</v>
      </c>
      <c r="O2" s="11">
        <v>0.58333333333333326</v>
      </c>
      <c r="P2" s="6">
        <v>43592</v>
      </c>
      <c r="Q2" s="7">
        <v>4.1666666666666664E-2</v>
      </c>
      <c r="R2" s="5" t="s">
        <v>864</v>
      </c>
      <c r="S2" s="5" t="s">
        <v>621</v>
      </c>
      <c r="T2" s="12"/>
      <c r="U2" s="10">
        <v>6</v>
      </c>
      <c r="V2" s="13">
        <v>0</v>
      </c>
      <c r="W2" s="13">
        <v>0</v>
      </c>
    </row>
    <row r="3" spans="1:23" x14ac:dyDescent="0.25">
      <c r="A3" s="5" t="s">
        <v>870</v>
      </c>
      <c r="B3" s="5"/>
      <c r="C3" s="5" t="s">
        <v>619</v>
      </c>
      <c r="D3" s="5"/>
      <c r="E3" s="15">
        <v>3</v>
      </c>
      <c r="F3" s="6">
        <v>43592</v>
      </c>
      <c r="G3" s="7">
        <v>4.1666666666666664E-2</v>
      </c>
      <c r="H3" s="8">
        <v>43595</v>
      </c>
      <c r="I3" s="9">
        <v>1</v>
      </c>
      <c r="J3" s="9">
        <v>1</v>
      </c>
      <c r="K3" s="9">
        <v>1</v>
      </c>
      <c r="L3" s="5"/>
      <c r="M3" s="9" t="s">
        <v>180</v>
      </c>
      <c r="N3" s="10">
        <v>18</v>
      </c>
      <c r="O3" s="11">
        <v>0.72916666666666663</v>
      </c>
      <c r="P3" s="6">
        <v>43592</v>
      </c>
      <c r="Q3" s="7">
        <v>0.77083333333333337</v>
      </c>
      <c r="R3" s="5" t="s">
        <v>623</v>
      </c>
      <c r="S3" s="5" t="s">
        <v>865</v>
      </c>
      <c r="T3" s="12"/>
      <c r="U3" s="10">
        <v>6</v>
      </c>
      <c r="V3" s="13">
        <v>0</v>
      </c>
      <c r="W3" s="13">
        <v>0</v>
      </c>
    </row>
    <row r="4" spans="1:23" x14ac:dyDescent="0.25">
      <c r="A4" s="5" t="s">
        <v>871</v>
      </c>
      <c r="B4" s="5"/>
      <c r="C4" s="5" t="s">
        <v>386</v>
      </c>
      <c r="D4" s="5"/>
      <c r="E4" s="15">
        <v>21.6</v>
      </c>
      <c r="F4" s="6">
        <v>43592</v>
      </c>
      <c r="G4" s="7">
        <v>0.77083333333333337</v>
      </c>
      <c r="H4" s="8">
        <v>43601</v>
      </c>
      <c r="I4" s="9">
        <v>1</v>
      </c>
      <c r="J4" s="9">
        <v>1</v>
      </c>
      <c r="K4" s="9">
        <v>1</v>
      </c>
      <c r="L4" s="5"/>
      <c r="M4" s="9" t="s">
        <v>180</v>
      </c>
      <c r="N4" s="10">
        <v>28</v>
      </c>
      <c r="O4" s="11">
        <v>1.1875</v>
      </c>
      <c r="P4" s="6">
        <v>43598</v>
      </c>
      <c r="Q4" s="7">
        <v>0.625</v>
      </c>
      <c r="R4" s="5" t="s">
        <v>621</v>
      </c>
      <c r="S4" s="5"/>
      <c r="T4" s="12"/>
      <c r="U4" s="10">
        <v>6</v>
      </c>
      <c r="V4" s="13">
        <v>0</v>
      </c>
      <c r="W4" s="13">
        <v>0</v>
      </c>
    </row>
    <row r="5" spans="1:23" x14ac:dyDescent="0.25">
      <c r="A5" s="5"/>
      <c r="B5" s="5"/>
      <c r="C5" s="5"/>
      <c r="D5" s="5"/>
      <c r="E5" s="15"/>
      <c r="F5" s="8"/>
      <c r="G5" s="7"/>
      <c r="H5" s="8"/>
      <c r="I5" s="9"/>
      <c r="J5" s="9"/>
      <c r="K5" s="9"/>
      <c r="L5" s="5"/>
      <c r="M5" s="9"/>
      <c r="N5" s="10"/>
      <c r="O5" s="11"/>
      <c r="P5" s="6"/>
      <c r="Q5" s="7"/>
      <c r="R5" s="5"/>
      <c r="S5" s="5"/>
      <c r="T5" s="12"/>
      <c r="U5" s="10"/>
      <c r="V5" s="13"/>
      <c r="W5" s="13"/>
    </row>
    <row r="6" spans="1:23" x14ac:dyDescent="0.25">
      <c r="A6" s="5"/>
      <c r="B6" s="5"/>
      <c r="C6" s="5"/>
      <c r="D6" s="5"/>
      <c r="E6" s="15"/>
      <c r="F6" s="8"/>
      <c r="G6" s="7"/>
      <c r="H6" s="8"/>
      <c r="I6" s="9"/>
      <c r="J6" s="9"/>
      <c r="K6" s="9"/>
      <c r="L6" s="5"/>
      <c r="M6" s="9"/>
      <c r="N6" s="10"/>
      <c r="O6" s="11"/>
      <c r="P6" s="6"/>
      <c r="Q6" s="7"/>
      <c r="R6" s="5"/>
      <c r="S6" s="5"/>
      <c r="T6" s="12"/>
      <c r="U6" s="10"/>
      <c r="V6" s="13"/>
      <c r="W6" s="13"/>
    </row>
    <row r="7" spans="1:23" x14ac:dyDescent="0.25">
      <c r="A7" s="5"/>
      <c r="B7" s="5"/>
      <c r="C7" s="5"/>
      <c r="D7" s="5"/>
      <c r="E7" s="15"/>
      <c r="F7" s="8"/>
      <c r="G7" s="7"/>
      <c r="H7" s="8"/>
      <c r="I7" s="9"/>
      <c r="J7" s="9"/>
      <c r="K7" s="9"/>
      <c r="L7" s="5"/>
      <c r="M7" s="9"/>
      <c r="N7" s="10"/>
      <c r="O7" s="11"/>
      <c r="P7" s="6"/>
      <c r="Q7" s="7"/>
      <c r="R7" s="5"/>
      <c r="S7" s="5"/>
      <c r="T7" s="12"/>
      <c r="U7" s="10"/>
      <c r="V7" s="13"/>
      <c r="W7" s="13"/>
    </row>
    <row r="8" spans="1:23" x14ac:dyDescent="0.25">
      <c r="A8" s="5"/>
      <c r="B8" s="5"/>
      <c r="C8" s="5"/>
      <c r="D8" s="5"/>
      <c r="E8" s="15"/>
      <c r="F8" s="8"/>
      <c r="G8" s="7"/>
      <c r="H8" s="8"/>
      <c r="I8" s="9"/>
      <c r="J8" s="9"/>
      <c r="K8" s="9"/>
      <c r="L8" s="5"/>
      <c r="M8" s="9"/>
      <c r="N8" s="10"/>
      <c r="O8" s="11"/>
      <c r="P8" s="6"/>
      <c r="Q8" s="7"/>
      <c r="R8" s="5"/>
      <c r="S8" s="5"/>
      <c r="T8" s="12"/>
      <c r="U8" s="10"/>
      <c r="V8" s="13"/>
      <c r="W8" s="13"/>
    </row>
    <row r="9" spans="1:23" x14ac:dyDescent="0.25">
      <c r="A9" s="5"/>
      <c r="B9" s="5"/>
      <c r="C9" s="5"/>
      <c r="D9" s="5"/>
      <c r="E9" s="15"/>
      <c r="F9" s="8"/>
      <c r="G9" s="7"/>
      <c r="H9" s="8"/>
      <c r="I9" s="9"/>
      <c r="J9" s="9"/>
      <c r="K9" s="9"/>
      <c r="L9" s="5"/>
      <c r="M9" s="9"/>
      <c r="N9" s="10"/>
      <c r="O9" s="11"/>
      <c r="P9" s="6"/>
      <c r="Q9" s="7"/>
      <c r="R9" s="5"/>
      <c r="S9" s="5"/>
      <c r="T9" s="12"/>
      <c r="U9" s="10"/>
      <c r="V9" s="13"/>
      <c r="W9" s="13"/>
    </row>
    <row r="10" spans="1:23" x14ac:dyDescent="0.25">
      <c r="A10" s="5"/>
      <c r="B10" s="5"/>
      <c r="C10" s="5"/>
      <c r="D10" s="5"/>
      <c r="E10" s="15"/>
      <c r="F10" s="8"/>
      <c r="G10" s="7"/>
      <c r="H10" s="8"/>
      <c r="I10" s="9"/>
      <c r="J10" s="9"/>
      <c r="K10" s="9"/>
      <c r="L10" s="5"/>
      <c r="M10" s="9"/>
      <c r="N10" s="10"/>
      <c r="O10" s="11"/>
      <c r="P10" s="6"/>
      <c r="Q10" s="7"/>
      <c r="R10" s="5"/>
      <c r="S10" s="5"/>
      <c r="T10" s="12"/>
      <c r="U10" s="10"/>
      <c r="V10" s="13"/>
      <c r="W10" s="13"/>
    </row>
    <row r="11" spans="1:23" x14ac:dyDescent="0.25">
      <c r="A11" s="5"/>
      <c r="B11" s="5"/>
      <c r="C11" s="5"/>
      <c r="D11" s="5"/>
      <c r="E11" s="15"/>
      <c r="F11" s="8"/>
      <c r="G11" s="7"/>
      <c r="H11" s="8"/>
      <c r="I11" s="9"/>
      <c r="J11" s="9"/>
      <c r="K11" s="9"/>
      <c r="L11" s="5"/>
      <c r="M11" s="9"/>
      <c r="N11" s="10"/>
      <c r="O11" s="11"/>
      <c r="P11" s="6"/>
      <c r="Q11" s="7"/>
      <c r="R11" s="5"/>
      <c r="S11" s="5"/>
      <c r="T11" s="12"/>
      <c r="U11" s="10"/>
      <c r="V11" s="13"/>
      <c r="W11" s="13"/>
    </row>
    <row r="12" spans="1:23" x14ac:dyDescent="0.25">
      <c r="A12" s="5"/>
      <c r="B12" s="5"/>
      <c r="C12" s="5"/>
      <c r="D12" s="5"/>
      <c r="E12" s="15"/>
      <c r="F12" s="8"/>
      <c r="G12" s="7"/>
      <c r="H12" s="8"/>
      <c r="I12" s="9"/>
      <c r="J12" s="9"/>
      <c r="K12" s="9"/>
      <c r="L12" s="5"/>
      <c r="M12" s="9"/>
      <c r="N12" s="10"/>
      <c r="O12" s="11"/>
      <c r="P12" s="6"/>
      <c r="Q12" s="7"/>
      <c r="R12" s="5"/>
      <c r="S12" s="5"/>
      <c r="T12" s="12"/>
      <c r="U12" s="10"/>
      <c r="V12" s="13"/>
      <c r="W12" s="13"/>
    </row>
    <row r="13" spans="1:23" x14ac:dyDescent="0.25">
      <c r="A13" s="5"/>
      <c r="B13" s="5"/>
      <c r="C13" s="5"/>
      <c r="D13" s="5"/>
      <c r="E13" s="15"/>
      <c r="F13" s="8"/>
      <c r="G13" s="7"/>
      <c r="H13" s="8"/>
      <c r="I13" s="9"/>
      <c r="J13" s="9"/>
      <c r="K13" s="9"/>
      <c r="L13" s="5"/>
      <c r="M13" s="9"/>
      <c r="N13" s="10"/>
      <c r="O13" s="11"/>
      <c r="P13" s="6"/>
      <c r="Q13" s="7"/>
      <c r="R13" s="5"/>
      <c r="S13" s="5"/>
      <c r="T13" s="12"/>
      <c r="U13" s="10"/>
      <c r="V13" s="13"/>
      <c r="W13" s="13"/>
    </row>
    <row r="14" spans="1:23" x14ac:dyDescent="0.25">
      <c r="A14" s="5"/>
      <c r="B14" s="5"/>
      <c r="C14" s="5"/>
      <c r="D14" s="5"/>
      <c r="E14" s="15"/>
      <c r="F14" s="8"/>
      <c r="G14" s="7"/>
      <c r="H14" s="8"/>
      <c r="I14" s="9"/>
      <c r="J14" s="9"/>
      <c r="K14" s="9"/>
      <c r="L14" s="5"/>
      <c r="M14" s="9"/>
      <c r="N14" s="10"/>
      <c r="O14" s="11"/>
      <c r="P14" s="6"/>
      <c r="Q14" s="7"/>
      <c r="R14" s="5"/>
      <c r="S14" s="5"/>
      <c r="T14" s="12"/>
      <c r="U14" s="10"/>
      <c r="V14" s="13"/>
      <c r="W14" s="13"/>
    </row>
    <row r="15" spans="1:23" x14ac:dyDescent="0.25">
      <c r="A15" s="5"/>
      <c r="B15" s="5"/>
      <c r="C15" s="5"/>
      <c r="D15" s="5"/>
      <c r="E15" s="15"/>
      <c r="F15" s="8"/>
      <c r="G15" s="7"/>
      <c r="H15" s="8"/>
      <c r="I15" s="9"/>
      <c r="J15" s="9"/>
      <c r="K15" s="9"/>
      <c r="L15" s="5"/>
      <c r="M15" s="9"/>
      <c r="N15" s="10"/>
      <c r="O15" s="11"/>
      <c r="P15" s="6"/>
      <c r="Q15" s="7"/>
      <c r="R15" s="5"/>
      <c r="S15" s="5"/>
      <c r="T15" s="12"/>
      <c r="U15" s="10"/>
      <c r="V15" s="13"/>
      <c r="W15" s="13"/>
    </row>
    <row r="16" spans="1:23" x14ac:dyDescent="0.25">
      <c r="A16" s="5"/>
      <c r="B16" s="5"/>
      <c r="C16" s="5"/>
      <c r="D16" s="5"/>
      <c r="E16" s="15"/>
      <c r="F16" s="8"/>
      <c r="G16" s="7"/>
      <c r="H16" s="8"/>
      <c r="I16" s="9"/>
      <c r="J16" s="9"/>
      <c r="K16" s="9"/>
      <c r="L16" s="5"/>
      <c r="M16" s="9"/>
      <c r="N16" s="10"/>
      <c r="O16" s="11"/>
      <c r="P16" s="6"/>
      <c r="Q16" s="7"/>
      <c r="R16" s="5"/>
      <c r="S16" s="5"/>
      <c r="T16" s="12"/>
      <c r="U16" s="10"/>
      <c r="V16" s="13"/>
      <c r="W16" s="13"/>
    </row>
    <row r="17" spans="1:23" x14ac:dyDescent="0.25">
      <c r="A17" s="5"/>
      <c r="B17" s="5"/>
      <c r="C17" s="5"/>
      <c r="D17" s="5"/>
      <c r="E17" s="15"/>
      <c r="F17" s="8"/>
      <c r="G17" s="7"/>
      <c r="H17" s="8"/>
      <c r="I17" s="9"/>
      <c r="J17" s="9"/>
      <c r="K17" s="9"/>
      <c r="L17" s="5"/>
      <c r="M17" s="9"/>
      <c r="N17" s="10"/>
      <c r="O17" s="11"/>
      <c r="P17" s="6"/>
      <c r="Q17" s="7"/>
      <c r="R17" s="5"/>
      <c r="S17" s="5"/>
      <c r="T17" s="12"/>
      <c r="U17" s="10"/>
      <c r="V17" s="13"/>
      <c r="W17" s="13"/>
    </row>
    <row r="18" spans="1:23" x14ac:dyDescent="0.25">
      <c r="A18" s="5"/>
      <c r="B18" s="5"/>
      <c r="C18" s="5"/>
      <c r="D18" s="5"/>
      <c r="E18" s="15"/>
      <c r="F18" s="8"/>
      <c r="G18" s="7"/>
      <c r="H18" s="8"/>
      <c r="I18" s="9"/>
      <c r="J18" s="9"/>
      <c r="K18" s="9"/>
      <c r="L18" s="5"/>
      <c r="M18" s="9"/>
      <c r="N18" s="10"/>
      <c r="O18" s="11"/>
      <c r="P18" s="6"/>
      <c r="Q18" s="7"/>
      <c r="R18" s="5"/>
      <c r="S18" s="5"/>
      <c r="T18" s="12"/>
      <c r="U18" s="10"/>
      <c r="V18" s="13"/>
      <c r="W18" s="13"/>
    </row>
    <row r="19" spans="1:23" x14ac:dyDescent="0.25">
      <c r="A19" s="5"/>
      <c r="B19" s="5"/>
      <c r="C19" s="5"/>
      <c r="D19" s="5"/>
      <c r="E19" s="15"/>
      <c r="F19" s="8"/>
      <c r="G19" s="7"/>
      <c r="H19" s="8"/>
      <c r="I19" s="9"/>
      <c r="J19" s="9"/>
      <c r="K19" s="9"/>
      <c r="L19" s="5"/>
      <c r="M19" s="9"/>
      <c r="N19" s="10"/>
      <c r="O19" s="11"/>
      <c r="P19" s="6"/>
      <c r="Q19" s="7"/>
      <c r="R19" s="5"/>
      <c r="S19" s="5"/>
      <c r="T19" s="12"/>
      <c r="U19" s="10"/>
      <c r="V19" s="13"/>
      <c r="W19" s="13"/>
    </row>
    <row r="20" spans="1:23" x14ac:dyDescent="0.25">
      <c r="A20" s="5"/>
      <c r="B20" s="5"/>
      <c r="C20" s="5"/>
      <c r="D20" s="5"/>
      <c r="E20" s="15"/>
      <c r="F20" s="8"/>
      <c r="G20" s="7"/>
      <c r="H20" s="8"/>
      <c r="I20" s="9"/>
      <c r="J20" s="9"/>
      <c r="K20" s="9"/>
      <c r="L20" s="5"/>
      <c r="M20" s="9"/>
      <c r="N20" s="10"/>
      <c r="O20" s="11"/>
      <c r="P20" s="6"/>
      <c r="Q20" s="7"/>
      <c r="R20" s="5"/>
      <c r="S20" s="5"/>
      <c r="T20" s="12"/>
      <c r="U20" s="10"/>
      <c r="V20" s="13"/>
      <c r="W20" s="13"/>
    </row>
    <row r="21" spans="1:23" x14ac:dyDescent="0.25">
      <c r="A21" s="5"/>
      <c r="B21" s="5"/>
      <c r="C21" s="5"/>
      <c r="D21" s="5"/>
      <c r="E21" s="15"/>
      <c r="F21" s="8"/>
      <c r="G21" s="7"/>
      <c r="H21" s="8"/>
      <c r="I21" s="9"/>
      <c r="J21" s="9"/>
      <c r="K21" s="9"/>
      <c r="L21" s="5"/>
      <c r="M21" s="9"/>
      <c r="N21" s="10"/>
      <c r="O21" s="11"/>
      <c r="P21" s="6"/>
      <c r="Q21" s="7"/>
      <c r="R21" s="5"/>
      <c r="S21" s="5"/>
      <c r="T21" s="12"/>
      <c r="U21" s="10"/>
      <c r="V21" s="13"/>
      <c r="W21" s="13"/>
    </row>
    <row r="22" spans="1:23" x14ac:dyDescent="0.25">
      <c r="A22" s="5"/>
      <c r="B22" s="5"/>
      <c r="C22" s="5"/>
      <c r="D22" s="5"/>
      <c r="E22" s="15"/>
      <c r="F22" s="8"/>
      <c r="G22" s="7"/>
      <c r="H22" s="8"/>
      <c r="I22" s="9"/>
      <c r="J22" s="9"/>
      <c r="K22" s="9"/>
      <c r="L22" s="5"/>
      <c r="M22" s="9"/>
      <c r="N22" s="10"/>
      <c r="O22" s="11"/>
      <c r="P22" s="6"/>
      <c r="Q22" s="7"/>
      <c r="R22" s="5"/>
      <c r="S22" s="5"/>
      <c r="T22" s="12"/>
      <c r="U22" s="10"/>
      <c r="V22" s="13"/>
      <c r="W22" s="13"/>
    </row>
    <row r="23" spans="1:23" x14ac:dyDescent="0.25">
      <c r="A23" s="5"/>
      <c r="B23" s="5"/>
      <c r="C23" s="5"/>
      <c r="D23" s="5"/>
      <c r="E23" s="15"/>
      <c r="F23" s="8"/>
      <c r="G23" s="7"/>
      <c r="H23" s="8"/>
      <c r="I23" s="9"/>
      <c r="J23" s="9"/>
      <c r="K23" s="9"/>
      <c r="L23" s="5"/>
      <c r="M23" s="9"/>
      <c r="N23" s="10"/>
      <c r="O23" s="11"/>
      <c r="P23" s="6"/>
      <c r="Q23" s="7"/>
      <c r="R23" s="5"/>
      <c r="S23" s="5"/>
      <c r="T23" s="12"/>
      <c r="U23" s="10"/>
      <c r="V23" s="13"/>
      <c r="W23" s="13"/>
    </row>
    <row r="24" spans="1:23" x14ac:dyDescent="0.25">
      <c r="A24" s="5"/>
      <c r="B24" s="5"/>
      <c r="C24" s="5"/>
      <c r="D24" s="5"/>
      <c r="E24" s="15"/>
      <c r="F24" s="8"/>
      <c r="G24" s="7"/>
      <c r="H24" s="8"/>
      <c r="I24" s="9"/>
      <c r="J24" s="9"/>
      <c r="K24" s="9"/>
      <c r="L24" s="5"/>
      <c r="M24" s="9"/>
      <c r="N24" s="10"/>
      <c r="O24" s="11"/>
      <c r="P24" s="6"/>
      <c r="Q24" s="7"/>
      <c r="R24" s="5"/>
      <c r="S24" s="5"/>
      <c r="T24" s="12"/>
      <c r="U24" s="10"/>
      <c r="V24" s="13"/>
      <c r="W24" s="13"/>
    </row>
    <row r="25" spans="1:23" x14ac:dyDescent="0.25">
      <c r="A25" s="5"/>
      <c r="B25" s="5"/>
      <c r="C25" s="5"/>
      <c r="D25" s="5"/>
      <c r="E25" s="15"/>
      <c r="F25" s="8"/>
      <c r="G25" s="7"/>
      <c r="H25" s="8"/>
      <c r="I25" s="9"/>
      <c r="J25" s="9"/>
      <c r="K25" s="9"/>
      <c r="L25" s="5"/>
      <c r="M25" s="9"/>
      <c r="N25" s="10"/>
      <c r="O25" s="11"/>
      <c r="P25" s="6"/>
      <c r="Q25" s="7"/>
      <c r="R25" s="5"/>
      <c r="S25" s="5"/>
      <c r="T25" s="12"/>
      <c r="U25" s="10"/>
      <c r="V25" s="13"/>
      <c r="W25" s="13"/>
    </row>
    <row r="26" spans="1:23" x14ac:dyDescent="0.25">
      <c r="A26" s="5"/>
      <c r="B26" s="5"/>
      <c r="C26" s="5"/>
      <c r="D26" s="5"/>
      <c r="E26" s="15"/>
      <c r="F26" s="8"/>
      <c r="G26" s="7"/>
      <c r="H26" s="8"/>
      <c r="I26" s="9"/>
      <c r="J26" s="9"/>
      <c r="K26" s="9"/>
      <c r="L26" s="5"/>
      <c r="M26" s="9"/>
      <c r="N26" s="10"/>
      <c r="O26" s="11"/>
      <c r="P26" s="6"/>
      <c r="Q26" s="7"/>
      <c r="R26" s="5"/>
      <c r="S26" s="5"/>
      <c r="T26" s="12"/>
      <c r="U26" s="10"/>
      <c r="V26" s="13"/>
      <c r="W26" s="13"/>
    </row>
    <row r="27" spans="1:23" x14ac:dyDescent="0.25">
      <c r="A27" s="5"/>
      <c r="B27" s="5"/>
      <c r="C27" s="5"/>
      <c r="D27" s="5"/>
      <c r="E27" s="15"/>
      <c r="F27" s="8"/>
      <c r="G27" s="7"/>
      <c r="H27" s="8"/>
      <c r="I27" s="9"/>
      <c r="J27" s="9"/>
      <c r="K27" s="9"/>
      <c r="L27" s="5"/>
      <c r="M27" s="9"/>
      <c r="N27" s="10"/>
      <c r="O27" s="11"/>
      <c r="P27" s="6"/>
      <c r="Q27" s="7"/>
      <c r="R27" s="5"/>
      <c r="S27" s="5"/>
      <c r="T27" s="12"/>
      <c r="U27" s="10"/>
      <c r="V27" s="13"/>
      <c r="W27" s="13"/>
    </row>
    <row r="28" spans="1:23" x14ac:dyDescent="0.25">
      <c r="A28" s="5"/>
      <c r="B28" s="5"/>
      <c r="C28" s="5"/>
      <c r="D28" s="5"/>
      <c r="E28" s="15"/>
      <c r="F28" s="8"/>
      <c r="G28" s="7"/>
      <c r="H28" s="8"/>
      <c r="I28" s="9"/>
      <c r="J28" s="9"/>
      <c r="K28" s="9"/>
      <c r="L28" s="5"/>
      <c r="M28" s="9"/>
      <c r="N28" s="10"/>
      <c r="O28" s="11"/>
      <c r="P28" s="6"/>
      <c r="Q28" s="7"/>
      <c r="R28" s="5"/>
      <c r="S28" s="5"/>
      <c r="T28" s="12"/>
      <c r="U28" s="10"/>
      <c r="V28" s="13"/>
      <c r="W28" s="13"/>
    </row>
    <row r="29" spans="1:23" x14ac:dyDescent="0.25">
      <c r="A29" s="5"/>
      <c r="B29" s="5"/>
      <c r="C29" s="5"/>
      <c r="D29" s="5"/>
      <c r="E29" s="15"/>
      <c r="F29" s="8"/>
      <c r="G29" s="7"/>
      <c r="H29" s="8"/>
      <c r="I29" s="9"/>
      <c r="J29" s="9"/>
      <c r="K29" s="9"/>
      <c r="L29" s="5"/>
      <c r="M29" s="9"/>
      <c r="N29" s="10"/>
      <c r="O29" s="11"/>
      <c r="P29" s="6"/>
      <c r="Q29" s="7"/>
      <c r="R29" s="5"/>
      <c r="S29" s="5"/>
      <c r="T29" s="12"/>
      <c r="U29" s="10"/>
      <c r="V29" s="13"/>
      <c r="W29" s="13"/>
    </row>
    <row r="30" spans="1:23" x14ac:dyDescent="0.25">
      <c r="A30" s="5"/>
      <c r="B30" s="5"/>
      <c r="C30" s="5"/>
      <c r="D30" s="5"/>
      <c r="E30" s="15"/>
      <c r="F30" s="8"/>
      <c r="G30" s="7"/>
      <c r="H30" s="8"/>
      <c r="I30" s="9"/>
      <c r="J30" s="9"/>
      <c r="K30" s="9"/>
      <c r="L30" s="5"/>
      <c r="M30" s="9"/>
      <c r="N30" s="10"/>
      <c r="O30" s="11"/>
      <c r="P30" s="6"/>
      <c r="Q30" s="7"/>
      <c r="R30" s="5"/>
      <c r="S30" s="5"/>
      <c r="T30" s="12"/>
      <c r="U30" s="10"/>
      <c r="V30" s="13"/>
      <c r="W30" s="13"/>
    </row>
    <row r="31" spans="1:23" x14ac:dyDescent="0.25">
      <c r="A31" s="5"/>
      <c r="B31" s="5"/>
      <c r="C31" s="5"/>
      <c r="D31" s="5"/>
      <c r="E31" s="15"/>
      <c r="F31" s="8"/>
      <c r="G31" s="7"/>
      <c r="H31" s="8"/>
      <c r="I31" s="9"/>
      <c r="J31" s="9"/>
      <c r="K31" s="9"/>
      <c r="L31" s="5"/>
      <c r="M31" s="9"/>
      <c r="N31" s="10"/>
      <c r="O31" s="11"/>
      <c r="P31" s="6"/>
      <c r="Q31" s="7"/>
      <c r="R31" s="5"/>
      <c r="S31" s="5"/>
      <c r="T31" s="12"/>
      <c r="U31" s="10"/>
      <c r="V31" s="13"/>
      <c r="W31" s="13"/>
    </row>
    <row r="32" spans="1:23" x14ac:dyDescent="0.25">
      <c r="A32" s="5"/>
      <c r="B32" s="5"/>
      <c r="C32" s="5"/>
      <c r="D32" s="5"/>
      <c r="E32" s="15"/>
      <c r="F32" s="8"/>
      <c r="G32" s="7"/>
      <c r="H32" s="8"/>
      <c r="I32" s="9"/>
      <c r="J32" s="9"/>
      <c r="K32" s="9"/>
      <c r="L32" s="5"/>
      <c r="M32" s="9"/>
      <c r="N32" s="10"/>
      <c r="O32" s="11"/>
      <c r="P32" s="6"/>
      <c r="Q32" s="7"/>
      <c r="R32" s="5"/>
      <c r="S32" s="5"/>
      <c r="T32" s="12"/>
      <c r="U32" s="10"/>
      <c r="V32" s="13"/>
      <c r="W32" s="13"/>
    </row>
    <row r="33" spans="1:23" x14ac:dyDescent="0.25">
      <c r="A33" s="5"/>
      <c r="B33" s="5"/>
      <c r="C33" s="5"/>
      <c r="D33" s="5"/>
      <c r="E33" s="15"/>
      <c r="F33" s="8"/>
      <c r="G33" s="7"/>
      <c r="H33" s="8"/>
      <c r="I33" s="9"/>
      <c r="J33" s="9"/>
      <c r="K33" s="9"/>
      <c r="L33" s="5"/>
      <c r="M33" s="9"/>
      <c r="N33" s="10"/>
      <c r="O33" s="11"/>
      <c r="P33" s="6"/>
      <c r="Q33" s="7"/>
      <c r="R33" s="5"/>
      <c r="S33" s="5"/>
      <c r="T33" s="12"/>
      <c r="U33" s="10"/>
      <c r="V33" s="13"/>
      <c r="W33" s="13"/>
    </row>
    <row r="34" spans="1:23" x14ac:dyDescent="0.25">
      <c r="A34" s="5"/>
      <c r="B34" s="5"/>
      <c r="C34" s="5"/>
      <c r="D34" s="5"/>
      <c r="E34" s="15"/>
      <c r="F34" s="8"/>
      <c r="G34" s="7"/>
      <c r="H34" s="8"/>
      <c r="I34" s="9"/>
      <c r="J34" s="9"/>
      <c r="K34" s="9"/>
      <c r="L34" s="5"/>
      <c r="M34" s="9"/>
      <c r="N34" s="10"/>
      <c r="O34" s="11"/>
      <c r="P34" s="6"/>
      <c r="Q34" s="7"/>
      <c r="R34" s="5"/>
      <c r="S34" s="5"/>
      <c r="T34" s="12"/>
      <c r="U34" s="10"/>
      <c r="V34" s="13"/>
      <c r="W34" s="13"/>
    </row>
    <row r="35" spans="1:23" x14ac:dyDescent="0.25">
      <c r="A35" s="5"/>
      <c r="B35" s="5"/>
      <c r="C35" s="5"/>
      <c r="D35" s="5"/>
      <c r="E35" s="15"/>
      <c r="F35" s="8"/>
      <c r="G35" s="7"/>
      <c r="H35" s="8"/>
      <c r="I35" s="9"/>
      <c r="J35" s="9"/>
      <c r="K35" s="9"/>
      <c r="L35" s="5"/>
      <c r="M35" s="9"/>
      <c r="N35" s="10"/>
      <c r="O35" s="11"/>
      <c r="P35" s="6"/>
      <c r="Q35" s="7"/>
      <c r="R35" s="5"/>
      <c r="S35" s="5"/>
      <c r="T35" s="12"/>
      <c r="U35" s="10"/>
      <c r="V35" s="13"/>
      <c r="W35" s="13"/>
    </row>
    <row r="36" spans="1:23" x14ac:dyDescent="0.25">
      <c r="A36" s="5"/>
      <c r="B36" s="5"/>
      <c r="C36" s="5"/>
      <c r="D36" s="5"/>
      <c r="E36" s="15"/>
      <c r="F36" s="8"/>
      <c r="G36" s="7"/>
      <c r="H36" s="8"/>
      <c r="I36" s="9"/>
      <c r="J36" s="9"/>
      <c r="K36" s="9"/>
      <c r="L36" s="5"/>
      <c r="M36" s="9"/>
      <c r="N36" s="10"/>
      <c r="O36" s="11"/>
      <c r="P36" s="6"/>
      <c r="Q36" s="7"/>
      <c r="R36" s="5"/>
      <c r="S36" s="5"/>
      <c r="T36" s="12"/>
      <c r="U36" s="10"/>
      <c r="V36" s="13"/>
      <c r="W36" s="13"/>
    </row>
    <row r="37" spans="1:23" x14ac:dyDescent="0.25">
      <c r="A37" s="5"/>
      <c r="B37" s="5"/>
      <c r="C37" s="5"/>
      <c r="D37" s="5"/>
      <c r="E37" s="15"/>
      <c r="F37" s="8"/>
      <c r="G37" s="7"/>
      <c r="H37" s="8"/>
      <c r="I37" s="9"/>
      <c r="J37" s="9"/>
      <c r="K37" s="9"/>
      <c r="L37" s="5"/>
      <c r="M37" s="9"/>
      <c r="N37" s="10"/>
      <c r="O37" s="11"/>
      <c r="P37" s="6"/>
      <c r="Q37" s="7"/>
      <c r="R37" s="5"/>
      <c r="S37" s="5"/>
      <c r="T37" s="12"/>
      <c r="U37" s="10"/>
      <c r="V37" s="13"/>
      <c r="W37" s="13"/>
    </row>
    <row r="38" spans="1:23" x14ac:dyDescent="0.25">
      <c r="A38" s="5"/>
      <c r="B38" s="5"/>
      <c r="C38" s="5"/>
      <c r="D38" s="5"/>
      <c r="E38" s="15"/>
      <c r="F38" s="8"/>
      <c r="G38" s="7"/>
      <c r="H38" s="8"/>
      <c r="I38" s="9"/>
      <c r="J38" s="9"/>
      <c r="K38" s="9"/>
      <c r="L38" s="5"/>
      <c r="M38" s="9"/>
      <c r="N38" s="10"/>
      <c r="O38" s="11"/>
      <c r="P38" s="6"/>
      <c r="Q38" s="7"/>
      <c r="R38" s="5"/>
      <c r="S38" s="5"/>
      <c r="T38" s="12"/>
      <c r="U38" s="10"/>
      <c r="V38" s="13"/>
      <c r="W38" s="13"/>
    </row>
    <row r="39" spans="1:23" x14ac:dyDescent="0.25">
      <c r="A39" s="5"/>
      <c r="B39" s="5"/>
      <c r="C39" s="5"/>
      <c r="D39" s="5"/>
      <c r="E39" s="15"/>
      <c r="F39" s="8"/>
      <c r="G39" s="7"/>
      <c r="H39" s="8"/>
      <c r="I39" s="9"/>
      <c r="J39" s="9"/>
      <c r="K39" s="9"/>
      <c r="L39" s="5"/>
      <c r="M39" s="9"/>
      <c r="N39" s="10"/>
      <c r="O39" s="11"/>
      <c r="P39" s="6"/>
      <c r="Q39" s="7"/>
      <c r="R39" s="5"/>
      <c r="S39" s="5"/>
      <c r="T39" s="12"/>
      <c r="U39" s="10"/>
      <c r="V39" s="13"/>
      <c r="W39" s="13"/>
    </row>
    <row r="40" spans="1:23" x14ac:dyDescent="0.25">
      <c r="A40" s="5"/>
      <c r="B40" s="5"/>
      <c r="C40" s="5"/>
      <c r="D40" s="5"/>
      <c r="E40" s="15"/>
      <c r="F40" s="8"/>
      <c r="G40" s="7"/>
      <c r="H40" s="8"/>
      <c r="I40" s="9"/>
      <c r="J40" s="9"/>
      <c r="K40" s="9"/>
      <c r="L40" s="5"/>
      <c r="M40" s="9"/>
      <c r="N40" s="10"/>
      <c r="O40" s="11"/>
      <c r="P40" s="6"/>
      <c r="Q40" s="7"/>
      <c r="R40" s="5"/>
      <c r="S40" s="5"/>
      <c r="T40" s="12"/>
      <c r="U40" s="10"/>
      <c r="V40" s="13"/>
      <c r="W40" s="13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W25"/>
  <sheetViews>
    <sheetView workbookViewId="0">
      <selection activeCell="F27" sqref="F27"/>
    </sheetView>
  </sheetViews>
  <sheetFormatPr baseColWidth="10" defaultRowHeight="15" x14ac:dyDescent="0.25"/>
  <sheetData>
    <row r="1" spans="1:23" ht="30" x14ac:dyDescent="0.25">
      <c r="A1" s="4" t="s">
        <v>46</v>
      </c>
      <c r="B1" s="4"/>
      <c r="C1" s="4" t="s">
        <v>47</v>
      </c>
      <c r="D1" s="4"/>
      <c r="E1" s="4" t="s">
        <v>48</v>
      </c>
      <c r="F1" s="4" t="s">
        <v>49</v>
      </c>
      <c r="G1" s="4" t="s">
        <v>50</v>
      </c>
      <c r="H1" s="4" t="s">
        <v>51</v>
      </c>
      <c r="I1" s="4" t="s">
        <v>52</v>
      </c>
      <c r="J1" s="4" t="s">
        <v>4</v>
      </c>
      <c r="K1" s="4" t="s">
        <v>6</v>
      </c>
      <c r="L1" s="4"/>
      <c r="M1" s="4" t="s">
        <v>53</v>
      </c>
      <c r="N1" s="4" t="s">
        <v>54</v>
      </c>
      <c r="O1" s="4" t="s">
        <v>55</v>
      </c>
      <c r="P1" s="4" t="s">
        <v>56</v>
      </c>
      <c r="Q1" s="4" t="s">
        <v>57</v>
      </c>
      <c r="R1" s="4" t="s">
        <v>58</v>
      </c>
      <c r="S1" s="4" t="s">
        <v>59</v>
      </c>
      <c r="T1" s="4"/>
      <c r="U1" s="4" t="s">
        <v>60</v>
      </c>
      <c r="V1" s="4" t="s">
        <v>61</v>
      </c>
      <c r="W1" s="4" t="s">
        <v>62</v>
      </c>
    </row>
    <row r="2" spans="1:23" x14ac:dyDescent="0.25">
      <c r="A2" s="5" t="s">
        <v>377</v>
      </c>
      <c r="B2" s="5"/>
      <c r="C2" s="5" t="s">
        <v>378</v>
      </c>
      <c r="D2" s="5"/>
      <c r="E2" s="15">
        <v>24</v>
      </c>
      <c r="F2" s="6">
        <v>43603</v>
      </c>
      <c r="G2" s="7">
        <v>0.16666666666666666</v>
      </c>
      <c r="H2" s="8">
        <v>43613</v>
      </c>
      <c r="I2" s="9">
        <v>1</v>
      </c>
      <c r="J2" s="9">
        <v>1</v>
      </c>
      <c r="K2" s="9">
        <v>1</v>
      </c>
      <c r="L2" s="5"/>
      <c r="M2" s="9" t="s">
        <v>180</v>
      </c>
      <c r="N2" s="10">
        <v>36</v>
      </c>
      <c r="O2" s="11">
        <v>1.5</v>
      </c>
      <c r="P2" s="6">
        <v>43605</v>
      </c>
      <c r="Q2" s="7">
        <v>0</v>
      </c>
      <c r="R2" s="5" t="s">
        <v>379</v>
      </c>
      <c r="S2" s="5" t="s">
        <v>380</v>
      </c>
      <c r="T2" s="12"/>
      <c r="U2" s="10">
        <v>7</v>
      </c>
      <c r="V2" s="13">
        <v>0</v>
      </c>
      <c r="W2" s="13">
        <v>0</v>
      </c>
    </row>
    <row r="3" spans="1:23" x14ac:dyDescent="0.25">
      <c r="A3" s="5" t="s">
        <v>381</v>
      </c>
      <c r="B3" s="5"/>
      <c r="C3" s="5" t="s">
        <v>382</v>
      </c>
      <c r="D3" s="5"/>
      <c r="E3" s="15">
        <v>20</v>
      </c>
      <c r="F3" s="6">
        <v>43605</v>
      </c>
      <c r="G3" s="7">
        <v>0</v>
      </c>
      <c r="H3" s="8">
        <v>43609</v>
      </c>
      <c r="I3" s="9">
        <v>1</v>
      </c>
      <c r="J3" s="9">
        <v>1</v>
      </c>
      <c r="K3" s="9">
        <v>1</v>
      </c>
      <c r="L3" s="5"/>
      <c r="M3" s="9" t="s">
        <v>180</v>
      </c>
      <c r="N3" s="10">
        <v>32</v>
      </c>
      <c r="O3" s="11">
        <v>1.3333333333333333</v>
      </c>
      <c r="P3" s="6">
        <v>43606</v>
      </c>
      <c r="Q3" s="7">
        <v>0.33333333333333331</v>
      </c>
      <c r="R3" s="5" t="s">
        <v>383</v>
      </c>
      <c r="S3" s="5" t="s">
        <v>384</v>
      </c>
      <c r="T3" s="12"/>
      <c r="U3" s="10">
        <v>7</v>
      </c>
      <c r="V3" s="13">
        <v>0</v>
      </c>
      <c r="W3" s="13">
        <v>0</v>
      </c>
    </row>
    <row r="4" spans="1:23" x14ac:dyDescent="0.25">
      <c r="A4" s="5" t="s">
        <v>385</v>
      </c>
      <c r="B4" s="5"/>
      <c r="C4" s="5" t="s">
        <v>386</v>
      </c>
      <c r="D4" s="5"/>
      <c r="E4" s="15">
        <v>21.6</v>
      </c>
      <c r="F4" s="6">
        <v>43606</v>
      </c>
      <c r="G4" s="7">
        <v>0.33333333333333331</v>
      </c>
      <c r="H4" s="8">
        <v>43609</v>
      </c>
      <c r="I4" s="9">
        <v>1</v>
      </c>
      <c r="J4" s="9">
        <v>1</v>
      </c>
      <c r="K4" s="9">
        <v>1</v>
      </c>
      <c r="L4" s="5"/>
      <c r="M4" s="9" t="s">
        <v>387</v>
      </c>
      <c r="N4" s="10">
        <v>48</v>
      </c>
      <c r="O4" s="11">
        <v>2</v>
      </c>
      <c r="P4" s="6">
        <v>43608</v>
      </c>
      <c r="Q4" s="7">
        <v>0.66666666666666663</v>
      </c>
      <c r="R4" s="5" t="s">
        <v>380</v>
      </c>
      <c r="S4" s="5" t="s">
        <v>388</v>
      </c>
      <c r="T4" s="12"/>
      <c r="U4" s="10">
        <v>7</v>
      </c>
      <c r="V4" s="13">
        <v>0</v>
      </c>
      <c r="W4" s="13">
        <v>0</v>
      </c>
    </row>
    <row r="5" spans="1:23" x14ac:dyDescent="0.25">
      <c r="A5" s="5" t="s">
        <v>389</v>
      </c>
      <c r="B5" s="5"/>
      <c r="C5" s="5" t="s">
        <v>386</v>
      </c>
      <c r="D5" s="5"/>
      <c r="E5" s="15">
        <v>21.6</v>
      </c>
      <c r="F5" s="6">
        <v>43608</v>
      </c>
      <c r="G5" s="7">
        <v>0.66666666666666663</v>
      </c>
      <c r="H5" s="8">
        <v>43618</v>
      </c>
      <c r="I5" s="9">
        <v>1</v>
      </c>
      <c r="J5" s="9">
        <v>1</v>
      </c>
      <c r="K5" s="9">
        <v>1</v>
      </c>
      <c r="L5" s="5"/>
      <c r="M5" s="9" t="s">
        <v>65</v>
      </c>
      <c r="N5" s="10">
        <v>48</v>
      </c>
      <c r="O5" s="11">
        <v>2</v>
      </c>
      <c r="P5" s="6">
        <v>43610</v>
      </c>
      <c r="Q5" s="7">
        <v>0.66666666666666663</v>
      </c>
      <c r="R5" s="5" t="s">
        <v>384</v>
      </c>
      <c r="S5" s="5" t="s">
        <v>390</v>
      </c>
      <c r="T5" s="12"/>
      <c r="U5" s="10">
        <v>7</v>
      </c>
      <c r="V5" s="13">
        <v>0</v>
      </c>
      <c r="W5" s="13">
        <v>0</v>
      </c>
    </row>
    <row r="6" spans="1:23" x14ac:dyDescent="0.25">
      <c r="A6" s="5" t="s">
        <v>391</v>
      </c>
      <c r="B6" s="5"/>
      <c r="C6" s="5" t="s">
        <v>392</v>
      </c>
      <c r="D6" s="5"/>
      <c r="E6" s="15">
        <v>19.2</v>
      </c>
      <c r="F6" s="6">
        <v>43610</v>
      </c>
      <c r="G6" s="7">
        <v>0.66666666666666663</v>
      </c>
      <c r="H6" s="8">
        <v>43627</v>
      </c>
      <c r="I6" s="9">
        <v>1</v>
      </c>
      <c r="J6" s="9">
        <v>1</v>
      </c>
      <c r="K6" s="9">
        <v>1</v>
      </c>
      <c r="L6" s="5"/>
      <c r="M6" s="9" t="s">
        <v>65</v>
      </c>
      <c r="N6" s="10">
        <v>42</v>
      </c>
      <c r="O6" s="11">
        <v>1.75</v>
      </c>
      <c r="P6" s="6">
        <v>43612</v>
      </c>
      <c r="Q6" s="7">
        <v>0.75</v>
      </c>
      <c r="R6" s="5" t="s">
        <v>388</v>
      </c>
      <c r="S6" s="5" t="s">
        <v>393</v>
      </c>
      <c r="T6" s="12"/>
      <c r="U6" s="10">
        <v>7</v>
      </c>
      <c r="V6" s="13">
        <v>0</v>
      </c>
      <c r="W6" s="13">
        <v>0</v>
      </c>
    </row>
    <row r="7" spans="1:23" x14ac:dyDescent="0.25">
      <c r="A7" s="5" t="s">
        <v>394</v>
      </c>
      <c r="B7" s="5"/>
      <c r="C7" s="5" t="s">
        <v>386</v>
      </c>
      <c r="D7" s="5"/>
      <c r="E7" s="15">
        <v>21.6</v>
      </c>
      <c r="F7" s="6">
        <v>43612</v>
      </c>
      <c r="G7" s="7">
        <v>0.75</v>
      </c>
      <c r="H7" s="8">
        <v>43621</v>
      </c>
      <c r="I7" s="9">
        <v>1</v>
      </c>
      <c r="J7" s="9">
        <v>0</v>
      </c>
      <c r="K7" s="9">
        <v>0</v>
      </c>
      <c r="L7" s="5"/>
      <c r="M7" s="9" t="s">
        <v>65</v>
      </c>
      <c r="N7" s="10">
        <v>48</v>
      </c>
      <c r="O7" s="11">
        <v>2</v>
      </c>
      <c r="P7" s="6">
        <v>43615</v>
      </c>
      <c r="Q7" s="7">
        <v>8.3333333333333329E-2</v>
      </c>
      <c r="R7" s="5" t="s">
        <v>390</v>
      </c>
      <c r="S7" s="5" t="s">
        <v>395</v>
      </c>
      <c r="T7" s="12"/>
      <c r="U7" s="10">
        <v>7</v>
      </c>
      <c r="V7" s="13">
        <v>0</v>
      </c>
      <c r="W7" s="13">
        <v>0</v>
      </c>
    </row>
    <row r="8" spans="1:23" x14ac:dyDescent="0.25">
      <c r="A8" s="5" t="s">
        <v>396</v>
      </c>
      <c r="B8" s="5"/>
      <c r="C8" s="5" t="s">
        <v>386</v>
      </c>
      <c r="D8" s="5"/>
      <c r="E8" s="15">
        <v>21.6</v>
      </c>
      <c r="F8" s="6">
        <v>43615</v>
      </c>
      <c r="G8" s="7">
        <v>8.3333333333333329E-2</v>
      </c>
      <c r="H8" s="8">
        <v>43627</v>
      </c>
      <c r="I8" s="9">
        <v>0</v>
      </c>
      <c r="J8" s="9">
        <v>0</v>
      </c>
      <c r="K8" s="9">
        <v>0</v>
      </c>
      <c r="L8" s="5"/>
      <c r="M8" s="9" t="s">
        <v>65</v>
      </c>
      <c r="N8" s="10">
        <v>48</v>
      </c>
      <c r="O8" s="11">
        <v>2</v>
      </c>
      <c r="P8" s="6">
        <v>43617</v>
      </c>
      <c r="Q8" s="7">
        <v>8.3333333333333329E-2</v>
      </c>
      <c r="R8" s="5" t="s">
        <v>393</v>
      </c>
      <c r="S8" s="5" t="s">
        <v>397</v>
      </c>
      <c r="T8" s="12"/>
      <c r="U8" s="10">
        <v>7</v>
      </c>
      <c r="V8" s="13">
        <v>0</v>
      </c>
      <c r="W8" s="13">
        <v>0</v>
      </c>
    </row>
    <row r="9" spans="1:23" x14ac:dyDescent="0.25">
      <c r="A9" s="5" t="s">
        <v>398</v>
      </c>
      <c r="B9" s="5"/>
      <c r="C9" s="5" t="s">
        <v>386</v>
      </c>
      <c r="D9" s="5"/>
      <c r="E9" s="15">
        <v>21.6</v>
      </c>
      <c r="F9" s="6">
        <v>43617</v>
      </c>
      <c r="G9" s="7">
        <v>8.3333333333333329E-2</v>
      </c>
      <c r="H9" s="8">
        <v>43633</v>
      </c>
      <c r="I9" s="9">
        <v>0</v>
      </c>
      <c r="J9" s="9">
        <v>0</v>
      </c>
      <c r="K9" s="9">
        <v>0</v>
      </c>
      <c r="L9" s="5"/>
      <c r="M9" s="9" t="s">
        <v>65</v>
      </c>
      <c r="N9" s="10">
        <v>48</v>
      </c>
      <c r="O9" s="11">
        <v>2</v>
      </c>
      <c r="P9" s="6">
        <v>43619</v>
      </c>
      <c r="Q9" s="7">
        <v>8.3333333333333329E-2</v>
      </c>
      <c r="R9" s="5" t="s">
        <v>395</v>
      </c>
      <c r="S9" s="5" t="s">
        <v>399</v>
      </c>
      <c r="T9" s="12"/>
      <c r="U9" s="10">
        <v>7</v>
      </c>
      <c r="V9" s="13">
        <v>0</v>
      </c>
      <c r="W9" s="13">
        <v>0</v>
      </c>
    </row>
    <row r="10" spans="1:23" x14ac:dyDescent="0.25">
      <c r="A10" s="5" t="s">
        <v>400</v>
      </c>
      <c r="B10" s="5"/>
      <c r="C10" s="5" t="s">
        <v>386</v>
      </c>
      <c r="D10" s="5"/>
      <c r="E10" s="15">
        <v>21.6</v>
      </c>
      <c r="F10" s="6">
        <v>43619</v>
      </c>
      <c r="G10" s="7">
        <v>8.3333333333333329E-2</v>
      </c>
      <c r="H10" s="8">
        <v>43638</v>
      </c>
      <c r="I10" s="9">
        <v>0</v>
      </c>
      <c r="J10" s="9">
        <v>0</v>
      </c>
      <c r="K10" s="9">
        <v>0</v>
      </c>
      <c r="L10" s="5"/>
      <c r="M10" s="9" t="s">
        <v>65</v>
      </c>
      <c r="N10" s="10">
        <v>48</v>
      </c>
      <c r="O10" s="11">
        <v>2</v>
      </c>
      <c r="P10" s="6">
        <v>43622</v>
      </c>
      <c r="Q10" s="7">
        <v>0.75</v>
      </c>
      <c r="R10" s="5" t="s">
        <v>397</v>
      </c>
      <c r="S10" s="5" t="s">
        <v>401</v>
      </c>
      <c r="T10" s="12"/>
      <c r="U10" s="10">
        <v>7</v>
      </c>
      <c r="V10" s="13">
        <v>0</v>
      </c>
      <c r="W10" s="13">
        <v>0</v>
      </c>
    </row>
    <row r="11" spans="1:23" x14ac:dyDescent="0.25">
      <c r="A11" s="5" t="s">
        <v>402</v>
      </c>
      <c r="B11" s="5"/>
      <c r="C11" s="5" t="s">
        <v>382</v>
      </c>
      <c r="D11" s="5"/>
      <c r="E11" s="15">
        <v>20</v>
      </c>
      <c r="F11" s="6">
        <v>43622</v>
      </c>
      <c r="G11" s="7">
        <v>0.75</v>
      </c>
      <c r="H11" s="8">
        <v>43628</v>
      </c>
      <c r="I11" s="9">
        <v>1</v>
      </c>
      <c r="J11" s="9">
        <v>0</v>
      </c>
      <c r="K11" s="9">
        <v>0</v>
      </c>
      <c r="L11" s="5"/>
      <c r="M11" s="9" t="s">
        <v>65</v>
      </c>
      <c r="N11" s="10">
        <v>28</v>
      </c>
      <c r="O11" s="11">
        <v>1.1666666666666667</v>
      </c>
      <c r="P11" s="6">
        <v>43623</v>
      </c>
      <c r="Q11" s="7">
        <v>0.91666666666666663</v>
      </c>
      <c r="R11" s="5" t="s">
        <v>399</v>
      </c>
      <c r="S11" s="5" t="s">
        <v>403</v>
      </c>
      <c r="T11" s="12"/>
      <c r="U11" s="10">
        <v>7</v>
      </c>
      <c r="V11" s="13">
        <v>0</v>
      </c>
      <c r="W11" s="13">
        <v>0</v>
      </c>
    </row>
    <row r="12" spans="1:23" x14ac:dyDescent="0.25">
      <c r="A12" s="5" t="s">
        <v>404</v>
      </c>
      <c r="B12" s="5"/>
      <c r="C12" s="5" t="s">
        <v>405</v>
      </c>
      <c r="D12" s="5"/>
      <c r="E12" s="15">
        <v>24</v>
      </c>
      <c r="F12" s="6">
        <v>43623</v>
      </c>
      <c r="G12" s="7">
        <v>0.91666666666666663</v>
      </c>
      <c r="H12" s="8">
        <v>43635</v>
      </c>
      <c r="I12" s="9">
        <v>1</v>
      </c>
      <c r="J12" s="9">
        <v>0</v>
      </c>
      <c r="K12" s="9">
        <v>0</v>
      </c>
      <c r="L12" s="5"/>
      <c r="M12" s="9" t="s">
        <v>65</v>
      </c>
      <c r="N12" s="10">
        <v>30</v>
      </c>
      <c r="O12" s="11">
        <v>1.25</v>
      </c>
      <c r="P12" s="6">
        <v>43625</v>
      </c>
      <c r="Q12" s="7">
        <v>0.16666666666666666</v>
      </c>
      <c r="R12" s="5" t="s">
        <v>401</v>
      </c>
      <c r="S12" s="5" t="s">
        <v>406</v>
      </c>
      <c r="T12" s="12"/>
      <c r="U12" s="10">
        <v>7</v>
      </c>
      <c r="V12" s="13">
        <v>0</v>
      </c>
      <c r="W12" s="13">
        <v>0</v>
      </c>
    </row>
    <row r="13" spans="1:23" x14ac:dyDescent="0.25">
      <c r="A13" s="5" t="s">
        <v>407</v>
      </c>
      <c r="B13" s="5"/>
      <c r="C13" s="5" t="s">
        <v>405</v>
      </c>
      <c r="D13" s="5"/>
      <c r="E13" s="15">
        <v>24</v>
      </c>
      <c r="F13" s="6">
        <v>43625</v>
      </c>
      <c r="G13" s="7">
        <v>0.16666666666666666</v>
      </c>
      <c r="H13" s="8">
        <v>43649</v>
      </c>
      <c r="I13" s="9">
        <v>1</v>
      </c>
      <c r="J13" s="9">
        <v>0</v>
      </c>
      <c r="K13" s="9">
        <v>0</v>
      </c>
      <c r="L13" s="5"/>
      <c r="M13" s="9" t="s">
        <v>65</v>
      </c>
      <c r="N13" s="10">
        <v>32</v>
      </c>
      <c r="O13" s="11">
        <v>1.3333333333333333</v>
      </c>
      <c r="P13" s="6">
        <v>43626</v>
      </c>
      <c r="Q13" s="7">
        <v>0.5</v>
      </c>
      <c r="R13" s="5" t="s">
        <v>403</v>
      </c>
      <c r="S13" s="5" t="s">
        <v>408</v>
      </c>
      <c r="T13" s="12"/>
      <c r="U13" s="10">
        <v>7</v>
      </c>
      <c r="V13" s="13">
        <v>0</v>
      </c>
      <c r="W13" s="13">
        <v>0</v>
      </c>
    </row>
    <row r="14" spans="1:23" x14ac:dyDescent="0.25">
      <c r="A14" s="5" t="s">
        <v>409</v>
      </c>
      <c r="B14" s="5"/>
      <c r="C14" s="5" t="s">
        <v>386</v>
      </c>
      <c r="D14" s="5"/>
      <c r="E14" s="15">
        <v>21.6</v>
      </c>
      <c r="F14" s="6">
        <v>43626</v>
      </c>
      <c r="G14" s="7">
        <v>0.5</v>
      </c>
      <c r="H14" s="8">
        <v>43641</v>
      </c>
      <c r="I14" s="9">
        <v>0</v>
      </c>
      <c r="J14" s="9">
        <v>0</v>
      </c>
      <c r="K14" s="9">
        <v>0</v>
      </c>
      <c r="L14" s="5"/>
      <c r="M14" s="9" t="s">
        <v>65</v>
      </c>
      <c r="N14" s="10">
        <v>48</v>
      </c>
      <c r="O14" s="11">
        <v>2</v>
      </c>
      <c r="P14" s="6">
        <v>43628</v>
      </c>
      <c r="Q14" s="7">
        <v>0.5</v>
      </c>
      <c r="R14" s="5" t="s">
        <v>406</v>
      </c>
      <c r="S14" s="5" t="s">
        <v>410</v>
      </c>
      <c r="T14" s="12"/>
      <c r="U14" s="10">
        <v>7</v>
      </c>
      <c r="V14" s="13">
        <v>0</v>
      </c>
      <c r="W14" s="13">
        <v>0</v>
      </c>
    </row>
    <row r="15" spans="1:23" x14ac:dyDescent="0.25">
      <c r="A15" s="5" t="s">
        <v>411</v>
      </c>
      <c r="B15" s="5"/>
      <c r="C15" s="5" t="s">
        <v>386</v>
      </c>
      <c r="D15" s="5"/>
      <c r="E15" s="15">
        <v>21.6</v>
      </c>
      <c r="F15" s="6">
        <v>43628</v>
      </c>
      <c r="G15" s="7">
        <v>0.5</v>
      </c>
      <c r="H15" s="8">
        <v>43649</v>
      </c>
      <c r="I15" s="9">
        <v>0</v>
      </c>
      <c r="J15" s="9">
        <v>0</v>
      </c>
      <c r="K15" s="9">
        <v>0</v>
      </c>
      <c r="L15" s="5"/>
      <c r="M15" s="9" t="s">
        <v>65</v>
      </c>
      <c r="N15" s="10">
        <v>48</v>
      </c>
      <c r="O15" s="11">
        <v>2</v>
      </c>
      <c r="P15" s="6">
        <v>43630</v>
      </c>
      <c r="Q15" s="7">
        <v>0.5</v>
      </c>
      <c r="R15" s="5" t="s">
        <v>408</v>
      </c>
      <c r="S15" s="5" t="s">
        <v>412</v>
      </c>
      <c r="T15" s="12"/>
      <c r="U15" s="10">
        <v>7</v>
      </c>
      <c r="V15" s="13">
        <v>0</v>
      </c>
      <c r="W15" s="13">
        <v>0</v>
      </c>
    </row>
    <row r="16" spans="1:23" x14ac:dyDescent="0.25">
      <c r="A16" s="5" t="s">
        <v>413</v>
      </c>
      <c r="B16" s="5"/>
      <c r="C16" s="5" t="s">
        <v>386</v>
      </c>
      <c r="D16" s="5"/>
      <c r="E16" s="15">
        <v>21.6</v>
      </c>
      <c r="F16" s="6">
        <v>43630</v>
      </c>
      <c r="G16" s="7">
        <v>0.5</v>
      </c>
      <c r="H16" s="8">
        <v>43651</v>
      </c>
      <c r="I16" s="9">
        <v>0</v>
      </c>
      <c r="J16" s="9">
        <v>0</v>
      </c>
      <c r="K16" s="9">
        <v>0</v>
      </c>
      <c r="L16" s="5"/>
      <c r="M16" s="9" t="s">
        <v>65</v>
      </c>
      <c r="N16" s="10">
        <v>48</v>
      </c>
      <c r="O16" s="11">
        <v>2</v>
      </c>
      <c r="P16" s="6">
        <v>43632</v>
      </c>
      <c r="Q16" s="7">
        <v>0.5</v>
      </c>
      <c r="R16" s="5" t="s">
        <v>410</v>
      </c>
      <c r="S16" s="5" t="s">
        <v>414</v>
      </c>
      <c r="T16" s="12"/>
      <c r="U16" s="10">
        <v>7</v>
      </c>
      <c r="V16" s="13">
        <v>0</v>
      </c>
      <c r="W16" s="13">
        <v>0</v>
      </c>
    </row>
    <row r="17" spans="1:23" x14ac:dyDescent="0.25">
      <c r="A17" s="5" t="s">
        <v>415</v>
      </c>
      <c r="B17" s="5"/>
      <c r="C17" s="5" t="s">
        <v>416</v>
      </c>
      <c r="D17" s="5"/>
      <c r="E17" s="15">
        <v>20</v>
      </c>
      <c r="F17" s="6">
        <v>43632</v>
      </c>
      <c r="G17" s="7">
        <v>0.5</v>
      </c>
      <c r="H17" s="8">
        <v>43642</v>
      </c>
      <c r="I17" s="9">
        <v>1</v>
      </c>
      <c r="J17" s="9">
        <v>0</v>
      </c>
      <c r="K17" s="9">
        <v>0</v>
      </c>
      <c r="L17" s="5"/>
      <c r="M17" s="9" t="s">
        <v>65</v>
      </c>
      <c r="N17" s="10">
        <v>25</v>
      </c>
      <c r="O17" s="11">
        <v>1.0416666666666667</v>
      </c>
      <c r="P17" s="6">
        <v>43633</v>
      </c>
      <c r="Q17" s="7">
        <v>0.54166666666666663</v>
      </c>
      <c r="R17" s="5" t="s">
        <v>412</v>
      </c>
      <c r="S17" s="5" t="s">
        <v>417</v>
      </c>
      <c r="T17" s="12"/>
      <c r="U17" s="10">
        <v>7</v>
      </c>
      <c r="V17" s="13">
        <v>0</v>
      </c>
      <c r="W17" s="13">
        <v>0</v>
      </c>
    </row>
    <row r="18" spans="1:23" x14ac:dyDescent="0.25">
      <c r="A18" s="5" t="s">
        <v>418</v>
      </c>
      <c r="B18" s="5"/>
      <c r="C18" s="5" t="s">
        <v>416</v>
      </c>
      <c r="D18" s="5"/>
      <c r="E18" s="15">
        <v>20</v>
      </c>
      <c r="F18" s="6">
        <v>43633</v>
      </c>
      <c r="G18" s="7">
        <v>0.54166666666666663</v>
      </c>
      <c r="H18" s="8">
        <v>43649</v>
      </c>
      <c r="I18" s="9">
        <v>1</v>
      </c>
      <c r="J18" s="9">
        <v>0</v>
      </c>
      <c r="K18" s="9">
        <v>0</v>
      </c>
      <c r="L18" s="5"/>
      <c r="M18" s="9" t="s">
        <v>65</v>
      </c>
      <c r="N18" s="10">
        <v>25</v>
      </c>
      <c r="O18" s="11">
        <v>1.0416666666666667</v>
      </c>
      <c r="P18" s="6">
        <v>43634</v>
      </c>
      <c r="Q18" s="7">
        <v>0.58333333333333326</v>
      </c>
      <c r="R18" s="5" t="s">
        <v>414</v>
      </c>
      <c r="S18" s="5" t="s">
        <v>419</v>
      </c>
      <c r="T18" s="12"/>
      <c r="U18" s="10">
        <v>7</v>
      </c>
      <c r="V18" s="13">
        <v>0</v>
      </c>
      <c r="W18" s="13">
        <v>0</v>
      </c>
    </row>
    <row r="19" spans="1:23" x14ac:dyDescent="0.25">
      <c r="A19" s="5" t="s">
        <v>420</v>
      </c>
      <c r="B19" s="5"/>
      <c r="C19" s="5" t="s">
        <v>416</v>
      </c>
      <c r="D19" s="5"/>
      <c r="E19" s="15">
        <v>20</v>
      </c>
      <c r="F19" s="6">
        <v>43634</v>
      </c>
      <c r="G19" s="7">
        <v>0.58333333333333326</v>
      </c>
      <c r="H19" s="8">
        <v>43649</v>
      </c>
      <c r="I19" s="9">
        <v>1</v>
      </c>
      <c r="J19" s="9">
        <v>0</v>
      </c>
      <c r="K19" s="9">
        <v>0</v>
      </c>
      <c r="L19" s="5"/>
      <c r="M19" s="9" t="s">
        <v>65</v>
      </c>
      <c r="N19" s="10">
        <v>25</v>
      </c>
      <c r="O19" s="11">
        <v>1.0416666666666667</v>
      </c>
      <c r="P19" s="6">
        <v>43635</v>
      </c>
      <c r="Q19" s="7">
        <v>0.625</v>
      </c>
      <c r="R19" s="5" t="s">
        <v>417</v>
      </c>
      <c r="S19" s="5" t="s">
        <v>421</v>
      </c>
      <c r="T19" s="12"/>
      <c r="U19" s="10">
        <v>7</v>
      </c>
      <c r="V19" s="13">
        <v>0</v>
      </c>
      <c r="W19" s="13">
        <v>0</v>
      </c>
    </row>
    <row r="20" spans="1:23" x14ac:dyDescent="0.25">
      <c r="A20" s="5" t="s">
        <v>422</v>
      </c>
      <c r="B20" s="5"/>
      <c r="C20" s="5" t="s">
        <v>386</v>
      </c>
      <c r="D20" s="5"/>
      <c r="E20" s="15">
        <v>21.6</v>
      </c>
      <c r="F20" s="6">
        <v>43635</v>
      </c>
      <c r="G20" s="7">
        <v>0.625</v>
      </c>
      <c r="H20" s="8">
        <v>43678</v>
      </c>
      <c r="I20" s="9">
        <v>0</v>
      </c>
      <c r="J20" s="9">
        <v>0</v>
      </c>
      <c r="K20" s="9">
        <v>0</v>
      </c>
      <c r="L20" s="5"/>
      <c r="M20" s="9" t="s">
        <v>65</v>
      </c>
      <c r="N20" s="10">
        <v>48</v>
      </c>
      <c r="O20" s="11">
        <v>2</v>
      </c>
      <c r="P20" s="6">
        <v>43637</v>
      </c>
      <c r="Q20" s="7">
        <v>0.625</v>
      </c>
      <c r="R20" s="5" t="s">
        <v>419</v>
      </c>
      <c r="S20" s="5" t="s">
        <v>423</v>
      </c>
      <c r="T20" s="12"/>
      <c r="U20" s="10">
        <v>7</v>
      </c>
      <c r="V20" s="13">
        <v>0</v>
      </c>
      <c r="W20" s="13">
        <v>0</v>
      </c>
    </row>
    <row r="21" spans="1:23" x14ac:dyDescent="0.25">
      <c r="A21" s="5" t="s">
        <v>424</v>
      </c>
      <c r="B21" s="5"/>
      <c r="C21" s="5" t="s">
        <v>386</v>
      </c>
      <c r="D21" s="5"/>
      <c r="E21" s="15">
        <v>21.6</v>
      </c>
      <c r="F21" s="6">
        <v>43637</v>
      </c>
      <c r="G21" s="7">
        <v>0.625</v>
      </c>
      <c r="H21" s="8">
        <v>43691</v>
      </c>
      <c r="I21" s="9">
        <v>0</v>
      </c>
      <c r="J21" s="9">
        <v>0</v>
      </c>
      <c r="K21" s="9">
        <v>0</v>
      </c>
      <c r="L21" s="5"/>
      <c r="M21" s="9" t="s">
        <v>65</v>
      </c>
      <c r="N21" s="10">
        <v>48</v>
      </c>
      <c r="O21" s="11">
        <v>2</v>
      </c>
      <c r="P21" s="6">
        <v>43639</v>
      </c>
      <c r="Q21" s="7">
        <v>0.625</v>
      </c>
      <c r="R21" s="5" t="s">
        <v>421</v>
      </c>
      <c r="S21" s="5" t="s">
        <v>425</v>
      </c>
      <c r="T21" s="12"/>
      <c r="U21" s="10">
        <v>7</v>
      </c>
      <c r="V21" s="13">
        <v>0</v>
      </c>
      <c r="W21" s="13">
        <v>0</v>
      </c>
    </row>
    <row r="22" spans="1:23" x14ac:dyDescent="0.25">
      <c r="A22" s="5" t="s">
        <v>426</v>
      </c>
      <c r="B22" s="5"/>
      <c r="C22" s="5" t="s">
        <v>386</v>
      </c>
      <c r="D22" s="5"/>
      <c r="E22" s="15">
        <v>21.6</v>
      </c>
      <c r="F22" s="6">
        <v>43639</v>
      </c>
      <c r="G22" s="7">
        <v>0.625</v>
      </c>
      <c r="H22" s="8">
        <v>43699</v>
      </c>
      <c r="I22" s="9">
        <v>0</v>
      </c>
      <c r="J22" s="9">
        <v>0</v>
      </c>
      <c r="K22" s="9">
        <v>0</v>
      </c>
      <c r="L22" s="5"/>
      <c r="M22" s="9" t="s">
        <v>65</v>
      </c>
      <c r="N22" s="10">
        <v>48</v>
      </c>
      <c r="O22" s="11">
        <v>2</v>
      </c>
      <c r="P22" s="6">
        <v>43641</v>
      </c>
      <c r="Q22" s="7">
        <v>0.625</v>
      </c>
      <c r="R22" s="5" t="s">
        <v>423</v>
      </c>
      <c r="S22" s="5" t="s">
        <v>427</v>
      </c>
      <c r="T22" s="12"/>
      <c r="U22" s="10">
        <v>7</v>
      </c>
      <c r="V22" s="13">
        <v>0</v>
      </c>
      <c r="W22" s="13">
        <v>0</v>
      </c>
    </row>
    <row r="23" spans="1:23" x14ac:dyDescent="0.25">
      <c r="A23" s="5" t="s">
        <v>428</v>
      </c>
      <c r="B23" s="5"/>
      <c r="C23" s="5" t="s">
        <v>386</v>
      </c>
      <c r="D23" s="5"/>
      <c r="E23" s="15">
        <v>21.6</v>
      </c>
      <c r="F23" s="6">
        <v>43641</v>
      </c>
      <c r="G23" s="7">
        <v>0.625</v>
      </c>
      <c r="H23" s="8">
        <v>43684</v>
      </c>
      <c r="I23" s="9">
        <v>0</v>
      </c>
      <c r="J23" s="9">
        <v>0</v>
      </c>
      <c r="K23" s="9">
        <v>0</v>
      </c>
      <c r="L23" s="5"/>
      <c r="M23" s="9" t="s">
        <v>65</v>
      </c>
      <c r="N23" s="10">
        <v>48</v>
      </c>
      <c r="O23" s="11">
        <v>2</v>
      </c>
      <c r="P23" s="6">
        <v>43643</v>
      </c>
      <c r="Q23" s="7">
        <v>0.625</v>
      </c>
      <c r="R23" s="5" t="s">
        <v>425</v>
      </c>
      <c r="S23" s="5" t="s">
        <v>429</v>
      </c>
      <c r="T23" s="12"/>
      <c r="U23" s="10">
        <v>7</v>
      </c>
      <c r="V23" s="13">
        <v>0</v>
      </c>
      <c r="W23" s="13">
        <v>0</v>
      </c>
    </row>
    <row r="24" spans="1:23" x14ac:dyDescent="0.25">
      <c r="A24" s="5" t="s">
        <v>430</v>
      </c>
      <c r="B24" s="5"/>
      <c r="C24" s="5" t="s">
        <v>386</v>
      </c>
      <c r="D24" s="5"/>
      <c r="E24" s="15">
        <v>21.6</v>
      </c>
      <c r="F24" s="6">
        <v>43643</v>
      </c>
      <c r="G24" s="7">
        <v>0.625</v>
      </c>
      <c r="H24" s="8">
        <v>43686</v>
      </c>
      <c r="I24" s="9">
        <v>0</v>
      </c>
      <c r="J24" s="9">
        <v>0</v>
      </c>
      <c r="K24" s="9">
        <v>0</v>
      </c>
      <c r="L24" s="5"/>
      <c r="M24" s="9" t="s">
        <v>65</v>
      </c>
      <c r="N24" s="10">
        <v>48</v>
      </c>
      <c r="O24" s="11">
        <v>2</v>
      </c>
      <c r="P24" s="6">
        <v>43645</v>
      </c>
      <c r="Q24" s="7">
        <v>0.625</v>
      </c>
      <c r="R24" s="5" t="s">
        <v>427</v>
      </c>
      <c r="S24" s="5" t="s">
        <v>431</v>
      </c>
      <c r="T24" s="12"/>
      <c r="U24" s="10">
        <v>7</v>
      </c>
      <c r="V24" s="13">
        <v>0</v>
      </c>
      <c r="W24" s="13">
        <v>0</v>
      </c>
    </row>
    <row r="25" spans="1:23" x14ac:dyDescent="0.25">
      <c r="A25" s="5" t="s">
        <v>432</v>
      </c>
      <c r="B25" s="5"/>
      <c r="C25" s="5" t="s">
        <v>386</v>
      </c>
      <c r="D25" s="5"/>
      <c r="E25" s="15">
        <v>21.6</v>
      </c>
      <c r="F25" s="6">
        <v>43645</v>
      </c>
      <c r="G25" s="7">
        <v>0.625</v>
      </c>
      <c r="H25" s="8">
        <v>43698</v>
      </c>
      <c r="I25" s="9">
        <v>0</v>
      </c>
      <c r="J25" s="9">
        <v>0</v>
      </c>
      <c r="K25" s="9">
        <v>0</v>
      </c>
      <c r="L25" s="5"/>
      <c r="M25" s="9" t="s">
        <v>65</v>
      </c>
      <c r="N25" s="10">
        <v>48</v>
      </c>
      <c r="O25" s="11">
        <v>2</v>
      </c>
      <c r="P25" s="6">
        <v>43647</v>
      </c>
      <c r="Q25" s="7">
        <v>0.625</v>
      </c>
      <c r="R25" s="5" t="s">
        <v>429</v>
      </c>
      <c r="S25" s="5"/>
      <c r="T25" s="12"/>
      <c r="U25" s="10">
        <v>7</v>
      </c>
      <c r="V25" s="13">
        <v>0</v>
      </c>
      <c r="W25" s="13">
        <v>0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W17"/>
  <sheetViews>
    <sheetView workbookViewId="0">
      <selection activeCell="Z20" sqref="Z20"/>
    </sheetView>
  </sheetViews>
  <sheetFormatPr baseColWidth="10" defaultRowHeight="15" x14ac:dyDescent="0.25"/>
  <sheetData>
    <row r="1" spans="1:23" ht="30" x14ac:dyDescent="0.25">
      <c r="A1" s="4" t="s">
        <v>46</v>
      </c>
      <c r="B1" s="4"/>
      <c r="C1" s="4" t="s">
        <v>47</v>
      </c>
      <c r="D1" s="4"/>
      <c r="E1" s="4" t="s">
        <v>48</v>
      </c>
      <c r="F1" s="4" t="s">
        <v>49</v>
      </c>
      <c r="G1" s="4" t="s">
        <v>50</v>
      </c>
      <c r="H1" s="4" t="s">
        <v>51</v>
      </c>
      <c r="I1" s="4" t="s">
        <v>52</v>
      </c>
      <c r="J1" s="4" t="s">
        <v>4</v>
      </c>
      <c r="K1" s="4" t="s">
        <v>6</v>
      </c>
      <c r="L1" s="4"/>
      <c r="M1" s="4" t="s">
        <v>53</v>
      </c>
      <c r="N1" s="4" t="s">
        <v>54</v>
      </c>
      <c r="O1" s="4" t="s">
        <v>55</v>
      </c>
      <c r="P1" s="4" t="s">
        <v>56</v>
      </c>
      <c r="Q1" s="4" t="s">
        <v>57</v>
      </c>
      <c r="R1" s="4" t="s">
        <v>58</v>
      </c>
      <c r="S1" s="4" t="s">
        <v>59</v>
      </c>
      <c r="T1" s="4"/>
      <c r="U1" s="4" t="s">
        <v>60</v>
      </c>
      <c r="V1" s="4" t="s">
        <v>61</v>
      </c>
      <c r="W1" s="4" t="s">
        <v>62</v>
      </c>
    </row>
    <row r="2" spans="1:23" x14ac:dyDescent="0.25">
      <c r="A2" s="5" t="s">
        <v>433</v>
      </c>
      <c r="B2" s="5"/>
      <c r="C2" s="5" t="s">
        <v>434</v>
      </c>
      <c r="D2" s="5"/>
      <c r="E2" s="15">
        <v>3</v>
      </c>
      <c r="F2" s="6">
        <v>43603</v>
      </c>
      <c r="G2" s="7">
        <v>0.34375</v>
      </c>
      <c r="H2" s="8">
        <v>43619</v>
      </c>
      <c r="I2" s="9">
        <v>1</v>
      </c>
      <c r="J2" s="9">
        <v>1</v>
      </c>
      <c r="K2" s="9">
        <v>1</v>
      </c>
      <c r="L2" s="5"/>
      <c r="M2" s="9" t="s">
        <v>180</v>
      </c>
      <c r="N2" s="10">
        <v>12</v>
      </c>
      <c r="O2" s="11">
        <v>0.48958333333333331</v>
      </c>
      <c r="P2" s="6">
        <v>43603</v>
      </c>
      <c r="Q2" s="7">
        <v>0.83333333333333326</v>
      </c>
      <c r="R2" s="5" t="s">
        <v>435</v>
      </c>
      <c r="S2" s="5" t="s">
        <v>436</v>
      </c>
      <c r="T2" s="12"/>
      <c r="U2" s="10">
        <v>9</v>
      </c>
      <c r="V2" s="13">
        <v>0</v>
      </c>
      <c r="W2" s="13">
        <v>0</v>
      </c>
    </row>
    <row r="3" spans="1:23" x14ac:dyDescent="0.25">
      <c r="A3" s="5" t="s">
        <v>437</v>
      </c>
      <c r="B3" s="5"/>
      <c r="C3" s="5" t="s">
        <v>438</v>
      </c>
      <c r="D3" s="5"/>
      <c r="E3" s="15">
        <v>12</v>
      </c>
      <c r="F3" s="6">
        <v>43603</v>
      </c>
      <c r="G3" s="7">
        <v>0.83333333333333326</v>
      </c>
      <c r="H3" s="8">
        <v>43627</v>
      </c>
      <c r="I3" s="9">
        <v>1</v>
      </c>
      <c r="J3" s="9">
        <v>1</v>
      </c>
      <c r="K3" s="9">
        <v>1</v>
      </c>
      <c r="L3" s="5"/>
      <c r="M3" s="9" t="s">
        <v>180</v>
      </c>
      <c r="N3" s="10">
        <v>24</v>
      </c>
      <c r="O3" s="11">
        <v>1</v>
      </c>
      <c r="P3" s="6">
        <v>43604</v>
      </c>
      <c r="Q3" s="7">
        <v>0.83333333333333326</v>
      </c>
      <c r="R3" s="5" t="s">
        <v>439</v>
      </c>
      <c r="S3" s="5" t="s">
        <v>440</v>
      </c>
      <c r="T3" s="12"/>
      <c r="U3" s="10">
        <v>9</v>
      </c>
      <c r="V3" s="13">
        <v>0</v>
      </c>
      <c r="W3" s="13">
        <v>0</v>
      </c>
    </row>
    <row r="4" spans="1:23" x14ac:dyDescent="0.25">
      <c r="A4" s="5" t="s">
        <v>441</v>
      </c>
      <c r="B4" s="5"/>
      <c r="C4" s="5" t="s">
        <v>442</v>
      </c>
      <c r="D4" s="5"/>
      <c r="E4" s="15">
        <v>20</v>
      </c>
      <c r="F4" s="6">
        <v>43604</v>
      </c>
      <c r="G4" s="7">
        <v>0.83333333333333326</v>
      </c>
      <c r="H4" s="8">
        <v>43627</v>
      </c>
      <c r="I4" s="9">
        <v>1</v>
      </c>
      <c r="J4" s="9">
        <v>1</v>
      </c>
      <c r="K4" s="9">
        <v>1</v>
      </c>
      <c r="L4" s="5"/>
      <c r="M4" s="9" t="s">
        <v>387</v>
      </c>
      <c r="N4" s="10">
        <v>26</v>
      </c>
      <c r="O4" s="11">
        <v>1.0833333333333333</v>
      </c>
      <c r="P4" s="6">
        <v>43606</v>
      </c>
      <c r="Q4" s="7">
        <v>0.25</v>
      </c>
      <c r="R4" s="5" t="s">
        <v>436</v>
      </c>
      <c r="S4" s="5" t="s">
        <v>443</v>
      </c>
      <c r="T4" s="12"/>
      <c r="U4" s="10">
        <v>9</v>
      </c>
      <c r="V4" s="13">
        <v>0</v>
      </c>
      <c r="W4" s="13">
        <v>0</v>
      </c>
    </row>
    <row r="5" spans="1:23" x14ac:dyDescent="0.25">
      <c r="A5" s="5" t="s">
        <v>444</v>
      </c>
      <c r="B5" s="5"/>
      <c r="C5" s="5" t="s">
        <v>445</v>
      </c>
      <c r="D5" s="5"/>
      <c r="E5" s="15">
        <v>20.8</v>
      </c>
      <c r="F5" s="6">
        <v>43606</v>
      </c>
      <c r="G5" s="7">
        <v>0.25</v>
      </c>
      <c r="H5" s="8">
        <v>43619</v>
      </c>
      <c r="I5" s="9">
        <v>1</v>
      </c>
      <c r="J5" s="9">
        <v>1</v>
      </c>
      <c r="K5" s="9">
        <v>1</v>
      </c>
      <c r="L5" s="5"/>
      <c r="M5" s="9" t="s">
        <v>65</v>
      </c>
      <c r="N5" s="10">
        <v>26</v>
      </c>
      <c r="O5" s="11">
        <v>1.0833333333333333</v>
      </c>
      <c r="P5" s="6">
        <v>43610</v>
      </c>
      <c r="Q5" s="7">
        <v>0.33333333333333331</v>
      </c>
      <c r="R5" s="5" t="s">
        <v>440</v>
      </c>
      <c r="S5" s="5" t="s">
        <v>446</v>
      </c>
      <c r="T5" s="12"/>
      <c r="U5" s="10">
        <v>9</v>
      </c>
      <c r="V5" s="13">
        <v>0</v>
      </c>
      <c r="W5" s="13">
        <v>0</v>
      </c>
    </row>
    <row r="6" spans="1:23" x14ac:dyDescent="0.25">
      <c r="A6" s="5" t="s">
        <v>447</v>
      </c>
      <c r="B6" s="5"/>
      <c r="C6" s="5" t="s">
        <v>448</v>
      </c>
      <c r="D6" s="5"/>
      <c r="E6" s="15">
        <v>6.25</v>
      </c>
      <c r="F6" s="6">
        <v>43610</v>
      </c>
      <c r="G6" s="7">
        <v>0.33333333333333331</v>
      </c>
      <c r="H6" s="8">
        <v>43614</v>
      </c>
      <c r="I6" s="9">
        <v>1</v>
      </c>
      <c r="J6" s="9">
        <v>1</v>
      </c>
      <c r="K6" s="9">
        <v>0</v>
      </c>
      <c r="L6" s="5"/>
      <c r="M6" s="9" t="s">
        <v>65</v>
      </c>
      <c r="N6" s="10">
        <v>11</v>
      </c>
      <c r="O6" s="11">
        <v>0.45833333333333331</v>
      </c>
      <c r="P6" s="6">
        <v>43610</v>
      </c>
      <c r="Q6" s="7">
        <v>0.79166666666666663</v>
      </c>
      <c r="R6" s="5" t="s">
        <v>443</v>
      </c>
      <c r="S6" s="5" t="s">
        <v>449</v>
      </c>
      <c r="T6" s="12"/>
      <c r="U6" s="10">
        <v>9</v>
      </c>
      <c r="V6" s="13">
        <v>0</v>
      </c>
      <c r="W6" s="13">
        <v>0</v>
      </c>
    </row>
    <row r="7" spans="1:23" x14ac:dyDescent="0.25">
      <c r="A7" s="5" t="s">
        <v>450</v>
      </c>
      <c r="B7" s="5"/>
      <c r="C7" s="5" t="s">
        <v>451</v>
      </c>
      <c r="D7" s="5"/>
      <c r="E7" s="15">
        <v>10.8</v>
      </c>
      <c r="F7" s="6">
        <v>43610</v>
      </c>
      <c r="G7" s="7">
        <v>0.79166666666666663</v>
      </c>
      <c r="H7" s="8">
        <v>43640</v>
      </c>
      <c r="I7" s="9">
        <v>1</v>
      </c>
      <c r="J7" s="9">
        <v>1</v>
      </c>
      <c r="K7" s="9">
        <v>0</v>
      </c>
      <c r="L7" s="5"/>
      <c r="M7" s="9" t="s">
        <v>65</v>
      </c>
      <c r="N7" s="10">
        <v>17</v>
      </c>
      <c r="O7" s="11">
        <v>0.70833333333333326</v>
      </c>
      <c r="P7" s="6">
        <v>43612</v>
      </c>
      <c r="Q7" s="7">
        <v>0.83333333333333326</v>
      </c>
      <c r="R7" s="5" t="s">
        <v>446</v>
      </c>
      <c r="S7" s="5" t="s">
        <v>452</v>
      </c>
      <c r="T7" s="12"/>
      <c r="U7" s="10">
        <v>9</v>
      </c>
      <c r="V7" s="13">
        <v>0</v>
      </c>
      <c r="W7" s="13">
        <v>0</v>
      </c>
    </row>
    <row r="8" spans="1:23" x14ac:dyDescent="0.25">
      <c r="A8" s="5" t="s">
        <v>453</v>
      </c>
      <c r="B8" s="5"/>
      <c r="C8" s="5" t="s">
        <v>454</v>
      </c>
      <c r="D8" s="5"/>
      <c r="E8" s="15">
        <v>10</v>
      </c>
      <c r="F8" s="6">
        <v>43613</v>
      </c>
      <c r="G8" s="7">
        <v>0.83333333333333326</v>
      </c>
      <c r="H8" s="8">
        <v>43640</v>
      </c>
      <c r="I8" s="9">
        <v>1</v>
      </c>
      <c r="J8" s="9">
        <v>1</v>
      </c>
      <c r="K8" s="9">
        <v>0</v>
      </c>
      <c r="L8" s="5"/>
      <c r="M8" s="9" t="s">
        <v>65</v>
      </c>
      <c r="N8" s="10">
        <v>19</v>
      </c>
      <c r="O8" s="11">
        <v>0.79166666666666663</v>
      </c>
      <c r="P8" s="6">
        <v>43614</v>
      </c>
      <c r="Q8" s="7">
        <v>0.95833333333333326</v>
      </c>
      <c r="R8" s="5" t="s">
        <v>449</v>
      </c>
      <c r="S8" s="5" t="s">
        <v>455</v>
      </c>
      <c r="T8" s="12"/>
      <c r="U8" s="10">
        <v>9</v>
      </c>
      <c r="V8" s="13">
        <v>0</v>
      </c>
      <c r="W8" s="13">
        <v>0</v>
      </c>
    </row>
    <row r="9" spans="1:23" x14ac:dyDescent="0.25">
      <c r="A9" s="5" t="s">
        <v>456</v>
      </c>
      <c r="B9" s="5"/>
      <c r="C9" s="5" t="s">
        <v>457</v>
      </c>
      <c r="D9" s="5"/>
      <c r="E9" s="15">
        <v>10</v>
      </c>
      <c r="F9" s="6">
        <v>43614</v>
      </c>
      <c r="G9" s="7">
        <v>0.95833333333333326</v>
      </c>
      <c r="H9" s="8">
        <v>43643</v>
      </c>
      <c r="I9" s="9">
        <v>1</v>
      </c>
      <c r="J9" s="9">
        <v>0</v>
      </c>
      <c r="K9" s="9">
        <v>0</v>
      </c>
      <c r="L9" s="5"/>
      <c r="M9" s="9" t="s">
        <v>65</v>
      </c>
      <c r="N9" s="10">
        <v>15</v>
      </c>
      <c r="O9" s="11">
        <v>0.625</v>
      </c>
      <c r="P9" s="6">
        <v>43616</v>
      </c>
      <c r="Q9" s="7">
        <v>0.58333333333333326</v>
      </c>
      <c r="R9" s="5" t="s">
        <v>452</v>
      </c>
      <c r="S9" s="5" t="s">
        <v>458</v>
      </c>
      <c r="T9" s="12"/>
      <c r="U9" s="10">
        <v>9</v>
      </c>
      <c r="V9" s="13">
        <v>0</v>
      </c>
      <c r="W9" s="13">
        <v>0</v>
      </c>
    </row>
    <row r="10" spans="1:23" x14ac:dyDescent="0.25">
      <c r="A10" s="5" t="s">
        <v>459</v>
      </c>
      <c r="B10" s="5"/>
      <c r="C10" s="5" t="s">
        <v>460</v>
      </c>
      <c r="D10" s="5"/>
      <c r="E10" s="15">
        <v>3</v>
      </c>
      <c r="F10" s="6">
        <v>43616</v>
      </c>
      <c r="G10" s="7">
        <v>0.58333333333333326</v>
      </c>
      <c r="H10" s="8">
        <v>43647</v>
      </c>
      <c r="I10" s="9">
        <v>1</v>
      </c>
      <c r="J10" s="9">
        <v>0</v>
      </c>
      <c r="K10" s="9">
        <v>0</v>
      </c>
      <c r="L10" s="5"/>
      <c r="M10" s="9" t="s">
        <v>65</v>
      </c>
      <c r="N10" s="10">
        <v>8</v>
      </c>
      <c r="O10" s="11">
        <v>0.33333333333333331</v>
      </c>
      <c r="P10" s="6">
        <v>43617</v>
      </c>
      <c r="Q10" s="7">
        <v>0.91666666666666663</v>
      </c>
      <c r="R10" s="5" t="s">
        <v>455</v>
      </c>
      <c r="S10" s="5" t="s">
        <v>461</v>
      </c>
      <c r="T10" s="12"/>
      <c r="U10" s="10">
        <v>9</v>
      </c>
      <c r="V10" s="13">
        <v>0</v>
      </c>
      <c r="W10" s="13">
        <v>0</v>
      </c>
    </row>
    <row r="11" spans="1:23" x14ac:dyDescent="0.25">
      <c r="A11" s="5" t="s">
        <v>462</v>
      </c>
      <c r="B11" s="5"/>
      <c r="C11" s="5" t="s">
        <v>463</v>
      </c>
      <c r="D11" s="5"/>
      <c r="E11" s="15">
        <v>5</v>
      </c>
      <c r="F11" s="6">
        <v>43617</v>
      </c>
      <c r="G11" s="7">
        <v>0.91666666666666663</v>
      </c>
      <c r="H11" s="8">
        <v>43650</v>
      </c>
      <c r="I11" s="9">
        <v>1</v>
      </c>
      <c r="J11" s="9">
        <v>0</v>
      </c>
      <c r="K11" s="9">
        <v>0</v>
      </c>
      <c r="L11" s="5"/>
      <c r="M11" s="9" t="s">
        <v>65</v>
      </c>
      <c r="N11" s="10">
        <v>10</v>
      </c>
      <c r="O11" s="11">
        <v>0.41666666666666663</v>
      </c>
      <c r="P11" s="6">
        <v>43619</v>
      </c>
      <c r="Q11" s="7">
        <v>0</v>
      </c>
      <c r="R11" s="5" t="s">
        <v>458</v>
      </c>
      <c r="S11" s="5" t="s">
        <v>464</v>
      </c>
      <c r="T11" s="12"/>
      <c r="U11" s="10">
        <v>9</v>
      </c>
      <c r="V11" s="13">
        <v>0</v>
      </c>
      <c r="W11" s="13">
        <v>0</v>
      </c>
    </row>
    <row r="12" spans="1:23" x14ac:dyDescent="0.25">
      <c r="A12" s="5" t="s">
        <v>465</v>
      </c>
      <c r="B12" s="5"/>
      <c r="C12" s="5" t="s">
        <v>466</v>
      </c>
      <c r="D12" s="5"/>
      <c r="E12" s="15">
        <v>5</v>
      </c>
      <c r="F12" s="6">
        <v>43619</v>
      </c>
      <c r="G12" s="7">
        <v>0</v>
      </c>
      <c r="H12" s="8">
        <v>43671</v>
      </c>
      <c r="I12" s="9">
        <v>1</v>
      </c>
      <c r="J12" s="9">
        <v>0</v>
      </c>
      <c r="K12" s="9">
        <v>0</v>
      </c>
      <c r="L12" s="5"/>
      <c r="M12" s="9" t="s">
        <v>65</v>
      </c>
      <c r="N12" s="10">
        <v>13</v>
      </c>
      <c r="O12" s="11">
        <v>0.54166666666666663</v>
      </c>
      <c r="P12" s="6">
        <v>43621</v>
      </c>
      <c r="Q12" s="7">
        <v>0.54166666666666663</v>
      </c>
      <c r="R12" s="5" t="s">
        <v>461</v>
      </c>
      <c r="S12" s="5" t="s">
        <v>467</v>
      </c>
      <c r="T12" s="12"/>
      <c r="U12" s="10">
        <v>9</v>
      </c>
      <c r="V12" s="13">
        <v>0</v>
      </c>
      <c r="W12" s="13">
        <v>0</v>
      </c>
    </row>
    <row r="13" spans="1:23" x14ac:dyDescent="0.25">
      <c r="A13" s="5" t="s">
        <v>468</v>
      </c>
      <c r="B13" s="5"/>
      <c r="C13" s="5" t="s">
        <v>469</v>
      </c>
      <c r="D13" s="5"/>
      <c r="E13" s="15">
        <v>5</v>
      </c>
      <c r="F13" s="6">
        <v>43621</v>
      </c>
      <c r="G13" s="7">
        <v>0.54166666666666663</v>
      </c>
      <c r="H13" s="8">
        <v>43661</v>
      </c>
      <c r="I13" s="9">
        <v>1</v>
      </c>
      <c r="J13" s="9">
        <v>0</v>
      </c>
      <c r="K13" s="9">
        <v>0</v>
      </c>
      <c r="L13" s="5"/>
      <c r="M13" s="9" t="s">
        <v>65</v>
      </c>
      <c r="N13" s="10">
        <v>9</v>
      </c>
      <c r="O13" s="11">
        <v>0.375</v>
      </c>
      <c r="P13" s="6">
        <v>43621</v>
      </c>
      <c r="Q13" s="7">
        <v>0.91666666666666663</v>
      </c>
      <c r="R13" s="5" t="s">
        <v>464</v>
      </c>
      <c r="S13" s="5" t="s">
        <v>470</v>
      </c>
      <c r="T13" s="12"/>
      <c r="U13" s="10">
        <v>9</v>
      </c>
      <c r="V13" s="13">
        <v>0</v>
      </c>
      <c r="W13" s="13">
        <v>0</v>
      </c>
    </row>
    <row r="14" spans="1:23" x14ac:dyDescent="0.25">
      <c r="A14" s="5" t="s">
        <v>471</v>
      </c>
      <c r="B14" s="5"/>
      <c r="C14" s="5" t="s">
        <v>472</v>
      </c>
      <c r="D14" s="5"/>
      <c r="E14" s="15">
        <v>10</v>
      </c>
      <c r="F14" s="6">
        <v>43621</v>
      </c>
      <c r="G14" s="7">
        <v>0.91666666666666663</v>
      </c>
      <c r="H14" s="8">
        <v>43696</v>
      </c>
      <c r="I14" s="9">
        <v>1</v>
      </c>
      <c r="J14" s="9">
        <v>0</v>
      </c>
      <c r="K14" s="9">
        <v>0</v>
      </c>
      <c r="L14" s="5"/>
      <c r="M14" s="9" t="s">
        <v>65</v>
      </c>
      <c r="N14" s="10">
        <v>15</v>
      </c>
      <c r="O14" s="11">
        <v>0.625</v>
      </c>
      <c r="P14" s="6">
        <v>43622</v>
      </c>
      <c r="Q14" s="7">
        <v>0.54166666666666663</v>
      </c>
      <c r="R14" s="5" t="s">
        <v>467</v>
      </c>
      <c r="S14" s="5" t="s">
        <v>473</v>
      </c>
      <c r="T14" s="12"/>
      <c r="U14" s="10">
        <v>9</v>
      </c>
      <c r="V14" s="13">
        <v>0</v>
      </c>
      <c r="W14" s="13">
        <v>0</v>
      </c>
    </row>
    <row r="15" spans="1:23" x14ac:dyDescent="0.25">
      <c r="A15" s="5" t="s">
        <v>474</v>
      </c>
      <c r="B15" s="5"/>
      <c r="C15" s="5" t="s">
        <v>475</v>
      </c>
      <c r="D15" s="5"/>
      <c r="E15" s="15">
        <v>20.399999999999999</v>
      </c>
      <c r="F15" s="6">
        <v>43622</v>
      </c>
      <c r="G15" s="7">
        <v>0.54166666666666663</v>
      </c>
      <c r="H15" s="8">
        <v>43696</v>
      </c>
      <c r="I15" s="9">
        <v>1</v>
      </c>
      <c r="J15" s="9">
        <v>1</v>
      </c>
      <c r="K15" s="9">
        <v>0</v>
      </c>
      <c r="L15" s="5"/>
      <c r="M15" s="9" t="s">
        <v>65</v>
      </c>
      <c r="N15" s="10">
        <v>27</v>
      </c>
      <c r="O15" s="11">
        <v>1.125</v>
      </c>
      <c r="P15" s="6">
        <v>43623</v>
      </c>
      <c r="Q15" s="7">
        <v>0.66666666666666663</v>
      </c>
      <c r="R15" s="5" t="s">
        <v>470</v>
      </c>
      <c r="S15" s="5" t="s">
        <v>476</v>
      </c>
      <c r="T15" s="12"/>
      <c r="U15" s="10">
        <v>9</v>
      </c>
      <c r="V15" s="13">
        <v>0</v>
      </c>
      <c r="W15" s="13">
        <v>0</v>
      </c>
    </row>
    <row r="16" spans="1:23" x14ac:dyDescent="0.25">
      <c r="A16" s="5" t="s">
        <v>477</v>
      </c>
      <c r="B16" s="5"/>
      <c r="C16" s="5" t="s">
        <v>460</v>
      </c>
      <c r="D16" s="5"/>
      <c r="E16" s="15">
        <v>3</v>
      </c>
      <c r="F16" s="6">
        <v>43623</v>
      </c>
      <c r="G16" s="7">
        <v>0.66666666666666663</v>
      </c>
      <c r="H16" s="8">
        <v>43705</v>
      </c>
      <c r="I16" s="9">
        <v>1</v>
      </c>
      <c r="J16" s="9">
        <v>0</v>
      </c>
      <c r="K16" s="9">
        <v>0</v>
      </c>
      <c r="L16" s="5"/>
      <c r="M16" s="9" t="s">
        <v>65</v>
      </c>
      <c r="N16" s="10">
        <v>8</v>
      </c>
      <c r="O16" s="11">
        <v>0.33333333333333331</v>
      </c>
      <c r="P16" s="6">
        <v>43624</v>
      </c>
      <c r="Q16" s="7">
        <v>0</v>
      </c>
      <c r="R16" s="5" t="s">
        <v>473</v>
      </c>
      <c r="S16" s="5" t="s">
        <v>478</v>
      </c>
      <c r="T16" s="12"/>
      <c r="U16" s="10">
        <v>9</v>
      </c>
      <c r="V16" s="13">
        <v>0</v>
      </c>
      <c r="W16" s="13">
        <v>0</v>
      </c>
    </row>
    <row r="17" spans="1:23" x14ac:dyDescent="0.25">
      <c r="A17" s="5" t="s">
        <v>479</v>
      </c>
      <c r="B17" s="5"/>
      <c r="C17" s="5" t="s">
        <v>480</v>
      </c>
      <c r="D17" s="5"/>
      <c r="E17" s="15">
        <v>3</v>
      </c>
      <c r="F17" s="6">
        <v>43624</v>
      </c>
      <c r="G17" s="7">
        <v>0</v>
      </c>
      <c r="H17" s="8">
        <v>43606</v>
      </c>
      <c r="I17" s="9">
        <v>0</v>
      </c>
      <c r="J17" s="9">
        <v>0</v>
      </c>
      <c r="K17" s="9">
        <v>0</v>
      </c>
      <c r="L17" s="5"/>
      <c r="M17" s="9" t="s">
        <v>65</v>
      </c>
      <c r="N17" s="10">
        <v>8</v>
      </c>
      <c r="O17" s="11">
        <v>0.33333333333333331</v>
      </c>
      <c r="P17" s="6">
        <v>43624</v>
      </c>
      <c r="Q17" s="7">
        <v>0.33333333333333331</v>
      </c>
      <c r="R17" s="5" t="s">
        <v>476</v>
      </c>
      <c r="S17" s="5"/>
      <c r="T17" s="12"/>
      <c r="U17" s="10">
        <v>9</v>
      </c>
      <c r="V17" s="13">
        <v>0</v>
      </c>
      <c r="W17" s="13">
        <v>0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W11"/>
  <sheetViews>
    <sheetView workbookViewId="0">
      <selection activeCell="D6" sqref="D6"/>
    </sheetView>
  </sheetViews>
  <sheetFormatPr baseColWidth="10" defaultRowHeight="15" x14ac:dyDescent="0.25"/>
  <sheetData>
    <row r="1" spans="1:23" ht="30" x14ac:dyDescent="0.25">
      <c r="A1" s="4" t="s">
        <v>46</v>
      </c>
      <c r="B1" s="4"/>
      <c r="C1" s="4" t="s">
        <v>47</v>
      </c>
      <c r="D1" s="4"/>
      <c r="E1" s="4" t="s">
        <v>48</v>
      </c>
      <c r="F1" s="4" t="s">
        <v>49</v>
      </c>
      <c r="G1" s="4" t="s">
        <v>50</v>
      </c>
      <c r="H1" s="4" t="s">
        <v>51</v>
      </c>
      <c r="I1" s="4" t="s">
        <v>52</v>
      </c>
      <c r="J1" s="4" t="s">
        <v>4</v>
      </c>
      <c r="K1" s="4" t="s">
        <v>6</v>
      </c>
      <c r="L1" s="4"/>
      <c r="M1" s="4" t="s">
        <v>53</v>
      </c>
      <c r="N1" s="4" t="s">
        <v>54</v>
      </c>
      <c r="O1" s="4" t="s">
        <v>55</v>
      </c>
      <c r="P1" s="4" t="s">
        <v>56</v>
      </c>
      <c r="Q1" s="4" t="s">
        <v>57</v>
      </c>
      <c r="R1" s="4" t="s">
        <v>58</v>
      </c>
      <c r="S1" s="4" t="s">
        <v>59</v>
      </c>
      <c r="T1" s="4"/>
      <c r="U1" s="4" t="s">
        <v>60</v>
      </c>
      <c r="V1" s="4" t="s">
        <v>61</v>
      </c>
      <c r="W1" s="4" t="s">
        <v>62</v>
      </c>
    </row>
    <row r="2" spans="1:23" x14ac:dyDescent="0.25">
      <c r="A2" s="5" t="s">
        <v>481</v>
      </c>
      <c r="B2" s="5"/>
      <c r="C2" s="5" t="s">
        <v>482</v>
      </c>
      <c r="D2" s="5"/>
      <c r="E2" s="15">
        <v>0.75</v>
      </c>
      <c r="F2" s="6">
        <v>43605</v>
      </c>
      <c r="G2" s="7">
        <v>0.5</v>
      </c>
      <c r="H2" s="8">
        <v>43609</v>
      </c>
      <c r="I2" s="9">
        <v>1</v>
      </c>
      <c r="J2" s="9">
        <v>1</v>
      </c>
      <c r="K2" s="9">
        <v>1</v>
      </c>
      <c r="L2" s="5"/>
      <c r="M2" s="9" t="s">
        <v>180</v>
      </c>
      <c r="N2" s="10">
        <v>8</v>
      </c>
      <c r="O2" s="11">
        <v>0.33333333333333331</v>
      </c>
      <c r="P2" s="6">
        <v>43605</v>
      </c>
      <c r="Q2" s="7">
        <v>0.83333333333333326</v>
      </c>
      <c r="R2" s="5" t="s">
        <v>483</v>
      </c>
      <c r="S2" s="5" t="s">
        <v>484</v>
      </c>
      <c r="T2" s="12"/>
      <c r="U2" s="10">
        <v>8</v>
      </c>
      <c r="V2" s="13">
        <v>0</v>
      </c>
      <c r="W2" s="13">
        <v>0</v>
      </c>
    </row>
    <row r="3" spans="1:23" x14ac:dyDescent="0.25">
      <c r="A3" s="5" t="s">
        <v>485</v>
      </c>
      <c r="B3" s="5"/>
      <c r="C3" s="5" t="s">
        <v>486</v>
      </c>
      <c r="D3" s="5"/>
      <c r="E3" s="15">
        <v>0.35</v>
      </c>
      <c r="F3" s="6">
        <v>43607</v>
      </c>
      <c r="G3" s="7">
        <v>0.16666666666666666</v>
      </c>
      <c r="H3" s="8">
        <v>43608</v>
      </c>
      <c r="I3" s="9">
        <v>1</v>
      </c>
      <c r="J3" s="9">
        <v>1</v>
      </c>
      <c r="K3" s="9">
        <v>1</v>
      </c>
      <c r="L3" s="5"/>
      <c r="M3" s="9" t="s">
        <v>65</v>
      </c>
      <c r="N3" s="10">
        <v>7</v>
      </c>
      <c r="O3" s="11">
        <v>0.29166666666666663</v>
      </c>
      <c r="P3" s="6">
        <v>43607</v>
      </c>
      <c r="Q3" s="7">
        <v>0.45833333333333331</v>
      </c>
      <c r="R3" s="5" t="s">
        <v>487</v>
      </c>
      <c r="S3" s="5" t="s">
        <v>488</v>
      </c>
      <c r="T3" s="12"/>
      <c r="U3" s="10">
        <v>8</v>
      </c>
      <c r="V3" s="13">
        <v>0</v>
      </c>
      <c r="W3" s="13">
        <v>0</v>
      </c>
    </row>
    <row r="4" spans="1:23" x14ac:dyDescent="0.25">
      <c r="A4" s="5" t="s">
        <v>489</v>
      </c>
      <c r="B4" s="5"/>
      <c r="C4" s="5" t="s">
        <v>490</v>
      </c>
      <c r="D4" s="5"/>
      <c r="E4" s="15">
        <v>0.35</v>
      </c>
      <c r="F4" s="6">
        <v>43607</v>
      </c>
      <c r="G4" s="7">
        <v>0.45833333333333331</v>
      </c>
      <c r="H4" s="8">
        <v>43609</v>
      </c>
      <c r="I4" s="9">
        <v>0</v>
      </c>
      <c r="J4" s="9">
        <v>0</v>
      </c>
      <c r="K4" s="9">
        <v>0</v>
      </c>
      <c r="L4" s="5"/>
      <c r="M4" s="9" t="s">
        <v>65</v>
      </c>
      <c r="N4" s="10">
        <v>7</v>
      </c>
      <c r="O4" s="11">
        <v>0.29166666666666663</v>
      </c>
      <c r="P4" s="6">
        <v>43607</v>
      </c>
      <c r="Q4" s="7">
        <v>0.75</v>
      </c>
      <c r="R4" s="5" t="s">
        <v>484</v>
      </c>
      <c r="S4" s="5" t="s">
        <v>491</v>
      </c>
      <c r="T4" s="12"/>
      <c r="U4" s="10">
        <v>8</v>
      </c>
      <c r="V4" s="13">
        <v>0</v>
      </c>
      <c r="W4" s="13">
        <v>0</v>
      </c>
    </row>
    <row r="5" spans="1:23" x14ac:dyDescent="0.25">
      <c r="A5" s="5" t="s">
        <v>492</v>
      </c>
      <c r="B5" s="5"/>
      <c r="C5" s="5" t="s">
        <v>493</v>
      </c>
      <c r="D5" s="5"/>
      <c r="E5" s="15">
        <v>1.2</v>
      </c>
      <c r="F5" s="6">
        <v>43607</v>
      </c>
      <c r="G5" s="7">
        <v>0.75</v>
      </c>
      <c r="H5" s="8">
        <v>43613</v>
      </c>
      <c r="I5" s="9">
        <v>1</v>
      </c>
      <c r="J5" s="9">
        <v>0</v>
      </c>
      <c r="K5" s="9">
        <v>0</v>
      </c>
      <c r="L5" s="5"/>
      <c r="M5" s="9" t="s">
        <v>65</v>
      </c>
      <c r="N5" s="10">
        <v>3</v>
      </c>
      <c r="O5" s="11">
        <v>0.125</v>
      </c>
      <c r="P5" s="6">
        <v>43607</v>
      </c>
      <c r="Q5" s="7">
        <v>0.875</v>
      </c>
      <c r="R5" s="5" t="s">
        <v>488</v>
      </c>
      <c r="S5" s="5" t="s">
        <v>494</v>
      </c>
      <c r="T5" s="12"/>
      <c r="U5" s="10">
        <v>8</v>
      </c>
      <c r="V5" s="13">
        <v>0</v>
      </c>
      <c r="W5" s="13">
        <v>0</v>
      </c>
    </row>
    <row r="6" spans="1:23" x14ac:dyDescent="0.25">
      <c r="A6" s="5" t="s">
        <v>495</v>
      </c>
      <c r="B6" s="5"/>
      <c r="C6" s="5" t="s">
        <v>493</v>
      </c>
      <c r="D6" s="5"/>
      <c r="E6" s="15">
        <v>18</v>
      </c>
      <c r="F6" s="6">
        <v>43607</v>
      </c>
      <c r="G6" s="7">
        <v>0.875</v>
      </c>
      <c r="H6" s="8">
        <v>43613</v>
      </c>
      <c r="I6" s="9">
        <v>1</v>
      </c>
      <c r="J6" s="9">
        <v>0</v>
      </c>
      <c r="K6" s="9">
        <v>0</v>
      </c>
      <c r="L6" s="5"/>
      <c r="M6" s="9" t="s">
        <v>65</v>
      </c>
      <c r="N6" s="10">
        <v>43</v>
      </c>
      <c r="O6" s="11">
        <v>1.7916666666666665</v>
      </c>
      <c r="P6" s="6">
        <v>43609</v>
      </c>
      <c r="Q6" s="7">
        <v>0.66666666666666663</v>
      </c>
      <c r="R6" s="5" t="s">
        <v>491</v>
      </c>
      <c r="S6" s="5" t="s">
        <v>496</v>
      </c>
      <c r="T6" s="12"/>
      <c r="U6" s="10">
        <v>8</v>
      </c>
      <c r="V6" s="13">
        <v>0</v>
      </c>
      <c r="W6" s="13">
        <v>0</v>
      </c>
    </row>
    <row r="7" spans="1:23" x14ac:dyDescent="0.25">
      <c r="A7" s="5" t="s">
        <v>497</v>
      </c>
      <c r="B7" s="5"/>
      <c r="C7" s="5" t="s">
        <v>498</v>
      </c>
      <c r="D7" s="5"/>
      <c r="E7" s="15">
        <v>5</v>
      </c>
      <c r="F7" s="6">
        <v>43609</v>
      </c>
      <c r="G7" s="7">
        <v>0.66666666666666663</v>
      </c>
      <c r="H7" s="8">
        <v>43594</v>
      </c>
      <c r="I7" s="9">
        <v>0</v>
      </c>
      <c r="J7" s="9">
        <v>0</v>
      </c>
      <c r="K7" s="9">
        <v>0</v>
      </c>
      <c r="L7" s="5"/>
      <c r="M7" s="9" t="s">
        <v>65</v>
      </c>
      <c r="N7" s="10">
        <v>12</v>
      </c>
      <c r="O7" s="11">
        <v>0.5</v>
      </c>
      <c r="P7" s="6">
        <v>43610</v>
      </c>
      <c r="Q7" s="7">
        <v>0.16666666666666666</v>
      </c>
      <c r="R7" s="5" t="s">
        <v>494</v>
      </c>
      <c r="S7" s="5" t="s">
        <v>499</v>
      </c>
      <c r="T7" s="12"/>
      <c r="U7" s="10">
        <v>8</v>
      </c>
      <c r="V7" s="13">
        <v>0</v>
      </c>
      <c r="W7" s="13">
        <v>0</v>
      </c>
    </row>
    <row r="8" spans="1:23" x14ac:dyDescent="0.25">
      <c r="A8" s="5" t="s">
        <v>500</v>
      </c>
      <c r="B8" s="5"/>
      <c r="C8" s="5" t="s">
        <v>501</v>
      </c>
      <c r="D8" s="5"/>
      <c r="E8" s="15">
        <v>18</v>
      </c>
      <c r="F8" s="6">
        <v>43610</v>
      </c>
      <c r="G8" s="7">
        <v>0.16666666666666666</v>
      </c>
      <c r="H8" s="8">
        <v>43628</v>
      </c>
      <c r="I8" s="9">
        <v>1</v>
      </c>
      <c r="J8" s="9">
        <v>0</v>
      </c>
      <c r="K8" s="9">
        <v>0</v>
      </c>
      <c r="L8" s="5"/>
      <c r="M8" s="9" t="s">
        <v>65</v>
      </c>
      <c r="N8" s="10">
        <v>42</v>
      </c>
      <c r="O8" s="11">
        <v>1.75</v>
      </c>
      <c r="P8" s="6">
        <v>43613</v>
      </c>
      <c r="Q8" s="7">
        <v>0.58333333333333326</v>
      </c>
      <c r="R8" s="5" t="s">
        <v>496</v>
      </c>
      <c r="S8" s="5" t="s">
        <v>502</v>
      </c>
      <c r="T8" s="12"/>
      <c r="U8" s="10">
        <v>8</v>
      </c>
      <c r="V8" s="13">
        <v>0</v>
      </c>
      <c r="W8" s="13">
        <v>0</v>
      </c>
    </row>
    <row r="9" spans="1:23" x14ac:dyDescent="0.25">
      <c r="A9" s="5" t="s">
        <v>503</v>
      </c>
      <c r="B9" s="5"/>
      <c r="C9" s="5" t="s">
        <v>504</v>
      </c>
      <c r="D9" s="5"/>
      <c r="E9" s="15">
        <v>18</v>
      </c>
      <c r="F9" s="6">
        <v>43613</v>
      </c>
      <c r="G9" s="7">
        <v>0.58333333333333326</v>
      </c>
      <c r="H9" s="8">
        <v>43635</v>
      </c>
      <c r="I9" s="9">
        <v>1</v>
      </c>
      <c r="J9" s="9">
        <v>0</v>
      </c>
      <c r="K9" s="9">
        <v>0</v>
      </c>
      <c r="L9" s="5"/>
      <c r="M9" s="9" t="s">
        <v>65</v>
      </c>
      <c r="N9" s="10">
        <v>34</v>
      </c>
      <c r="O9" s="11">
        <v>1.4166666666666665</v>
      </c>
      <c r="P9" s="6">
        <v>43615</v>
      </c>
      <c r="Q9" s="7">
        <v>0.66666666666666663</v>
      </c>
      <c r="R9" s="5" t="s">
        <v>499</v>
      </c>
      <c r="S9" s="5" t="s">
        <v>505</v>
      </c>
      <c r="T9" s="12"/>
      <c r="U9" s="10">
        <v>8</v>
      </c>
      <c r="V9" s="13">
        <v>0</v>
      </c>
      <c r="W9" s="13">
        <v>0</v>
      </c>
    </row>
    <row r="10" spans="1:23" x14ac:dyDescent="0.25">
      <c r="A10" s="5" t="s">
        <v>506</v>
      </c>
      <c r="B10" s="5"/>
      <c r="C10" s="5" t="s">
        <v>507</v>
      </c>
      <c r="D10" s="5"/>
      <c r="E10" s="15">
        <v>1</v>
      </c>
      <c r="F10" s="6">
        <v>43615</v>
      </c>
      <c r="G10" s="7">
        <v>0.66666666666666663</v>
      </c>
      <c r="H10" s="8">
        <v>43594</v>
      </c>
      <c r="I10" s="9">
        <v>0</v>
      </c>
      <c r="J10" s="9">
        <v>0</v>
      </c>
      <c r="K10" s="9">
        <v>0</v>
      </c>
      <c r="L10" s="5"/>
      <c r="M10" s="9" t="s">
        <v>65</v>
      </c>
      <c r="N10" s="10">
        <v>7</v>
      </c>
      <c r="O10" s="11">
        <v>0.29166666666666663</v>
      </c>
      <c r="P10" s="6">
        <v>43615</v>
      </c>
      <c r="Q10" s="7">
        <v>0.95833333333333326</v>
      </c>
      <c r="R10" s="5" t="s">
        <v>502</v>
      </c>
      <c r="S10" s="5" t="s">
        <v>508</v>
      </c>
      <c r="T10" s="12"/>
      <c r="U10" s="10">
        <v>8</v>
      </c>
      <c r="V10" s="13">
        <v>0</v>
      </c>
      <c r="W10" s="13">
        <v>0</v>
      </c>
    </row>
    <row r="11" spans="1:23" x14ac:dyDescent="0.25">
      <c r="A11" s="5" t="s">
        <v>509</v>
      </c>
      <c r="B11" s="5"/>
      <c r="C11" s="5" t="s">
        <v>510</v>
      </c>
      <c r="D11" s="5"/>
      <c r="E11" s="15">
        <v>18</v>
      </c>
      <c r="F11" s="6">
        <v>43615</v>
      </c>
      <c r="G11" s="7">
        <v>0.95833333333333326</v>
      </c>
      <c r="H11" s="8">
        <v>43640</v>
      </c>
      <c r="I11" s="9">
        <v>0</v>
      </c>
      <c r="J11" s="9">
        <v>0</v>
      </c>
      <c r="K11" s="9">
        <v>0</v>
      </c>
      <c r="L11" s="5"/>
      <c r="M11" s="9" t="s">
        <v>65</v>
      </c>
      <c r="N11" s="10">
        <v>39</v>
      </c>
      <c r="O11" s="11">
        <v>1.625</v>
      </c>
      <c r="P11" s="6">
        <v>43617</v>
      </c>
      <c r="Q11" s="7">
        <v>0.58333333333333326</v>
      </c>
      <c r="R11" s="5" t="s">
        <v>505</v>
      </c>
      <c r="S11" s="5"/>
      <c r="T11" s="12"/>
      <c r="U11" s="10">
        <v>8</v>
      </c>
      <c r="V11" s="13">
        <v>0</v>
      </c>
      <c r="W11" s="13">
        <v>0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W11"/>
  <sheetViews>
    <sheetView workbookViewId="0">
      <selection activeCell="E12" sqref="E12"/>
    </sheetView>
  </sheetViews>
  <sheetFormatPr baseColWidth="10" defaultRowHeight="15" x14ac:dyDescent="0.25"/>
  <sheetData>
    <row r="1" spans="1:23" ht="30" x14ac:dyDescent="0.25">
      <c r="A1" s="4" t="s">
        <v>46</v>
      </c>
      <c r="B1" s="4"/>
      <c r="C1" s="4" t="s">
        <v>47</v>
      </c>
      <c r="D1" s="4"/>
      <c r="E1" s="4" t="s">
        <v>48</v>
      </c>
      <c r="F1" s="4" t="s">
        <v>49</v>
      </c>
      <c r="G1" s="4" t="s">
        <v>50</v>
      </c>
      <c r="H1" s="4" t="s">
        <v>51</v>
      </c>
      <c r="I1" s="4" t="s">
        <v>52</v>
      </c>
      <c r="J1" s="4" t="s">
        <v>4</v>
      </c>
      <c r="K1" s="4" t="s">
        <v>6</v>
      </c>
      <c r="L1" s="4"/>
      <c r="M1" s="4" t="s">
        <v>53</v>
      </c>
      <c r="N1" s="4" t="s">
        <v>54</v>
      </c>
      <c r="O1" s="4" t="s">
        <v>55</v>
      </c>
      <c r="P1" s="4" t="s">
        <v>56</v>
      </c>
      <c r="Q1" s="4" t="s">
        <v>57</v>
      </c>
      <c r="R1" s="4" t="s">
        <v>58</v>
      </c>
      <c r="S1" s="4" t="s">
        <v>59</v>
      </c>
      <c r="T1" s="4"/>
      <c r="U1" s="4" t="s">
        <v>60</v>
      </c>
      <c r="V1" s="4" t="s">
        <v>61</v>
      </c>
      <c r="W1" s="4" t="s">
        <v>62</v>
      </c>
    </row>
    <row r="2" spans="1:23" x14ac:dyDescent="0.25">
      <c r="A2" s="5" t="s">
        <v>872</v>
      </c>
      <c r="B2" s="5"/>
      <c r="C2" s="5" t="s">
        <v>688</v>
      </c>
      <c r="D2" s="5"/>
      <c r="E2" s="15">
        <v>0.20200000000000001</v>
      </c>
      <c r="F2" s="6">
        <v>43586</v>
      </c>
      <c r="G2" s="7">
        <v>0</v>
      </c>
      <c r="H2" s="8">
        <v>43612</v>
      </c>
      <c r="I2" s="9">
        <v>1</v>
      </c>
      <c r="J2" s="9">
        <v>1</v>
      </c>
      <c r="K2" s="9">
        <v>0</v>
      </c>
      <c r="L2" s="5"/>
      <c r="M2" s="9" t="s">
        <v>180</v>
      </c>
      <c r="N2" s="10">
        <v>20</v>
      </c>
      <c r="O2" s="11">
        <v>0.83333333333333326</v>
      </c>
      <c r="P2" s="6">
        <v>43586</v>
      </c>
      <c r="Q2" s="7">
        <v>0.83333333333333326</v>
      </c>
      <c r="R2" s="5" t="s">
        <v>686</v>
      </c>
      <c r="S2" s="5" t="s">
        <v>683</v>
      </c>
      <c r="T2" s="12"/>
      <c r="U2" s="10">
        <v>10</v>
      </c>
      <c r="V2" s="13">
        <v>0</v>
      </c>
      <c r="W2" s="13">
        <v>0</v>
      </c>
    </row>
    <row r="3" spans="1:23" x14ac:dyDescent="0.25">
      <c r="A3" s="5" t="s">
        <v>873</v>
      </c>
      <c r="B3" s="5"/>
      <c r="C3" s="5" t="s">
        <v>682</v>
      </c>
      <c r="D3" s="5"/>
      <c r="E3" s="15">
        <v>0.1</v>
      </c>
      <c r="F3" s="6">
        <v>43586</v>
      </c>
      <c r="G3" s="7">
        <v>0.83333333333333326</v>
      </c>
      <c r="H3" s="8">
        <v>43591</v>
      </c>
      <c r="I3" s="9">
        <v>0</v>
      </c>
      <c r="J3" s="9">
        <v>0</v>
      </c>
      <c r="K3" s="9">
        <v>0</v>
      </c>
      <c r="L3" s="5"/>
      <c r="M3" s="9" t="s">
        <v>180</v>
      </c>
      <c r="N3" s="10">
        <v>8</v>
      </c>
      <c r="O3" s="11">
        <v>0.33333333333333331</v>
      </c>
      <c r="P3" s="6">
        <v>43587</v>
      </c>
      <c r="Q3" s="7">
        <v>0.16666666666666666</v>
      </c>
      <c r="R3" s="5" t="s">
        <v>689</v>
      </c>
      <c r="S3" s="5" t="s">
        <v>384</v>
      </c>
      <c r="T3" s="12"/>
      <c r="U3" s="10">
        <v>10</v>
      </c>
      <c r="V3" s="13">
        <v>0</v>
      </c>
      <c r="W3" s="13">
        <v>0</v>
      </c>
    </row>
    <row r="4" spans="1:23" x14ac:dyDescent="0.25">
      <c r="A4" s="5" t="s">
        <v>385</v>
      </c>
      <c r="B4" s="5"/>
      <c r="C4" s="5" t="s">
        <v>386</v>
      </c>
      <c r="D4" s="5"/>
      <c r="E4" s="15">
        <v>21.989000000000001</v>
      </c>
      <c r="F4" s="6">
        <v>43594</v>
      </c>
      <c r="G4" s="7">
        <v>0.33333333333333331</v>
      </c>
      <c r="H4" s="8">
        <v>43619</v>
      </c>
      <c r="I4" s="9">
        <v>1</v>
      </c>
      <c r="J4" s="9">
        <v>1</v>
      </c>
      <c r="K4" s="9">
        <v>1</v>
      </c>
      <c r="L4" s="5"/>
      <c r="M4" s="9" t="s">
        <v>180</v>
      </c>
      <c r="N4" s="10">
        <v>49</v>
      </c>
      <c r="O4" s="11">
        <v>2.0416666666666665</v>
      </c>
      <c r="P4" s="6">
        <v>43596</v>
      </c>
      <c r="Q4" s="7">
        <v>0.375</v>
      </c>
      <c r="R4" s="5" t="s">
        <v>683</v>
      </c>
      <c r="S4" s="5" t="s">
        <v>687</v>
      </c>
      <c r="T4" s="12"/>
      <c r="U4" s="10">
        <v>10</v>
      </c>
      <c r="V4" s="13">
        <v>0</v>
      </c>
      <c r="W4" s="13">
        <v>0</v>
      </c>
    </row>
    <row r="5" spans="1:23" x14ac:dyDescent="0.25">
      <c r="A5" s="5" t="s">
        <v>874</v>
      </c>
      <c r="B5" s="5"/>
      <c r="C5" s="5" t="s">
        <v>684</v>
      </c>
      <c r="D5" s="5"/>
      <c r="E5" s="15">
        <v>0.20200000000000001</v>
      </c>
      <c r="F5" s="6">
        <v>43596</v>
      </c>
      <c r="G5" s="7">
        <v>0.375</v>
      </c>
      <c r="H5" s="8">
        <v>43612</v>
      </c>
      <c r="I5" s="9">
        <v>1</v>
      </c>
      <c r="J5" s="9">
        <v>1</v>
      </c>
      <c r="K5" s="9">
        <v>1</v>
      </c>
      <c r="L5" s="5"/>
      <c r="M5" s="9" t="s">
        <v>180</v>
      </c>
      <c r="N5" s="10">
        <v>20</v>
      </c>
      <c r="O5" s="11">
        <v>0.83333333333333326</v>
      </c>
      <c r="P5" s="6">
        <v>43597</v>
      </c>
      <c r="Q5" s="7">
        <v>0.20833333333333331</v>
      </c>
      <c r="R5" s="5" t="s">
        <v>384</v>
      </c>
      <c r="S5" s="5" t="s">
        <v>691</v>
      </c>
      <c r="T5" s="12"/>
      <c r="U5" s="10">
        <v>10</v>
      </c>
      <c r="V5" s="13">
        <v>0</v>
      </c>
      <c r="W5" s="13">
        <v>0</v>
      </c>
    </row>
    <row r="6" spans="1:23" x14ac:dyDescent="0.25">
      <c r="A6" s="5" t="s">
        <v>875</v>
      </c>
      <c r="B6" s="5"/>
      <c r="C6" s="5" t="s">
        <v>690</v>
      </c>
      <c r="D6" s="5"/>
      <c r="E6" s="15">
        <v>0.10199999999999999</v>
      </c>
      <c r="F6" s="6">
        <v>43597</v>
      </c>
      <c r="G6" s="7">
        <v>0.20833333333333331</v>
      </c>
      <c r="H6" s="8">
        <v>43612</v>
      </c>
      <c r="I6" s="9">
        <v>1</v>
      </c>
      <c r="J6" s="9">
        <v>1</v>
      </c>
      <c r="K6" s="9">
        <v>1</v>
      </c>
      <c r="L6" s="5"/>
      <c r="M6" s="9" t="s">
        <v>180</v>
      </c>
      <c r="N6" s="10">
        <v>12</v>
      </c>
      <c r="O6" s="11">
        <v>0.5</v>
      </c>
      <c r="P6" s="6">
        <v>43597</v>
      </c>
      <c r="Q6" s="7">
        <v>0.70833333333333326</v>
      </c>
      <c r="R6" s="5" t="s">
        <v>687</v>
      </c>
      <c r="S6" s="5" t="s">
        <v>876</v>
      </c>
      <c r="T6" s="12"/>
      <c r="U6" s="10">
        <v>10</v>
      </c>
      <c r="V6" s="13">
        <v>0</v>
      </c>
      <c r="W6" s="13">
        <v>0</v>
      </c>
    </row>
    <row r="7" spans="1:23" x14ac:dyDescent="0.25">
      <c r="A7" s="5" t="s">
        <v>877</v>
      </c>
      <c r="B7" s="5"/>
      <c r="C7" s="5" t="s">
        <v>878</v>
      </c>
      <c r="D7" s="5"/>
      <c r="E7" s="15">
        <v>0.05</v>
      </c>
      <c r="F7" s="6">
        <v>43597</v>
      </c>
      <c r="G7" s="7">
        <v>0.70833333333333326</v>
      </c>
      <c r="H7" s="8">
        <v>43591</v>
      </c>
      <c r="I7" s="9">
        <v>1</v>
      </c>
      <c r="J7" s="9">
        <v>1</v>
      </c>
      <c r="K7" s="9">
        <v>1</v>
      </c>
      <c r="L7" s="5"/>
      <c r="M7" s="9" t="s">
        <v>180</v>
      </c>
      <c r="N7" s="10">
        <v>7</v>
      </c>
      <c r="O7" s="11">
        <v>0.29166666666666663</v>
      </c>
      <c r="P7" s="6">
        <v>43598</v>
      </c>
      <c r="Q7" s="7">
        <v>0</v>
      </c>
      <c r="R7" s="5" t="s">
        <v>691</v>
      </c>
      <c r="S7" s="5" t="s">
        <v>879</v>
      </c>
      <c r="T7" s="12"/>
      <c r="U7" s="10">
        <v>10</v>
      </c>
      <c r="V7" s="13">
        <v>0</v>
      </c>
      <c r="W7" s="13">
        <v>0</v>
      </c>
    </row>
    <row r="8" spans="1:23" x14ac:dyDescent="0.25">
      <c r="A8" s="5" t="s">
        <v>880</v>
      </c>
      <c r="B8" s="5"/>
      <c r="C8" s="5" t="s">
        <v>878</v>
      </c>
      <c r="D8" s="5"/>
      <c r="E8" s="15">
        <v>0.05</v>
      </c>
      <c r="F8" s="6">
        <v>43598</v>
      </c>
      <c r="G8" s="7">
        <v>0</v>
      </c>
      <c r="H8" s="8">
        <v>43591</v>
      </c>
      <c r="I8" s="9">
        <v>1</v>
      </c>
      <c r="J8" s="9">
        <v>1</v>
      </c>
      <c r="K8" s="9">
        <v>1</v>
      </c>
      <c r="L8" s="5"/>
      <c r="M8" s="9" t="s">
        <v>180</v>
      </c>
      <c r="N8" s="10">
        <v>7</v>
      </c>
      <c r="O8" s="11">
        <v>0.29166666666666663</v>
      </c>
      <c r="P8" s="6">
        <v>43598</v>
      </c>
      <c r="Q8" s="7">
        <v>0.29166666666666663</v>
      </c>
      <c r="R8" s="5" t="s">
        <v>876</v>
      </c>
      <c r="S8" s="5"/>
      <c r="T8" s="12"/>
      <c r="U8" s="10">
        <v>10</v>
      </c>
      <c r="V8" s="13">
        <v>0</v>
      </c>
      <c r="W8" s="13">
        <v>0</v>
      </c>
    </row>
    <row r="9" spans="1:23" x14ac:dyDescent="0.25">
      <c r="A9" s="5" t="s">
        <v>881</v>
      </c>
      <c r="B9" s="5"/>
      <c r="C9" s="5" t="s">
        <v>684</v>
      </c>
      <c r="D9" s="5"/>
      <c r="E9" s="15">
        <v>0.2</v>
      </c>
      <c r="F9" s="6">
        <v>43598</v>
      </c>
      <c r="G9" s="7">
        <v>0.29166666666666663</v>
      </c>
      <c r="H9" s="8">
        <v>43640</v>
      </c>
      <c r="I9" s="9">
        <v>1</v>
      </c>
      <c r="J9" s="9">
        <v>0</v>
      </c>
      <c r="K9" s="9">
        <v>0</v>
      </c>
      <c r="L9" s="5"/>
      <c r="M9" s="9" t="s">
        <v>65</v>
      </c>
      <c r="N9" s="10">
        <v>20</v>
      </c>
      <c r="O9" s="11">
        <v>0.83333333333333326</v>
      </c>
      <c r="P9" s="6">
        <v>43599</v>
      </c>
      <c r="Q9" s="7">
        <v>0.125</v>
      </c>
      <c r="R9" s="5" t="s">
        <v>879</v>
      </c>
      <c r="S9" s="5" t="s">
        <v>882</v>
      </c>
      <c r="T9" s="12"/>
      <c r="U9" s="10">
        <v>10</v>
      </c>
      <c r="V9" s="13">
        <v>0</v>
      </c>
      <c r="W9" s="13">
        <v>0</v>
      </c>
    </row>
    <row r="10" spans="1:23" x14ac:dyDescent="0.25">
      <c r="A10" s="5" t="s">
        <v>883</v>
      </c>
      <c r="B10" s="5"/>
      <c r="C10" s="5" t="s">
        <v>684</v>
      </c>
      <c r="D10" s="5"/>
      <c r="E10" s="15">
        <v>0.2</v>
      </c>
      <c r="F10" s="6">
        <v>43599</v>
      </c>
      <c r="G10" s="7">
        <v>0.125</v>
      </c>
      <c r="H10" s="8">
        <v>43640</v>
      </c>
      <c r="I10" s="9">
        <v>1</v>
      </c>
      <c r="J10" s="9">
        <v>0</v>
      </c>
      <c r="K10" s="9">
        <v>0</v>
      </c>
      <c r="L10" s="5"/>
      <c r="M10" s="9" t="s">
        <v>65</v>
      </c>
      <c r="N10" s="10">
        <v>20</v>
      </c>
      <c r="O10" s="11">
        <v>0.83333333333333326</v>
      </c>
      <c r="P10" s="6">
        <v>43599</v>
      </c>
      <c r="Q10" s="7">
        <v>0.95833333333333326</v>
      </c>
      <c r="R10" s="5" t="s">
        <v>884</v>
      </c>
      <c r="S10" s="5" t="s">
        <v>885</v>
      </c>
      <c r="T10" s="12"/>
      <c r="U10" s="10">
        <v>10</v>
      </c>
      <c r="V10" s="13">
        <v>0</v>
      </c>
      <c r="W10" s="13">
        <v>0</v>
      </c>
    </row>
    <row r="11" spans="1:23" x14ac:dyDescent="0.25">
      <c r="A11" s="5" t="s">
        <v>886</v>
      </c>
      <c r="B11" s="5"/>
      <c r="C11" s="5" t="s">
        <v>690</v>
      </c>
      <c r="D11" s="5"/>
      <c r="E11" s="15">
        <v>0.1</v>
      </c>
      <c r="F11" s="6">
        <v>43599</v>
      </c>
      <c r="G11" s="7">
        <v>0.95833333333333326</v>
      </c>
      <c r="H11" s="8">
        <v>43640</v>
      </c>
      <c r="I11" s="9">
        <v>1</v>
      </c>
      <c r="J11" s="9">
        <v>0</v>
      </c>
      <c r="K11" s="9">
        <v>0</v>
      </c>
      <c r="L11" s="5"/>
      <c r="M11" s="9" t="s">
        <v>65</v>
      </c>
      <c r="N11" s="10">
        <v>12</v>
      </c>
      <c r="O11" s="11">
        <v>0.5</v>
      </c>
      <c r="P11" s="6">
        <v>43600</v>
      </c>
      <c r="Q11" s="7">
        <v>0.45833333333333331</v>
      </c>
      <c r="R11" s="5" t="s">
        <v>882</v>
      </c>
      <c r="S11" s="5"/>
      <c r="T11" s="12"/>
      <c r="U11" s="10">
        <v>10</v>
      </c>
      <c r="V11" s="13">
        <v>0</v>
      </c>
      <c r="W11" s="13">
        <v>0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5" tint="-0.249977111117893"/>
  </sheetPr>
  <dimension ref="A1:K13686"/>
  <sheetViews>
    <sheetView topLeftCell="A11648" workbookViewId="0">
      <selection activeCell="H11651" sqref="A11651:H11651"/>
    </sheetView>
  </sheetViews>
  <sheetFormatPr baseColWidth="10" defaultRowHeight="15" x14ac:dyDescent="0.25"/>
  <cols>
    <col min="11" max="11" width="18.140625" bestFit="1" customWidth="1"/>
  </cols>
  <sheetData>
    <row r="1" spans="1:11" ht="15.75" thickBot="1" x14ac:dyDescent="0.3">
      <c r="A1" t="s">
        <v>39</v>
      </c>
      <c r="B1" s="39"/>
      <c r="C1" t="s">
        <v>40</v>
      </c>
      <c r="G1" s="39" t="s">
        <v>41</v>
      </c>
      <c r="H1" t="s">
        <v>42</v>
      </c>
      <c r="I1" s="40"/>
    </row>
    <row r="2" spans="1:11" x14ac:dyDescent="0.25">
      <c r="A2" s="137">
        <v>20005</v>
      </c>
      <c r="B2" s="142"/>
      <c r="C2" s="137">
        <v>1980</v>
      </c>
      <c r="D2" s="137"/>
      <c r="E2" s="137"/>
      <c r="F2" s="137"/>
      <c r="G2" s="142">
        <v>421.85399999999998</v>
      </c>
      <c r="H2" s="137" t="s">
        <v>0</v>
      </c>
      <c r="I2" s="40"/>
      <c r="K2" s="71" t="s">
        <v>45</v>
      </c>
    </row>
    <row r="3" spans="1:11" ht="15.75" thickBot="1" x14ac:dyDescent="0.3">
      <c r="A3" s="137">
        <v>20005</v>
      </c>
      <c r="B3" s="142"/>
      <c r="C3" s="137">
        <v>2069</v>
      </c>
      <c r="D3" s="137"/>
      <c r="E3" s="137"/>
      <c r="F3" s="137"/>
      <c r="G3" s="142">
        <v>0.91200000000000003</v>
      </c>
      <c r="H3" s="137" t="s">
        <v>0</v>
      </c>
      <c r="I3" s="40"/>
      <c r="K3" s="72">
        <v>43606</v>
      </c>
    </row>
    <row r="4" spans="1:11" x14ac:dyDescent="0.25">
      <c r="A4" s="140">
        <v>20005</v>
      </c>
      <c r="B4" s="141"/>
      <c r="C4" s="140">
        <v>2092</v>
      </c>
      <c r="D4" s="140"/>
      <c r="E4" s="140"/>
      <c r="F4" s="140"/>
      <c r="G4" s="141">
        <v>0.91200000000000003</v>
      </c>
      <c r="H4" s="140" t="s">
        <v>0</v>
      </c>
      <c r="I4" s="40"/>
    </row>
    <row r="5" spans="1:11" x14ac:dyDescent="0.25">
      <c r="A5" s="140">
        <v>20005</v>
      </c>
      <c r="B5" s="141"/>
      <c r="C5" s="140">
        <v>2185</v>
      </c>
      <c r="D5" s="140"/>
      <c r="E5" s="140"/>
      <c r="F5" s="140"/>
      <c r="G5" s="141">
        <v>91.210999999999999</v>
      </c>
      <c r="H5" s="140" t="s">
        <v>0</v>
      </c>
      <c r="I5" s="40"/>
    </row>
    <row r="6" spans="1:11" x14ac:dyDescent="0.25">
      <c r="A6" s="140">
        <v>20005</v>
      </c>
      <c r="B6" s="141"/>
      <c r="C6" s="140">
        <v>2254</v>
      </c>
      <c r="D6" s="140"/>
      <c r="E6" s="140"/>
      <c r="F6" s="140"/>
      <c r="G6" s="141">
        <v>1.117</v>
      </c>
      <c r="H6" s="140" t="s">
        <v>0</v>
      </c>
      <c r="I6" s="40"/>
    </row>
    <row r="7" spans="1:11" x14ac:dyDescent="0.25">
      <c r="A7" s="140">
        <v>20005</v>
      </c>
      <c r="B7" s="141"/>
      <c r="C7" s="140">
        <v>2462</v>
      </c>
      <c r="D7" s="140"/>
      <c r="E7" s="140"/>
      <c r="F7" s="140"/>
      <c r="G7" s="141">
        <v>0.432</v>
      </c>
      <c r="H7" s="140" t="s">
        <v>2</v>
      </c>
      <c r="I7" s="40"/>
    </row>
    <row r="8" spans="1:11" x14ac:dyDescent="0.25">
      <c r="A8" s="140">
        <v>20005</v>
      </c>
      <c r="B8" s="141"/>
      <c r="C8" s="140">
        <v>2474</v>
      </c>
      <c r="D8" s="140"/>
      <c r="E8" s="140"/>
      <c r="F8" s="140"/>
      <c r="G8" s="141">
        <v>0.8</v>
      </c>
      <c r="H8" s="140" t="s">
        <v>2</v>
      </c>
      <c r="I8" s="40"/>
    </row>
    <row r="9" spans="1:11" x14ac:dyDescent="0.25">
      <c r="A9" s="140">
        <v>20005</v>
      </c>
      <c r="B9" s="141"/>
      <c r="C9" s="140">
        <v>2475</v>
      </c>
      <c r="D9" s="140"/>
      <c r="E9" s="140"/>
      <c r="F9" s="140"/>
      <c r="G9" s="141">
        <v>0.8</v>
      </c>
      <c r="H9" s="140" t="s">
        <v>2</v>
      </c>
      <c r="I9" s="40"/>
    </row>
    <row r="10" spans="1:11" x14ac:dyDescent="0.25">
      <c r="A10" s="140">
        <v>20005</v>
      </c>
      <c r="B10" s="141"/>
      <c r="C10" s="140">
        <v>23835</v>
      </c>
      <c r="D10" s="140"/>
      <c r="E10" s="140"/>
      <c r="F10" s="140"/>
      <c r="G10" s="141">
        <v>0.29599999999999999</v>
      </c>
      <c r="H10" s="140" t="s">
        <v>0</v>
      </c>
      <c r="I10" s="40"/>
    </row>
    <row r="11" spans="1:11" x14ac:dyDescent="0.25">
      <c r="A11" s="140">
        <v>20005</v>
      </c>
      <c r="B11" s="141"/>
      <c r="C11" s="140">
        <v>25405</v>
      </c>
      <c r="D11" s="140"/>
      <c r="E11" s="140"/>
      <c r="F11" s="140"/>
      <c r="G11" s="141">
        <v>442.37599999999998</v>
      </c>
      <c r="H11" s="140" t="s">
        <v>0</v>
      </c>
      <c r="I11" s="40"/>
    </row>
    <row r="12" spans="1:11" x14ac:dyDescent="0.25">
      <c r="A12" s="140">
        <v>20005</v>
      </c>
      <c r="B12" s="141"/>
      <c r="C12" s="140">
        <v>32001</v>
      </c>
      <c r="D12" s="140"/>
      <c r="E12" s="140"/>
      <c r="F12" s="140"/>
      <c r="G12" s="141">
        <v>0.8</v>
      </c>
      <c r="H12" s="140" t="s">
        <v>2</v>
      </c>
      <c r="I12" s="40"/>
    </row>
    <row r="13" spans="1:11" x14ac:dyDescent="0.25">
      <c r="A13" s="140">
        <v>20005</v>
      </c>
      <c r="B13" s="141"/>
      <c r="C13" s="140">
        <v>49073</v>
      </c>
      <c r="D13" s="140"/>
      <c r="E13" s="140"/>
      <c r="F13" s="140"/>
      <c r="G13" s="141">
        <v>1.3680000000000001</v>
      </c>
      <c r="H13" s="140" t="s">
        <v>0</v>
      </c>
      <c r="I13" s="40"/>
    </row>
    <row r="14" spans="1:11" x14ac:dyDescent="0.25">
      <c r="A14" s="140">
        <v>20005</v>
      </c>
      <c r="B14" s="141"/>
      <c r="C14" s="140">
        <v>59710</v>
      </c>
      <c r="D14" s="140"/>
      <c r="E14" s="140"/>
      <c r="F14" s="140"/>
      <c r="G14" s="141">
        <v>6.84</v>
      </c>
      <c r="H14" s="140" t="s">
        <v>0</v>
      </c>
      <c r="I14" s="40"/>
    </row>
    <row r="15" spans="1:11" x14ac:dyDescent="0.25">
      <c r="A15" s="140">
        <v>20005</v>
      </c>
      <c r="B15" s="141"/>
      <c r="C15" s="140">
        <v>60078</v>
      </c>
      <c r="D15" s="140"/>
      <c r="E15" s="140"/>
      <c r="F15" s="140"/>
      <c r="G15" s="141">
        <v>11.675000000000001</v>
      </c>
      <c r="H15" s="140" t="s">
        <v>0</v>
      </c>
      <c r="I15" s="40"/>
    </row>
    <row r="16" spans="1:11" x14ac:dyDescent="0.25">
      <c r="A16" s="140">
        <v>20005</v>
      </c>
      <c r="B16" s="141"/>
      <c r="C16" s="140">
        <v>62567</v>
      </c>
      <c r="D16" s="140"/>
      <c r="E16" s="140"/>
      <c r="F16" s="140"/>
      <c r="G16" s="141">
        <v>5.4720000000000004</v>
      </c>
      <c r="H16" s="140" t="s">
        <v>0</v>
      </c>
      <c r="I16" s="40"/>
    </row>
    <row r="17" spans="1:9" x14ac:dyDescent="0.25">
      <c r="A17" s="140">
        <v>20005</v>
      </c>
      <c r="B17" s="141"/>
      <c r="C17" s="140">
        <v>62633</v>
      </c>
      <c r="D17" s="140"/>
      <c r="E17" s="140"/>
      <c r="F17" s="140"/>
      <c r="G17" s="141">
        <v>13.680999999999999</v>
      </c>
      <c r="H17" s="140" t="s">
        <v>0</v>
      </c>
      <c r="I17" s="40"/>
    </row>
    <row r="18" spans="1:9" x14ac:dyDescent="0.25">
      <c r="A18" s="140">
        <v>20005</v>
      </c>
      <c r="B18" s="141"/>
      <c r="C18" s="140">
        <v>63932</v>
      </c>
      <c r="D18" s="140"/>
      <c r="E18" s="140"/>
      <c r="F18" s="140"/>
      <c r="G18" s="141">
        <v>40</v>
      </c>
      <c r="H18" s="140" t="s">
        <v>2</v>
      </c>
      <c r="I18" s="40"/>
    </row>
    <row r="19" spans="1:9" x14ac:dyDescent="0.25">
      <c r="A19" s="140">
        <v>20005</v>
      </c>
      <c r="B19" s="141"/>
      <c r="C19" s="140">
        <v>64351</v>
      </c>
      <c r="D19" s="140"/>
      <c r="E19" s="140"/>
      <c r="F19" s="140"/>
      <c r="G19" s="141">
        <v>2.2799999999999998</v>
      </c>
      <c r="H19" s="140" t="s">
        <v>0</v>
      </c>
      <c r="I19" s="40"/>
    </row>
    <row r="20" spans="1:9" x14ac:dyDescent="0.25">
      <c r="A20">
        <v>20108</v>
      </c>
      <c r="B20" s="39"/>
      <c r="C20">
        <v>1980</v>
      </c>
      <c r="G20" s="39">
        <v>430.82400000000001</v>
      </c>
      <c r="H20" t="s">
        <v>0</v>
      </c>
      <c r="I20" s="40"/>
    </row>
    <row r="21" spans="1:9" x14ac:dyDescent="0.25">
      <c r="A21">
        <v>20108</v>
      </c>
      <c r="B21" s="39"/>
      <c r="C21">
        <v>2018</v>
      </c>
      <c r="G21" s="39">
        <v>20.321000000000002</v>
      </c>
      <c r="H21" t="s">
        <v>0</v>
      </c>
      <c r="I21" s="40"/>
    </row>
    <row r="22" spans="1:9" x14ac:dyDescent="0.25">
      <c r="A22">
        <v>20108</v>
      </c>
      <c r="B22" s="39"/>
      <c r="C22">
        <v>2026</v>
      </c>
      <c r="G22" s="39">
        <v>2.1669999999999998</v>
      </c>
      <c r="H22" t="s">
        <v>0</v>
      </c>
      <c r="I22" s="40"/>
    </row>
    <row r="23" spans="1:9" x14ac:dyDescent="0.25">
      <c r="A23">
        <v>20108</v>
      </c>
      <c r="B23" s="39"/>
      <c r="C23">
        <v>2063</v>
      </c>
      <c r="G23" s="39">
        <v>0.97499999999999998</v>
      </c>
      <c r="H23" t="s">
        <v>0</v>
      </c>
      <c r="I23" s="40"/>
    </row>
    <row r="24" spans="1:9" x14ac:dyDescent="0.25">
      <c r="A24">
        <v>20108</v>
      </c>
      <c r="B24" s="39"/>
      <c r="C24">
        <v>2462</v>
      </c>
      <c r="G24" s="39">
        <v>0.432</v>
      </c>
      <c r="H24" t="s">
        <v>2</v>
      </c>
      <c r="I24" s="40"/>
    </row>
    <row r="25" spans="1:9" x14ac:dyDescent="0.25">
      <c r="A25">
        <v>20108</v>
      </c>
      <c r="B25" s="39"/>
      <c r="C25">
        <v>2474</v>
      </c>
      <c r="G25" s="39">
        <v>0.8</v>
      </c>
      <c r="H25" t="s">
        <v>2</v>
      </c>
      <c r="I25" s="40"/>
    </row>
    <row r="26" spans="1:9" x14ac:dyDescent="0.25">
      <c r="A26">
        <v>20108</v>
      </c>
      <c r="B26" s="39"/>
      <c r="C26">
        <v>22621</v>
      </c>
      <c r="G26" s="39">
        <v>541.91700000000003</v>
      </c>
      <c r="H26" t="s">
        <v>0</v>
      </c>
      <c r="I26" s="40"/>
    </row>
    <row r="27" spans="1:9" x14ac:dyDescent="0.25">
      <c r="A27">
        <v>20108</v>
      </c>
      <c r="B27" s="39"/>
      <c r="C27">
        <v>32001</v>
      </c>
      <c r="G27" s="39">
        <v>0.8</v>
      </c>
      <c r="H27" t="s">
        <v>2</v>
      </c>
      <c r="I27" s="40"/>
    </row>
    <row r="28" spans="1:9" x14ac:dyDescent="0.25">
      <c r="A28">
        <v>20108</v>
      </c>
      <c r="B28" s="39"/>
      <c r="C28">
        <v>43535</v>
      </c>
      <c r="G28" s="39">
        <v>1.083</v>
      </c>
      <c r="H28" t="s">
        <v>0</v>
      </c>
      <c r="I28" s="40"/>
    </row>
    <row r="29" spans="1:9" x14ac:dyDescent="0.25">
      <c r="A29">
        <v>20108</v>
      </c>
      <c r="B29" s="39"/>
      <c r="C29">
        <v>47477</v>
      </c>
      <c r="G29" s="39">
        <v>0.4</v>
      </c>
      <c r="H29" t="s">
        <v>2</v>
      </c>
      <c r="I29" s="40"/>
    </row>
    <row r="30" spans="1:9" x14ac:dyDescent="0.25">
      <c r="A30">
        <v>20108</v>
      </c>
      <c r="B30" s="39"/>
      <c r="C30">
        <v>48290</v>
      </c>
      <c r="G30" s="39">
        <v>4.8</v>
      </c>
      <c r="H30" t="s">
        <v>2</v>
      </c>
      <c r="I30" s="40"/>
    </row>
    <row r="31" spans="1:9" x14ac:dyDescent="0.25">
      <c r="A31">
        <v>20183</v>
      </c>
      <c r="B31" s="39"/>
      <c r="C31">
        <v>1939</v>
      </c>
      <c r="G31" s="39">
        <v>28.818000000000001</v>
      </c>
      <c r="H31" t="s">
        <v>0</v>
      </c>
      <c r="I31" s="40"/>
    </row>
    <row r="32" spans="1:9" x14ac:dyDescent="0.25">
      <c r="A32">
        <v>20183</v>
      </c>
      <c r="B32" s="39"/>
      <c r="C32">
        <v>1944</v>
      </c>
      <c r="G32" s="39">
        <v>547.54999999999995</v>
      </c>
      <c r="H32" t="s">
        <v>0</v>
      </c>
      <c r="I32" s="40"/>
    </row>
    <row r="33" spans="1:9" x14ac:dyDescent="0.25">
      <c r="A33">
        <v>20183</v>
      </c>
      <c r="B33" s="39"/>
      <c r="C33">
        <v>1980</v>
      </c>
      <c r="G33" s="39">
        <v>242.07400000000001</v>
      </c>
      <c r="H33" t="s">
        <v>0</v>
      </c>
      <c r="I33" s="40"/>
    </row>
    <row r="34" spans="1:9" x14ac:dyDescent="0.25">
      <c r="A34">
        <v>20183</v>
      </c>
      <c r="B34" s="39"/>
      <c r="C34">
        <v>2063</v>
      </c>
      <c r="G34" s="39">
        <v>1.7290000000000001</v>
      </c>
      <c r="H34" t="s">
        <v>0</v>
      </c>
      <c r="I34" s="40"/>
    </row>
    <row r="35" spans="1:9" x14ac:dyDescent="0.25">
      <c r="A35">
        <v>20183</v>
      </c>
      <c r="B35" s="39"/>
      <c r="C35">
        <v>2140</v>
      </c>
      <c r="G35" s="39">
        <v>144.09200000000001</v>
      </c>
      <c r="H35" t="s">
        <v>0</v>
      </c>
      <c r="I35" s="40"/>
    </row>
    <row r="36" spans="1:9" x14ac:dyDescent="0.25">
      <c r="A36">
        <v>20183</v>
      </c>
      <c r="B36" s="39"/>
      <c r="C36">
        <v>2441</v>
      </c>
      <c r="G36" s="39">
        <v>1.125</v>
      </c>
      <c r="H36" t="s">
        <v>2</v>
      </c>
      <c r="I36" s="40"/>
    </row>
    <row r="37" spans="1:9" x14ac:dyDescent="0.25">
      <c r="A37">
        <v>20183</v>
      </c>
      <c r="B37" s="39"/>
      <c r="C37">
        <v>2447</v>
      </c>
      <c r="G37" s="39">
        <v>1.125</v>
      </c>
      <c r="H37" t="s">
        <v>2</v>
      </c>
      <c r="I37" s="40"/>
    </row>
    <row r="38" spans="1:9" x14ac:dyDescent="0.25">
      <c r="A38">
        <v>20183</v>
      </c>
      <c r="B38" s="39"/>
      <c r="C38">
        <v>2453</v>
      </c>
      <c r="G38" s="39">
        <v>1.125</v>
      </c>
      <c r="H38" t="s">
        <v>2</v>
      </c>
      <c r="I38" s="40"/>
    </row>
    <row r="39" spans="1:9" x14ac:dyDescent="0.25">
      <c r="A39">
        <v>20183</v>
      </c>
      <c r="B39" s="39"/>
      <c r="C39">
        <v>2462</v>
      </c>
      <c r="G39" s="39">
        <v>0.60699999999999998</v>
      </c>
      <c r="H39" t="s">
        <v>2</v>
      </c>
      <c r="I39" s="40"/>
    </row>
    <row r="40" spans="1:9" x14ac:dyDescent="0.25">
      <c r="A40">
        <v>20183</v>
      </c>
      <c r="B40" s="39"/>
      <c r="C40">
        <v>2468</v>
      </c>
      <c r="G40" s="39">
        <v>2.25</v>
      </c>
      <c r="H40" t="s">
        <v>2</v>
      </c>
      <c r="I40" s="40"/>
    </row>
    <row r="41" spans="1:9" x14ac:dyDescent="0.25">
      <c r="A41">
        <v>20183</v>
      </c>
      <c r="B41" s="39"/>
      <c r="C41">
        <v>2475</v>
      </c>
      <c r="G41" s="39">
        <v>1.125</v>
      </c>
      <c r="H41" t="s">
        <v>2</v>
      </c>
      <c r="I41" s="40"/>
    </row>
    <row r="42" spans="1:9" x14ac:dyDescent="0.25">
      <c r="A42">
        <v>20183</v>
      </c>
      <c r="B42" s="39"/>
      <c r="C42">
        <v>49073</v>
      </c>
      <c r="G42" s="39">
        <v>1.1519999999999999</v>
      </c>
      <c r="H42" t="s">
        <v>0</v>
      </c>
      <c r="I42" s="40"/>
    </row>
    <row r="43" spans="1:9" x14ac:dyDescent="0.25">
      <c r="A43">
        <v>20183</v>
      </c>
      <c r="B43" s="39"/>
      <c r="C43">
        <v>56357</v>
      </c>
      <c r="G43" s="39">
        <v>11.526999999999999</v>
      </c>
      <c r="H43" t="s">
        <v>0</v>
      </c>
      <c r="I43" s="40"/>
    </row>
    <row r="44" spans="1:9" x14ac:dyDescent="0.25">
      <c r="A44">
        <v>20183</v>
      </c>
      <c r="B44" s="39"/>
      <c r="C44">
        <v>62567</v>
      </c>
      <c r="G44" s="39">
        <v>11.526999999999999</v>
      </c>
      <c r="H44" t="s">
        <v>0</v>
      </c>
      <c r="I44" s="40"/>
    </row>
    <row r="45" spans="1:9" x14ac:dyDescent="0.25">
      <c r="A45">
        <v>20183</v>
      </c>
      <c r="B45" s="39"/>
      <c r="C45">
        <v>64241</v>
      </c>
      <c r="G45" s="39">
        <v>5.7629999999999999</v>
      </c>
      <c r="H45" t="s">
        <v>0</v>
      </c>
      <c r="I45" s="40"/>
    </row>
    <row r="46" spans="1:9" x14ac:dyDescent="0.25">
      <c r="A46">
        <v>20183</v>
      </c>
      <c r="B46" s="39"/>
      <c r="C46">
        <v>64351</v>
      </c>
      <c r="G46" s="39">
        <v>5.7629999999999999</v>
      </c>
      <c r="H46" t="s">
        <v>0</v>
      </c>
      <c r="I46" s="40"/>
    </row>
    <row r="47" spans="1:9" x14ac:dyDescent="0.25">
      <c r="A47">
        <v>20186</v>
      </c>
      <c r="B47" s="39"/>
      <c r="C47">
        <v>1980</v>
      </c>
      <c r="G47" s="39">
        <v>426.66</v>
      </c>
      <c r="H47" t="s">
        <v>0</v>
      </c>
      <c r="I47" s="40"/>
    </row>
    <row r="48" spans="1:9" x14ac:dyDescent="0.25">
      <c r="A48">
        <v>20186</v>
      </c>
      <c r="B48" s="39"/>
      <c r="C48">
        <v>2069</v>
      </c>
      <c r="G48" s="39">
        <v>0.92200000000000004</v>
      </c>
      <c r="H48" t="s">
        <v>0</v>
      </c>
      <c r="I48" s="40"/>
    </row>
    <row r="49" spans="1:9" x14ac:dyDescent="0.25">
      <c r="A49">
        <v>20186</v>
      </c>
      <c r="B49" s="39"/>
      <c r="C49">
        <v>2092</v>
      </c>
      <c r="G49" s="39">
        <v>0.46100000000000002</v>
      </c>
      <c r="H49" t="s">
        <v>0</v>
      </c>
      <c r="I49" s="40"/>
    </row>
    <row r="50" spans="1:9" x14ac:dyDescent="0.25">
      <c r="A50">
        <v>20186</v>
      </c>
      <c r="B50" s="39"/>
      <c r="C50">
        <v>2185</v>
      </c>
      <c r="G50" s="39">
        <v>92.25</v>
      </c>
      <c r="H50" t="s">
        <v>0</v>
      </c>
      <c r="I50" s="40"/>
    </row>
    <row r="51" spans="1:9" x14ac:dyDescent="0.25">
      <c r="A51">
        <v>20186</v>
      </c>
      <c r="B51" s="39"/>
      <c r="C51">
        <v>2462</v>
      </c>
      <c r="G51" s="39">
        <v>0.432</v>
      </c>
      <c r="H51" t="s">
        <v>2</v>
      </c>
      <c r="I51" s="40"/>
    </row>
    <row r="52" spans="1:9" x14ac:dyDescent="0.25">
      <c r="A52">
        <v>20186</v>
      </c>
      <c r="B52" s="39"/>
      <c r="C52">
        <v>2474</v>
      </c>
      <c r="G52" s="39">
        <v>0.8</v>
      </c>
      <c r="H52" t="s">
        <v>2</v>
      </c>
      <c r="I52" s="40"/>
    </row>
    <row r="53" spans="1:9" x14ac:dyDescent="0.25">
      <c r="A53">
        <v>20186</v>
      </c>
      <c r="B53" s="39"/>
      <c r="C53">
        <v>2475</v>
      </c>
      <c r="G53" s="39">
        <v>0.8</v>
      </c>
      <c r="H53" t="s">
        <v>2</v>
      </c>
      <c r="I53" s="40"/>
    </row>
    <row r="54" spans="1:9" x14ac:dyDescent="0.25">
      <c r="A54">
        <v>20186</v>
      </c>
      <c r="B54" s="39"/>
      <c r="C54">
        <v>25405</v>
      </c>
      <c r="G54" s="39">
        <v>447.416</v>
      </c>
      <c r="H54" t="s">
        <v>0</v>
      </c>
      <c r="I54" s="40"/>
    </row>
    <row r="55" spans="1:9" x14ac:dyDescent="0.25">
      <c r="A55">
        <v>20186</v>
      </c>
      <c r="B55" s="39"/>
      <c r="C55">
        <v>32001</v>
      </c>
      <c r="G55" s="39">
        <v>0.8</v>
      </c>
      <c r="H55" t="s">
        <v>2</v>
      </c>
      <c r="I55" s="40"/>
    </row>
    <row r="56" spans="1:9" x14ac:dyDescent="0.25">
      <c r="A56">
        <v>20186</v>
      </c>
      <c r="B56" s="39"/>
      <c r="C56">
        <v>49073</v>
      </c>
      <c r="G56" s="39">
        <v>1.383</v>
      </c>
      <c r="H56" t="s">
        <v>0</v>
      </c>
      <c r="I56" s="40"/>
    </row>
    <row r="57" spans="1:9" x14ac:dyDescent="0.25">
      <c r="A57">
        <v>20186</v>
      </c>
      <c r="B57" s="39"/>
      <c r="C57">
        <v>59710</v>
      </c>
      <c r="G57" s="39">
        <v>6.9180000000000001</v>
      </c>
      <c r="H57" t="s">
        <v>0</v>
      </c>
      <c r="I57" s="40"/>
    </row>
    <row r="58" spans="1:9" x14ac:dyDescent="0.25">
      <c r="A58">
        <v>20186</v>
      </c>
      <c r="B58" s="39"/>
      <c r="C58">
        <v>62567</v>
      </c>
      <c r="G58" s="39">
        <v>5.5350000000000001</v>
      </c>
      <c r="H58" t="s">
        <v>0</v>
      </c>
      <c r="I58" s="40"/>
    </row>
    <row r="59" spans="1:9" x14ac:dyDescent="0.25">
      <c r="A59">
        <v>20186</v>
      </c>
      <c r="B59" s="39"/>
      <c r="C59">
        <v>62633</v>
      </c>
      <c r="G59" s="39">
        <v>13.837</v>
      </c>
      <c r="H59" t="s">
        <v>0</v>
      </c>
      <c r="I59" s="40"/>
    </row>
    <row r="60" spans="1:9" x14ac:dyDescent="0.25">
      <c r="A60">
        <v>20186</v>
      </c>
      <c r="B60" s="39"/>
      <c r="C60">
        <v>63932</v>
      </c>
      <c r="G60" s="39">
        <v>40</v>
      </c>
      <c r="H60" t="s">
        <v>2</v>
      </c>
      <c r="I60" s="40"/>
    </row>
    <row r="61" spans="1:9" x14ac:dyDescent="0.25">
      <c r="A61">
        <v>20186</v>
      </c>
      <c r="B61" s="39"/>
      <c r="C61">
        <v>64351</v>
      </c>
      <c r="G61" s="39">
        <v>2.306</v>
      </c>
      <c r="H61" t="s">
        <v>0</v>
      </c>
      <c r="I61" s="40"/>
    </row>
    <row r="62" spans="1:9" x14ac:dyDescent="0.25">
      <c r="A62">
        <v>20190</v>
      </c>
      <c r="B62" s="39"/>
      <c r="C62">
        <v>1995</v>
      </c>
      <c r="G62" s="39">
        <v>419.505</v>
      </c>
      <c r="H62" t="s">
        <v>0</v>
      </c>
      <c r="I62" s="40"/>
    </row>
    <row r="63" spans="1:9" x14ac:dyDescent="0.25">
      <c r="A63">
        <v>20190</v>
      </c>
      <c r="B63" s="39"/>
      <c r="C63">
        <v>2018</v>
      </c>
      <c r="G63" s="39">
        <v>10.647</v>
      </c>
      <c r="H63" t="s">
        <v>0</v>
      </c>
      <c r="I63" s="40"/>
    </row>
    <row r="64" spans="1:9" x14ac:dyDescent="0.25">
      <c r="A64">
        <v>20190</v>
      </c>
      <c r="B64" s="39"/>
      <c r="C64">
        <v>2092</v>
      </c>
      <c r="G64" s="39">
        <v>1.2769999999999999</v>
      </c>
      <c r="H64" t="s">
        <v>0</v>
      </c>
      <c r="I64" s="40"/>
    </row>
    <row r="65" spans="1:9" x14ac:dyDescent="0.25">
      <c r="A65">
        <v>20190</v>
      </c>
      <c r="B65" s="39"/>
      <c r="C65">
        <v>2185</v>
      </c>
      <c r="G65" s="39">
        <v>127.768</v>
      </c>
      <c r="H65" t="s">
        <v>0</v>
      </c>
      <c r="I65" s="40"/>
    </row>
    <row r="66" spans="1:9" x14ac:dyDescent="0.25">
      <c r="A66">
        <v>20190</v>
      </c>
      <c r="B66" s="39"/>
      <c r="C66">
        <v>2441</v>
      </c>
      <c r="G66" s="39">
        <v>1</v>
      </c>
      <c r="H66" t="s">
        <v>2</v>
      </c>
      <c r="I66" s="40"/>
    </row>
    <row r="67" spans="1:9" x14ac:dyDescent="0.25">
      <c r="A67">
        <v>20190</v>
      </c>
      <c r="B67" s="39"/>
      <c r="C67">
        <v>2453</v>
      </c>
      <c r="G67" s="39">
        <v>1</v>
      </c>
      <c r="H67" t="s">
        <v>2</v>
      </c>
      <c r="I67" s="40"/>
    </row>
    <row r="68" spans="1:9" x14ac:dyDescent="0.25">
      <c r="A68">
        <v>20190</v>
      </c>
      <c r="B68" s="39"/>
      <c r="C68">
        <v>2462</v>
      </c>
      <c r="G68" s="39">
        <v>0.54</v>
      </c>
      <c r="H68" t="s">
        <v>2</v>
      </c>
      <c r="I68" s="40"/>
    </row>
    <row r="69" spans="1:9" x14ac:dyDescent="0.25">
      <c r="A69">
        <v>20190</v>
      </c>
      <c r="B69" s="39"/>
      <c r="C69">
        <v>2467</v>
      </c>
      <c r="G69" s="39">
        <v>1</v>
      </c>
      <c r="H69" t="s">
        <v>2</v>
      </c>
      <c r="I69" s="40"/>
    </row>
    <row r="70" spans="1:9" x14ac:dyDescent="0.25">
      <c r="A70">
        <v>20190</v>
      </c>
      <c r="B70" s="39"/>
      <c r="C70">
        <v>2468</v>
      </c>
      <c r="G70" s="39">
        <v>2</v>
      </c>
      <c r="H70" t="s">
        <v>2</v>
      </c>
      <c r="I70" s="40"/>
    </row>
    <row r="71" spans="1:9" x14ac:dyDescent="0.25">
      <c r="A71">
        <v>20190</v>
      </c>
      <c r="B71" s="39"/>
      <c r="C71">
        <v>2475</v>
      </c>
      <c r="G71" s="39">
        <v>1</v>
      </c>
      <c r="H71" t="s">
        <v>2</v>
      </c>
      <c r="I71" s="40"/>
    </row>
    <row r="72" spans="1:9" x14ac:dyDescent="0.25">
      <c r="A72">
        <v>20190</v>
      </c>
      <c r="B72" s="39"/>
      <c r="C72">
        <v>59710</v>
      </c>
      <c r="G72" s="39">
        <v>8.5169999999999995</v>
      </c>
      <c r="H72" t="s">
        <v>0</v>
      </c>
      <c r="I72" s="40"/>
    </row>
    <row r="73" spans="1:9" x14ac:dyDescent="0.25">
      <c r="A73">
        <v>20190</v>
      </c>
      <c r="B73" s="39"/>
      <c r="C73">
        <v>62251</v>
      </c>
      <c r="G73" s="39">
        <v>10.647</v>
      </c>
      <c r="H73" t="s">
        <v>0</v>
      </c>
      <c r="I73" s="40"/>
    </row>
    <row r="74" spans="1:9" x14ac:dyDescent="0.25">
      <c r="A74">
        <v>20190</v>
      </c>
      <c r="B74" s="39"/>
      <c r="C74">
        <v>63456</v>
      </c>
      <c r="G74" s="39">
        <v>415.24700000000001</v>
      </c>
      <c r="H74" t="s">
        <v>0</v>
      </c>
      <c r="I74" s="40"/>
    </row>
    <row r="75" spans="1:9" x14ac:dyDescent="0.25">
      <c r="A75">
        <v>20190</v>
      </c>
      <c r="B75" s="39"/>
      <c r="C75">
        <v>64241</v>
      </c>
      <c r="G75" s="39">
        <v>4.258</v>
      </c>
      <c r="H75" t="s">
        <v>0</v>
      </c>
      <c r="I75" s="40"/>
    </row>
    <row r="76" spans="1:9" x14ac:dyDescent="0.25">
      <c r="A76">
        <v>20190</v>
      </c>
      <c r="B76" s="39"/>
      <c r="C76">
        <v>64351</v>
      </c>
      <c r="G76" s="39">
        <v>2.129</v>
      </c>
      <c r="H76" t="s">
        <v>0</v>
      </c>
      <c r="I76" s="40"/>
    </row>
    <row r="77" spans="1:9" x14ac:dyDescent="0.25">
      <c r="A77">
        <v>20195</v>
      </c>
      <c r="B77" s="39"/>
      <c r="C77">
        <v>1980</v>
      </c>
      <c r="G77" s="39">
        <v>426.07</v>
      </c>
      <c r="H77" t="s">
        <v>0</v>
      </c>
      <c r="I77" s="40"/>
    </row>
    <row r="78" spans="1:9" x14ac:dyDescent="0.25">
      <c r="A78">
        <v>20195</v>
      </c>
      <c r="B78" s="39"/>
      <c r="C78">
        <v>2092</v>
      </c>
      <c r="G78" s="39">
        <v>0.46</v>
      </c>
      <c r="H78" t="s">
        <v>0</v>
      </c>
      <c r="I78" s="40"/>
    </row>
    <row r="79" spans="1:9" x14ac:dyDescent="0.25">
      <c r="A79">
        <v>20195</v>
      </c>
      <c r="B79" s="39"/>
      <c r="C79">
        <v>2185</v>
      </c>
      <c r="G79" s="39">
        <v>92.123000000000005</v>
      </c>
      <c r="H79" t="s">
        <v>0</v>
      </c>
      <c r="I79" s="40"/>
    </row>
    <row r="80" spans="1:9" x14ac:dyDescent="0.25">
      <c r="A80">
        <v>20195</v>
      </c>
      <c r="B80" s="39"/>
      <c r="C80">
        <v>2462</v>
      </c>
      <c r="G80" s="39">
        <v>0.432</v>
      </c>
      <c r="H80" t="s">
        <v>2</v>
      </c>
      <c r="I80" s="40"/>
    </row>
    <row r="81" spans="1:9" x14ac:dyDescent="0.25">
      <c r="A81">
        <v>20195</v>
      </c>
      <c r="B81" s="39"/>
      <c r="C81">
        <v>2474</v>
      </c>
      <c r="G81" s="39">
        <v>0.8</v>
      </c>
      <c r="H81" t="s">
        <v>2</v>
      </c>
      <c r="I81" s="40"/>
    </row>
    <row r="82" spans="1:9" x14ac:dyDescent="0.25">
      <c r="A82">
        <v>20195</v>
      </c>
      <c r="B82" s="39"/>
      <c r="C82">
        <v>2475</v>
      </c>
      <c r="G82" s="39">
        <v>0.8</v>
      </c>
      <c r="H82" t="s">
        <v>2</v>
      </c>
      <c r="I82" s="40"/>
    </row>
    <row r="83" spans="1:9" x14ac:dyDescent="0.25">
      <c r="A83">
        <v>20195</v>
      </c>
      <c r="B83" s="39"/>
      <c r="C83">
        <v>25405</v>
      </c>
      <c r="G83" s="39">
        <v>446.798</v>
      </c>
      <c r="H83" t="s">
        <v>0</v>
      </c>
      <c r="I83" s="40"/>
    </row>
    <row r="84" spans="1:9" x14ac:dyDescent="0.25">
      <c r="A84">
        <v>20195</v>
      </c>
      <c r="B84" s="39"/>
      <c r="C84">
        <v>32001</v>
      </c>
      <c r="G84" s="39">
        <v>0.8</v>
      </c>
      <c r="H84" t="s">
        <v>2</v>
      </c>
      <c r="I84" s="40"/>
    </row>
    <row r="85" spans="1:9" x14ac:dyDescent="0.25">
      <c r="A85">
        <v>20195</v>
      </c>
      <c r="B85" s="39"/>
      <c r="C85">
        <v>59710</v>
      </c>
      <c r="G85" s="39">
        <v>6.9089999999999998</v>
      </c>
      <c r="H85" t="s">
        <v>0</v>
      </c>
      <c r="I85" s="40"/>
    </row>
    <row r="86" spans="1:9" x14ac:dyDescent="0.25">
      <c r="A86">
        <v>20195</v>
      </c>
      <c r="B86" s="39"/>
      <c r="C86">
        <v>62567</v>
      </c>
      <c r="G86" s="39">
        <v>5.5270000000000001</v>
      </c>
      <c r="H86" t="s">
        <v>0</v>
      </c>
      <c r="I86" s="40"/>
    </row>
    <row r="87" spans="1:9" x14ac:dyDescent="0.25">
      <c r="A87">
        <v>20195</v>
      </c>
      <c r="B87" s="39"/>
      <c r="C87">
        <v>62633</v>
      </c>
      <c r="G87" s="39">
        <v>13.818</v>
      </c>
      <c r="H87" t="s">
        <v>0</v>
      </c>
      <c r="I87" s="40"/>
    </row>
    <row r="88" spans="1:9" x14ac:dyDescent="0.25">
      <c r="A88">
        <v>20195</v>
      </c>
      <c r="B88" s="39"/>
      <c r="C88">
        <v>63932</v>
      </c>
      <c r="G88" s="39">
        <v>40</v>
      </c>
      <c r="H88" t="s">
        <v>2</v>
      </c>
      <c r="I88" s="40"/>
    </row>
    <row r="89" spans="1:9" x14ac:dyDescent="0.25">
      <c r="A89">
        <v>20195</v>
      </c>
      <c r="B89" s="39"/>
      <c r="C89">
        <v>64241</v>
      </c>
      <c r="G89" s="39">
        <v>3.6840000000000002</v>
      </c>
      <c r="H89" t="s">
        <v>0</v>
      </c>
      <c r="I89" s="40"/>
    </row>
    <row r="90" spans="1:9" x14ac:dyDescent="0.25">
      <c r="A90">
        <v>20195</v>
      </c>
      <c r="B90" s="39"/>
      <c r="C90">
        <v>64351</v>
      </c>
      <c r="G90" s="39">
        <v>2.3029999999999999</v>
      </c>
      <c r="H90" t="s">
        <v>0</v>
      </c>
      <c r="I90" s="40"/>
    </row>
    <row r="91" spans="1:9" x14ac:dyDescent="0.25">
      <c r="A91">
        <v>20242</v>
      </c>
      <c r="B91" s="39"/>
      <c r="C91">
        <v>2018</v>
      </c>
      <c r="G91" s="39">
        <v>9.3260000000000005</v>
      </c>
      <c r="H91" t="s">
        <v>0</v>
      </c>
      <c r="I91" s="40"/>
    </row>
    <row r="92" spans="1:9" x14ac:dyDescent="0.25">
      <c r="A92">
        <v>20242</v>
      </c>
      <c r="B92" s="39"/>
      <c r="C92">
        <v>2092</v>
      </c>
      <c r="G92" s="39">
        <v>1.3979999999999999</v>
      </c>
      <c r="H92" t="s">
        <v>0</v>
      </c>
      <c r="I92" s="40"/>
    </row>
    <row r="93" spans="1:9" x14ac:dyDescent="0.25">
      <c r="A93">
        <v>20242</v>
      </c>
      <c r="B93" s="39"/>
      <c r="C93">
        <v>2441</v>
      </c>
      <c r="G93" s="39">
        <v>1</v>
      </c>
      <c r="H93" t="s">
        <v>2</v>
      </c>
      <c r="I93" s="40"/>
    </row>
    <row r="94" spans="1:9" x14ac:dyDescent="0.25">
      <c r="A94">
        <v>20242</v>
      </c>
      <c r="B94" s="39"/>
      <c r="C94">
        <v>2448</v>
      </c>
      <c r="G94" s="39">
        <v>1</v>
      </c>
      <c r="H94" t="s">
        <v>2</v>
      </c>
      <c r="I94" s="40"/>
    </row>
    <row r="95" spans="1:9" x14ac:dyDescent="0.25">
      <c r="A95">
        <v>20242</v>
      </c>
      <c r="B95" s="39"/>
      <c r="C95">
        <v>2453</v>
      </c>
      <c r="G95" s="39">
        <v>1</v>
      </c>
      <c r="H95" t="s">
        <v>2</v>
      </c>
      <c r="I95" s="40"/>
    </row>
    <row r="96" spans="1:9" x14ac:dyDescent="0.25">
      <c r="A96">
        <v>20242</v>
      </c>
      <c r="B96" s="39"/>
      <c r="C96">
        <v>2462</v>
      </c>
      <c r="G96" s="39">
        <v>0.54</v>
      </c>
      <c r="H96" t="s">
        <v>2</v>
      </c>
      <c r="I96" s="40"/>
    </row>
    <row r="97" spans="1:9" x14ac:dyDescent="0.25">
      <c r="A97">
        <v>20242</v>
      </c>
      <c r="B97" s="39"/>
      <c r="C97">
        <v>2468</v>
      </c>
      <c r="G97" s="39">
        <v>2</v>
      </c>
      <c r="H97" t="s">
        <v>2</v>
      </c>
      <c r="I97" s="40"/>
    </row>
    <row r="98" spans="1:9" x14ac:dyDescent="0.25">
      <c r="A98">
        <v>20242</v>
      </c>
      <c r="B98" s="39"/>
      <c r="C98">
        <v>2471</v>
      </c>
      <c r="G98" s="39">
        <v>1</v>
      </c>
      <c r="H98" t="s">
        <v>2</v>
      </c>
      <c r="I98" s="40"/>
    </row>
    <row r="99" spans="1:9" x14ac:dyDescent="0.25">
      <c r="A99">
        <v>20242</v>
      </c>
      <c r="B99" s="39"/>
      <c r="C99">
        <v>22179</v>
      </c>
      <c r="G99" s="39">
        <v>46.63</v>
      </c>
      <c r="H99" t="s">
        <v>0</v>
      </c>
      <c r="I99" s="40"/>
    </row>
    <row r="100" spans="1:9" x14ac:dyDescent="0.25">
      <c r="A100">
        <v>20242</v>
      </c>
      <c r="B100" s="39"/>
      <c r="C100">
        <v>25405</v>
      </c>
      <c r="G100" s="39">
        <v>452.31900000000002</v>
      </c>
      <c r="H100" t="s">
        <v>0</v>
      </c>
      <c r="I100" s="40"/>
    </row>
    <row r="101" spans="1:9" x14ac:dyDescent="0.25">
      <c r="A101">
        <v>20242</v>
      </c>
      <c r="B101" s="39"/>
      <c r="C101">
        <v>49073</v>
      </c>
      <c r="G101" s="39">
        <v>0.69899999999999995</v>
      </c>
      <c r="H101" t="s">
        <v>0</v>
      </c>
      <c r="I101" s="40"/>
    </row>
    <row r="102" spans="1:9" x14ac:dyDescent="0.25">
      <c r="A102">
        <v>20242</v>
      </c>
      <c r="B102" s="39"/>
      <c r="C102">
        <v>56894</v>
      </c>
      <c r="G102" s="39">
        <v>463.97699999999998</v>
      </c>
      <c r="H102" t="s">
        <v>0</v>
      </c>
      <c r="I102" s="40"/>
    </row>
    <row r="103" spans="1:9" x14ac:dyDescent="0.25">
      <c r="A103">
        <v>20242</v>
      </c>
      <c r="B103" s="39"/>
      <c r="C103">
        <v>59710</v>
      </c>
      <c r="G103" s="39">
        <v>9.3260000000000005</v>
      </c>
      <c r="H103" t="s">
        <v>0</v>
      </c>
      <c r="I103" s="40"/>
    </row>
    <row r="104" spans="1:9" x14ac:dyDescent="0.25">
      <c r="A104">
        <v>20242</v>
      </c>
      <c r="B104" s="39"/>
      <c r="C104">
        <v>62633</v>
      </c>
      <c r="G104" s="39">
        <v>13.989000000000001</v>
      </c>
      <c r="H104" t="s">
        <v>0</v>
      </c>
      <c r="I104" s="40"/>
    </row>
    <row r="105" spans="1:9" x14ac:dyDescent="0.25">
      <c r="A105">
        <v>20242</v>
      </c>
      <c r="B105" s="39"/>
      <c r="C105">
        <v>64351</v>
      </c>
      <c r="G105" s="39">
        <v>2.331</v>
      </c>
      <c r="H105" t="s">
        <v>0</v>
      </c>
      <c r="I105" s="40"/>
    </row>
    <row r="106" spans="1:9" x14ac:dyDescent="0.25">
      <c r="A106">
        <v>20273</v>
      </c>
      <c r="B106" s="39"/>
      <c r="C106">
        <v>1953</v>
      </c>
      <c r="G106" s="39">
        <v>647.24900000000002</v>
      </c>
      <c r="H106" t="s">
        <v>0</v>
      </c>
      <c r="I106" s="40"/>
    </row>
    <row r="107" spans="1:9" x14ac:dyDescent="0.25">
      <c r="A107">
        <v>20273</v>
      </c>
      <c r="B107" s="39"/>
      <c r="C107">
        <v>1971</v>
      </c>
      <c r="G107" s="39">
        <v>297.73399999999998</v>
      </c>
      <c r="H107" t="s">
        <v>0</v>
      </c>
      <c r="I107" s="40"/>
    </row>
    <row r="108" spans="1:9" x14ac:dyDescent="0.25">
      <c r="A108">
        <v>20273</v>
      </c>
      <c r="B108" s="39"/>
      <c r="C108">
        <v>2018</v>
      </c>
      <c r="G108" s="39">
        <v>48.542999999999999</v>
      </c>
      <c r="H108" t="s">
        <v>0</v>
      </c>
      <c r="I108" s="40"/>
    </row>
    <row r="109" spans="1:9" x14ac:dyDescent="0.25">
      <c r="A109">
        <v>20273</v>
      </c>
      <c r="B109" s="39"/>
      <c r="C109">
        <v>2026</v>
      </c>
      <c r="G109" s="39">
        <v>2.5880000000000001</v>
      </c>
      <c r="H109" t="s">
        <v>0</v>
      </c>
      <c r="I109" s="40"/>
    </row>
    <row r="110" spans="1:9" x14ac:dyDescent="0.25">
      <c r="A110">
        <v>20273</v>
      </c>
      <c r="B110" s="39"/>
      <c r="C110">
        <v>2063</v>
      </c>
      <c r="G110" s="39">
        <v>1.294</v>
      </c>
      <c r="H110" t="s">
        <v>0</v>
      </c>
      <c r="I110" s="40"/>
    </row>
    <row r="111" spans="1:9" x14ac:dyDescent="0.25">
      <c r="A111">
        <v>20273</v>
      </c>
      <c r="B111" s="39"/>
      <c r="C111">
        <v>2111</v>
      </c>
      <c r="G111" s="39">
        <v>2.5880000000000001</v>
      </c>
      <c r="H111" t="s">
        <v>0</v>
      </c>
      <c r="I111" s="40"/>
    </row>
    <row r="112" spans="1:9" x14ac:dyDescent="0.25">
      <c r="A112">
        <v>20273</v>
      </c>
      <c r="B112" s="39"/>
      <c r="C112">
        <v>2462</v>
      </c>
      <c r="G112" s="39">
        <v>0.432</v>
      </c>
      <c r="H112" t="s">
        <v>2</v>
      </c>
      <c r="I112" s="40"/>
    </row>
    <row r="113" spans="1:9" x14ac:dyDescent="0.25">
      <c r="A113">
        <v>20273</v>
      </c>
      <c r="B113" s="39"/>
      <c r="C113">
        <v>2474</v>
      </c>
      <c r="G113" s="39">
        <v>0.8</v>
      </c>
      <c r="H113" t="s">
        <v>2</v>
      </c>
      <c r="I113" s="40"/>
    </row>
    <row r="114" spans="1:9" x14ac:dyDescent="0.25">
      <c r="A114">
        <v>20273</v>
      </c>
      <c r="B114" s="39"/>
      <c r="C114">
        <v>32001</v>
      </c>
      <c r="G114" s="39">
        <v>0.8</v>
      </c>
      <c r="H114" t="s">
        <v>2</v>
      </c>
      <c r="I114" s="40"/>
    </row>
    <row r="115" spans="1:9" x14ac:dyDescent="0.25">
      <c r="A115">
        <v>20273</v>
      </c>
      <c r="B115" s="39"/>
      <c r="C115">
        <v>47477</v>
      </c>
      <c r="G115" s="39">
        <v>0.4</v>
      </c>
      <c r="H115" t="s">
        <v>2</v>
      </c>
      <c r="I115" s="40"/>
    </row>
    <row r="116" spans="1:9" x14ac:dyDescent="0.25">
      <c r="A116">
        <v>20273</v>
      </c>
      <c r="B116" s="39"/>
      <c r="C116">
        <v>48290</v>
      </c>
      <c r="G116" s="39">
        <v>4.8</v>
      </c>
      <c r="H116" t="s">
        <v>2</v>
      </c>
      <c r="I116" s="40"/>
    </row>
    <row r="117" spans="1:9" x14ac:dyDescent="0.25">
      <c r="A117">
        <v>20275</v>
      </c>
      <c r="B117" s="39"/>
      <c r="C117">
        <v>1912</v>
      </c>
      <c r="G117" s="39">
        <v>4.7569999999999997</v>
      </c>
      <c r="H117" t="s">
        <v>0</v>
      </c>
      <c r="I117" s="40"/>
    </row>
    <row r="118" spans="1:9" x14ac:dyDescent="0.25">
      <c r="A118">
        <v>20275</v>
      </c>
      <c r="B118" s="39"/>
      <c r="C118">
        <v>1949</v>
      </c>
      <c r="G118" s="39">
        <v>475.73700000000002</v>
      </c>
      <c r="H118" t="s">
        <v>0</v>
      </c>
      <c r="I118" s="40"/>
    </row>
    <row r="119" spans="1:9" x14ac:dyDescent="0.25">
      <c r="A119">
        <v>20275</v>
      </c>
      <c r="B119" s="39"/>
      <c r="C119">
        <v>1966</v>
      </c>
      <c r="G119" s="39">
        <v>247.38300000000001</v>
      </c>
      <c r="H119" t="s">
        <v>0</v>
      </c>
      <c r="I119" s="40"/>
    </row>
    <row r="120" spans="1:9" x14ac:dyDescent="0.25">
      <c r="A120">
        <v>20275</v>
      </c>
      <c r="B120" s="39"/>
      <c r="C120">
        <v>2018</v>
      </c>
      <c r="G120" s="39">
        <v>14.272</v>
      </c>
      <c r="H120" t="s">
        <v>0</v>
      </c>
      <c r="I120" s="40"/>
    </row>
    <row r="121" spans="1:9" x14ac:dyDescent="0.25">
      <c r="A121">
        <v>20275</v>
      </c>
      <c r="B121" s="39"/>
      <c r="C121">
        <v>2140</v>
      </c>
      <c r="G121" s="39">
        <v>123.691</v>
      </c>
      <c r="H121" t="s">
        <v>0</v>
      </c>
      <c r="I121" s="40"/>
    </row>
    <row r="122" spans="1:9" x14ac:dyDescent="0.25">
      <c r="A122">
        <v>20275</v>
      </c>
      <c r="B122" s="39"/>
      <c r="C122">
        <v>2462</v>
      </c>
      <c r="G122" s="39">
        <v>0.432</v>
      </c>
      <c r="H122" t="s">
        <v>2</v>
      </c>
      <c r="I122" s="40"/>
    </row>
    <row r="123" spans="1:9" x14ac:dyDescent="0.25">
      <c r="A123">
        <v>20275</v>
      </c>
      <c r="B123" s="39"/>
      <c r="C123">
        <v>2474</v>
      </c>
      <c r="G123" s="39">
        <v>0.8</v>
      </c>
      <c r="H123" t="s">
        <v>2</v>
      </c>
      <c r="I123" s="40"/>
    </row>
    <row r="124" spans="1:9" x14ac:dyDescent="0.25">
      <c r="A124">
        <v>20275</v>
      </c>
      <c r="B124" s="39"/>
      <c r="C124">
        <v>2475</v>
      </c>
      <c r="G124" s="39">
        <v>0.8</v>
      </c>
      <c r="H124" t="s">
        <v>2</v>
      </c>
      <c r="I124" s="40"/>
    </row>
    <row r="125" spans="1:9" x14ac:dyDescent="0.25">
      <c r="A125">
        <v>20275</v>
      </c>
      <c r="B125" s="39"/>
      <c r="C125">
        <v>29701</v>
      </c>
      <c r="G125" s="39">
        <v>98.953000000000003</v>
      </c>
      <c r="H125" t="s">
        <v>0</v>
      </c>
      <c r="I125" s="40"/>
    </row>
    <row r="126" spans="1:9" x14ac:dyDescent="0.25">
      <c r="A126">
        <v>20275</v>
      </c>
      <c r="B126" s="39"/>
      <c r="C126">
        <v>32001</v>
      </c>
      <c r="G126" s="39">
        <v>0.8</v>
      </c>
      <c r="H126" t="s">
        <v>2</v>
      </c>
      <c r="I126" s="40"/>
    </row>
    <row r="127" spans="1:9" x14ac:dyDescent="0.25">
      <c r="A127">
        <v>20275</v>
      </c>
      <c r="B127" s="39"/>
      <c r="C127">
        <v>58507</v>
      </c>
      <c r="G127" s="39">
        <v>3.8050000000000002</v>
      </c>
      <c r="H127" t="s">
        <v>0</v>
      </c>
      <c r="I127" s="40"/>
    </row>
    <row r="128" spans="1:9" x14ac:dyDescent="0.25">
      <c r="A128">
        <v>20275</v>
      </c>
      <c r="B128" s="39"/>
      <c r="C128">
        <v>59660</v>
      </c>
      <c r="G128" s="39">
        <v>6.66</v>
      </c>
      <c r="H128" t="s">
        <v>0</v>
      </c>
      <c r="I128" s="40"/>
    </row>
    <row r="129" spans="1:9" x14ac:dyDescent="0.25">
      <c r="A129">
        <v>20275</v>
      </c>
      <c r="B129" s="39"/>
      <c r="C129">
        <v>63932</v>
      </c>
      <c r="G129" s="39">
        <v>40</v>
      </c>
      <c r="H129" t="s">
        <v>2</v>
      </c>
      <c r="I129" s="40"/>
    </row>
    <row r="130" spans="1:9" x14ac:dyDescent="0.25">
      <c r="A130">
        <v>20287</v>
      </c>
      <c r="B130" s="39"/>
      <c r="C130">
        <v>1944</v>
      </c>
      <c r="G130" s="39">
        <v>515.995</v>
      </c>
      <c r="H130" t="s">
        <v>0</v>
      </c>
      <c r="I130" s="40"/>
    </row>
    <row r="131" spans="1:9" x14ac:dyDescent="0.25">
      <c r="A131">
        <v>20287</v>
      </c>
      <c r="B131" s="39"/>
      <c r="C131">
        <v>1999</v>
      </c>
      <c r="G131" s="39">
        <v>296.697</v>
      </c>
      <c r="H131" t="s">
        <v>0</v>
      </c>
      <c r="I131" s="40"/>
    </row>
    <row r="132" spans="1:9" x14ac:dyDescent="0.25">
      <c r="A132">
        <v>20287</v>
      </c>
      <c r="B132" s="39"/>
      <c r="C132">
        <v>2018</v>
      </c>
      <c r="G132" s="39">
        <v>15.478999999999999</v>
      </c>
      <c r="H132" t="s">
        <v>0</v>
      </c>
      <c r="I132" s="40"/>
    </row>
    <row r="133" spans="1:9" x14ac:dyDescent="0.25">
      <c r="A133">
        <v>20287</v>
      </c>
      <c r="B133" s="39"/>
      <c r="C133">
        <v>2140</v>
      </c>
      <c r="G133" s="39">
        <v>154.798</v>
      </c>
      <c r="H133" t="s">
        <v>0</v>
      </c>
      <c r="I133" s="40"/>
    </row>
    <row r="134" spans="1:9" x14ac:dyDescent="0.25">
      <c r="A134">
        <v>20287</v>
      </c>
      <c r="B134" s="39"/>
      <c r="C134">
        <v>2462</v>
      </c>
      <c r="G134" s="39">
        <v>0.48</v>
      </c>
      <c r="H134" t="s">
        <v>2</v>
      </c>
      <c r="I134" s="40"/>
    </row>
    <row r="135" spans="1:9" x14ac:dyDescent="0.25">
      <c r="A135">
        <v>20287</v>
      </c>
      <c r="B135" s="39"/>
      <c r="C135">
        <v>2474</v>
      </c>
      <c r="G135" s="39">
        <v>0.8</v>
      </c>
      <c r="H135" t="s">
        <v>2</v>
      </c>
      <c r="I135" s="40"/>
    </row>
    <row r="136" spans="1:9" x14ac:dyDescent="0.25">
      <c r="A136">
        <v>20287</v>
      </c>
      <c r="B136" s="39"/>
      <c r="C136">
        <v>32001</v>
      </c>
      <c r="G136" s="39">
        <v>0.8</v>
      </c>
      <c r="H136" t="s">
        <v>2</v>
      </c>
      <c r="I136" s="40"/>
    </row>
    <row r="137" spans="1:9" x14ac:dyDescent="0.25">
      <c r="A137">
        <v>20287</v>
      </c>
      <c r="B137" s="39"/>
      <c r="C137">
        <v>47477</v>
      </c>
      <c r="G137" s="39">
        <v>0.32</v>
      </c>
      <c r="H137" t="s">
        <v>2</v>
      </c>
      <c r="I137" s="40"/>
    </row>
    <row r="138" spans="1:9" x14ac:dyDescent="0.25">
      <c r="A138">
        <v>20287</v>
      </c>
      <c r="B138" s="39"/>
      <c r="C138">
        <v>48290</v>
      </c>
      <c r="G138" s="39">
        <v>4.8</v>
      </c>
      <c r="H138" t="s">
        <v>2</v>
      </c>
      <c r="I138" s="40"/>
    </row>
    <row r="139" spans="1:9" x14ac:dyDescent="0.25">
      <c r="A139">
        <v>20287</v>
      </c>
      <c r="B139" s="39"/>
      <c r="C139">
        <v>57917</v>
      </c>
      <c r="G139" s="39">
        <v>2.0630000000000002</v>
      </c>
      <c r="H139" t="s">
        <v>0</v>
      </c>
      <c r="I139" s="40"/>
    </row>
    <row r="140" spans="1:9" x14ac:dyDescent="0.25">
      <c r="A140">
        <v>20287</v>
      </c>
      <c r="B140" s="39"/>
      <c r="C140">
        <v>59660</v>
      </c>
      <c r="G140" s="39">
        <v>10.319000000000001</v>
      </c>
      <c r="H140" t="s">
        <v>0</v>
      </c>
      <c r="I140" s="40"/>
    </row>
    <row r="141" spans="1:9" x14ac:dyDescent="0.25">
      <c r="A141">
        <v>20287</v>
      </c>
      <c r="B141" s="39"/>
      <c r="C141">
        <v>64241</v>
      </c>
      <c r="G141" s="39">
        <v>4.6429999999999998</v>
      </c>
      <c r="H141" t="s">
        <v>0</v>
      </c>
      <c r="I141" s="40"/>
    </row>
    <row r="142" spans="1:9" x14ac:dyDescent="0.25">
      <c r="A142">
        <v>20299</v>
      </c>
      <c r="B142" s="39"/>
      <c r="C142">
        <v>1980</v>
      </c>
      <c r="G142" s="39">
        <v>438.95699999999999</v>
      </c>
      <c r="H142" t="s">
        <v>0</v>
      </c>
      <c r="I142" s="40"/>
    </row>
    <row r="143" spans="1:9" x14ac:dyDescent="0.25">
      <c r="A143">
        <v>20299</v>
      </c>
      <c r="B143" s="39"/>
      <c r="C143">
        <v>2018</v>
      </c>
      <c r="G143" s="39">
        <v>20.576000000000001</v>
      </c>
      <c r="H143" t="s">
        <v>0</v>
      </c>
      <c r="I143" s="40"/>
    </row>
    <row r="144" spans="1:9" x14ac:dyDescent="0.25">
      <c r="A144">
        <v>20299</v>
      </c>
      <c r="B144" s="39"/>
      <c r="C144">
        <v>2026</v>
      </c>
      <c r="G144" s="39">
        <v>2.194</v>
      </c>
      <c r="H144" t="s">
        <v>0</v>
      </c>
      <c r="I144" s="40"/>
    </row>
    <row r="145" spans="1:9" x14ac:dyDescent="0.25">
      <c r="A145">
        <v>20299</v>
      </c>
      <c r="B145" s="39"/>
      <c r="C145">
        <v>2063</v>
      </c>
      <c r="G145" s="39">
        <v>1.097</v>
      </c>
      <c r="H145" t="s">
        <v>0</v>
      </c>
      <c r="I145" s="40"/>
    </row>
    <row r="146" spans="1:9" x14ac:dyDescent="0.25">
      <c r="A146">
        <v>20299</v>
      </c>
      <c r="B146" s="39"/>
      <c r="C146">
        <v>2462</v>
      </c>
      <c r="G146" s="39">
        <v>0.432</v>
      </c>
      <c r="H146" t="s">
        <v>2</v>
      </c>
      <c r="I146" s="40"/>
    </row>
    <row r="147" spans="1:9" x14ac:dyDescent="0.25">
      <c r="A147">
        <v>20299</v>
      </c>
      <c r="B147" s="39"/>
      <c r="C147">
        <v>2474</v>
      </c>
      <c r="G147" s="39">
        <v>0.8</v>
      </c>
      <c r="H147" t="s">
        <v>2</v>
      </c>
      <c r="I147" s="40"/>
    </row>
    <row r="148" spans="1:9" x14ac:dyDescent="0.25">
      <c r="A148">
        <v>20299</v>
      </c>
      <c r="B148" s="39"/>
      <c r="C148">
        <v>22621</v>
      </c>
      <c r="G148" s="39">
        <v>548.69600000000003</v>
      </c>
      <c r="H148" t="s">
        <v>0</v>
      </c>
      <c r="I148" s="40"/>
    </row>
    <row r="149" spans="1:9" x14ac:dyDescent="0.25">
      <c r="A149">
        <v>20299</v>
      </c>
      <c r="B149" s="39"/>
      <c r="C149">
        <v>32001</v>
      </c>
      <c r="G149" s="39">
        <v>0.8</v>
      </c>
      <c r="H149" t="s">
        <v>2</v>
      </c>
      <c r="I149" s="40"/>
    </row>
    <row r="150" spans="1:9" x14ac:dyDescent="0.25">
      <c r="A150">
        <v>20299</v>
      </c>
      <c r="B150" s="39"/>
      <c r="C150">
        <v>43535</v>
      </c>
      <c r="G150" s="39">
        <v>1.6459999999999999</v>
      </c>
      <c r="H150" t="s">
        <v>0</v>
      </c>
      <c r="I150" s="40"/>
    </row>
    <row r="151" spans="1:9" x14ac:dyDescent="0.25">
      <c r="A151">
        <v>20299</v>
      </c>
      <c r="B151" s="39"/>
      <c r="C151">
        <v>47477</v>
      </c>
      <c r="G151" s="39">
        <v>0.4</v>
      </c>
      <c r="H151" t="s">
        <v>2</v>
      </c>
      <c r="I151" s="40"/>
    </row>
    <row r="152" spans="1:9" x14ac:dyDescent="0.25">
      <c r="A152">
        <v>20299</v>
      </c>
      <c r="B152" s="39"/>
      <c r="C152">
        <v>48290</v>
      </c>
      <c r="G152" s="39">
        <v>4.8</v>
      </c>
      <c r="H152" t="s">
        <v>2</v>
      </c>
      <c r="I152" s="40"/>
    </row>
    <row r="153" spans="1:9" x14ac:dyDescent="0.25">
      <c r="A153">
        <v>20299</v>
      </c>
      <c r="B153" s="39"/>
      <c r="C153">
        <v>64241</v>
      </c>
      <c r="G153" s="39">
        <v>8.7789999999999999</v>
      </c>
      <c r="H153" t="s">
        <v>0</v>
      </c>
      <c r="I153" s="40"/>
    </row>
    <row r="154" spans="1:9" x14ac:dyDescent="0.25">
      <c r="A154">
        <v>20313</v>
      </c>
      <c r="B154" s="39"/>
      <c r="C154">
        <v>1980</v>
      </c>
      <c r="G154" s="39">
        <v>223.65299999999999</v>
      </c>
      <c r="H154" t="s">
        <v>0</v>
      </c>
      <c r="I154" s="40"/>
    </row>
    <row r="155" spans="1:9" x14ac:dyDescent="0.25">
      <c r="A155">
        <v>20313</v>
      </c>
      <c r="B155" s="39"/>
      <c r="C155">
        <v>2092</v>
      </c>
      <c r="G155" s="39">
        <v>1.341</v>
      </c>
      <c r="H155" t="s">
        <v>0</v>
      </c>
      <c r="I155" s="40"/>
    </row>
    <row r="156" spans="1:9" x14ac:dyDescent="0.25">
      <c r="A156">
        <v>20313</v>
      </c>
      <c r="B156" s="39"/>
      <c r="C156">
        <v>2140</v>
      </c>
      <c r="G156" s="39">
        <v>89.460999999999999</v>
      </c>
      <c r="H156" t="s">
        <v>0</v>
      </c>
      <c r="I156" s="40"/>
    </row>
    <row r="157" spans="1:9" x14ac:dyDescent="0.25">
      <c r="A157">
        <v>20313</v>
      </c>
      <c r="B157" s="39"/>
      <c r="C157">
        <v>2204</v>
      </c>
      <c r="G157" s="39">
        <v>0.26800000000000002</v>
      </c>
      <c r="H157" t="s">
        <v>0</v>
      </c>
      <c r="I157" s="40"/>
    </row>
    <row r="158" spans="1:9" x14ac:dyDescent="0.25">
      <c r="A158">
        <v>20313</v>
      </c>
      <c r="B158" s="39"/>
      <c r="C158">
        <v>2441</v>
      </c>
      <c r="G158" s="39">
        <v>1</v>
      </c>
      <c r="H158" t="s">
        <v>2</v>
      </c>
      <c r="I158" s="40"/>
    </row>
    <row r="159" spans="1:9" x14ac:dyDescent="0.25">
      <c r="A159">
        <v>20313</v>
      </c>
      <c r="B159" s="39"/>
      <c r="C159">
        <v>2453</v>
      </c>
      <c r="G159" s="39">
        <v>1</v>
      </c>
      <c r="H159" t="s">
        <v>2</v>
      </c>
      <c r="I159" s="40"/>
    </row>
    <row r="160" spans="1:9" x14ac:dyDescent="0.25">
      <c r="A160">
        <v>20313</v>
      </c>
      <c r="B160" s="39"/>
      <c r="C160">
        <v>2462</v>
      </c>
      <c r="G160" s="39">
        <v>0.5</v>
      </c>
      <c r="H160" t="s">
        <v>2</v>
      </c>
      <c r="I160" s="40"/>
    </row>
    <row r="161" spans="1:9" x14ac:dyDescent="0.25">
      <c r="A161">
        <v>20313</v>
      </c>
      <c r="B161" s="39"/>
      <c r="C161">
        <v>2467</v>
      </c>
      <c r="G161" s="39">
        <v>1</v>
      </c>
      <c r="H161" t="s">
        <v>2</v>
      </c>
      <c r="I161" s="40"/>
    </row>
    <row r="162" spans="1:9" x14ac:dyDescent="0.25">
      <c r="A162">
        <v>20313</v>
      </c>
      <c r="B162" s="39"/>
      <c r="C162">
        <v>2468</v>
      </c>
      <c r="G162" s="39">
        <v>2</v>
      </c>
      <c r="H162" t="s">
        <v>2</v>
      </c>
      <c r="I162" s="40"/>
    </row>
    <row r="163" spans="1:9" x14ac:dyDescent="0.25">
      <c r="A163">
        <v>20313</v>
      </c>
      <c r="B163" s="39"/>
      <c r="C163">
        <v>47477</v>
      </c>
      <c r="G163" s="39">
        <v>0.5</v>
      </c>
      <c r="H163" t="s">
        <v>2</v>
      </c>
      <c r="I163" s="40"/>
    </row>
    <row r="164" spans="1:9" x14ac:dyDescent="0.25">
      <c r="A164">
        <v>20313</v>
      </c>
      <c r="B164" s="39"/>
      <c r="C164">
        <v>49073</v>
      </c>
      <c r="G164" s="39">
        <v>0.89400000000000002</v>
      </c>
      <c r="H164" t="s">
        <v>0</v>
      </c>
      <c r="I164" s="40"/>
    </row>
    <row r="165" spans="1:9" x14ac:dyDescent="0.25">
      <c r="A165">
        <v>20313</v>
      </c>
      <c r="B165" s="39"/>
      <c r="C165">
        <v>56894</v>
      </c>
      <c r="G165" s="39">
        <v>221.417</v>
      </c>
      <c r="H165" t="s">
        <v>0</v>
      </c>
      <c r="I165" s="40"/>
    </row>
    <row r="166" spans="1:9" x14ac:dyDescent="0.25">
      <c r="A166">
        <v>20313</v>
      </c>
      <c r="B166" s="39"/>
      <c r="C166">
        <v>59710</v>
      </c>
      <c r="G166" s="39">
        <v>8.9459999999999997</v>
      </c>
      <c r="H166" t="s">
        <v>0</v>
      </c>
      <c r="I166" s="40"/>
    </row>
    <row r="167" spans="1:9" x14ac:dyDescent="0.25">
      <c r="A167">
        <v>20313</v>
      </c>
      <c r="B167" s="39"/>
      <c r="C167">
        <v>63456</v>
      </c>
      <c r="G167" s="39">
        <v>12.523999999999999</v>
      </c>
      <c r="H167" t="s">
        <v>0</v>
      </c>
      <c r="I167" s="40"/>
    </row>
    <row r="168" spans="1:9" x14ac:dyDescent="0.25">
      <c r="A168">
        <v>20313</v>
      </c>
      <c r="B168" s="39"/>
      <c r="C168">
        <v>64241</v>
      </c>
      <c r="G168" s="39">
        <v>2.2360000000000002</v>
      </c>
      <c r="H168" t="s">
        <v>0</v>
      </c>
      <c r="I168" s="40"/>
    </row>
    <row r="169" spans="1:9" x14ac:dyDescent="0.25">
      <c r="A169">
        <v>20313</v>
      </c>
      <c r="B169" s="39"/>
      <c r="C169">
        <v>64351</v>
      </c>
      <c r="G169" s="39">
        <v>2.2360000000000002</v>
      </c>
      <c r="H169" t="s">
        <v>0</v>
      </c>
      <c r="I169" s="40"/>
    </row>
    <row r="170" spans="1:9" x14ac:dyDescent="0.25">
      <c r="A170">
        <v>20313</v>
      </c>
      <c r="B170" s="39"/>
      <c r="C170">
        <v>64370</v>
      </c>
      <c r="G170" s="39">
        <v>434.78199999999998</v>
      </c>
      <c r="H170" t="s">
        <v>0</v>
      </c>
      <c r="I170" s="40"/>
    </row>
    <row r="171" spans="1:9" x14ac:dyDescent="0.25">
      <c r="A171">
        <v>20468</v>
      </c>
      <c r="B171" s="39"/>
      <c r="C171">
        <v>1971</v>
      </c>
      <c r="G171" s="39">
        <v>324.32400000000001</v>
      </c>
      <c r="H171" t="s">
        <v>0</v>
      </c>
      <c r="I171" s="40"/>
    </row>
    <row r="172" spans="1:9" x14ac:dyDescent="0.25">
      <c r="A172">
        <v>20468</v>
      </c>
      <c r="B172" s="39"/>
      <c r="C172">
        <v>2018</v>
      </c>
      <c r="G172" s="39">
        <v>33.386000000000003</v>
      </c>
      <c r="H172" t="s">
        <v>0</v>
      </c>
      <c r="I172" s="40"/>
    </row>
    <row r="173" spans="1:9" x14ac:dyDescent="0.25">
      <c r="A173">
        <v>20468</v>
      </c>
      <c r="B173" s="39"/>
      <c r="C173">
        <v>2026</v>
      </c>
      <c r="G173" s="39">
        <v>2.5430000000000001</v>
      </c>
      <c r="H173" t="s">
        <v>0</v>
      </c>
      <c r="I173" s="40"/>
    </row>
    <row r="174" spans="1:9" x14ac:dyDescent="0.25">
      <c r="A174">
        <v>20468</v>
      </c>
      <c r="B174" s="39"/>
      <c r="C174">
        <v>2063</v>
      </c>
      <c r="G174" s="39">
        <v>1.2709999999999999</v>
      </c>
      <c r="H174" t="s">
        <v>0</v>
      </c>
      <c r="I174" s="40"/>
    </row>
    <row r="175" spans="1:9" x14ac:dyDescent="0.25">
      <c r="A175">
        <v>20468</v>
      </c>
      <c r="B175" s="39"/>
      <c r="C175">
        <v>2111</v>
      </c>
      <c r="G175" s="39">
        <v>2.5430000000000001</v>
      </c>
      <c r="H175" t="s">
        <v>0</v>
      </c>
      <c r="I175" s="40"/>
    </row>
    <row r="176" spans="1:9" x14ac:dyDescent="0.25">
      <c r="A176">
        <v>20468</v>
      </c>
      <c r="B176" s="39"/>
      <c r="C176">
        <v>2441</v>
      </c>
      <c r="G176" s="39">
        <v>1.25</v>
      </c>
      <c r="H176" t="s">
        <v>2</v>
      </c>
      <c r="I176" s="40"/>
    </row>
    <row r="177" spans="1:9" x14ac:dyDescent="0.25">
      <c r="A177">
        <v>20468</v>
      </c>
      <c r="B177" s="39"/>
      <c r="C177">
        <v>2447</v>
      </c>
      <c r="G177" s="39">
        <v>1.25</v>
      </c>
      <c r="H177" t="s">
        <v>2</v>
      </c>
      <c r="I177" s="40"/>
    </row>
    <row r="178" spans="1:9" x14ac:dyDescent="0.25">
      <c r="A178">
        <v>20468</v>
      </c>
      <c r="B178" s="39"/>
      <c r="C178">
        <v>2453</v>
      </c>
      <c r="G178" s="39">
        <v>1.25</v>
      </c>
      <c r="H178" t="s">
        <v>2</v>
      </c>
      <c r="I178" s="40"/>
    </row>
    <row r="179" spans="1:9" x14ac:dyDescent="0.25">
      <c r="A179">
        <v>20468</v>
      </c>
      <c r="B179" s="39"/>
      <c r="C179">
        <v>2462</v>
      </c>
      <c r="G179" s="39">
        <v>0.67500000000000004</v>
      </c>
      <c r="H179" t="s">
        <v>2</v>
      </c>
      <c r="I179" s="40"/>
    </row>
    <row r="180" spans="1:9" x14ac:dyDescent="0.25">
      <c r="A180">
        <v>20468</v>
      </c>
      <c r="B180" s="39"/>
      <c r="C180">
        <v>2468</v>
      </c>
      <c r="G180" s="39">
        <v>2.5</v>
      </c>
      <c r="H180" t="s">
        <v>2</v>
      </c>
      <c r="I180" s="40"/>
    </row>
    <row r="181" spans="1:9" x14ac:dyDescent="0.25">
      <c r="A181">
        <v>20468</v>
      </c>
      <c r="B181" s="39"/>
      <c r="C181">
        <v>22621</v>
      </c>
      <c r="G181" s="39">
        <v>635.92999999999995</v>
      </c>
      <c r="H181" t="s">
        <v>0</v>
      </c>
      <c r="I181" s="40"/>
    </row>
    <row r="182" spans="1:9" x14ac:dyDescent="0.25">
      <c r="A182">
        <v>20468</v>
      </c>
      <c r="B182" s="39"/>
      <c r="C182">
        <v>47477</v>
      </c>
      <c r="G182" s="39">
        <v>0.625</v>
      </c>
      <c r="H182" t="s">
        <v>2</v>
      </c>
      <c r="I182" s="40"/>
    </row>
    <row r="183" spans="1:9" x14ac:dyDescent="0.25">
      <c r="A183">
        <v>20585</v>
      </c>
      <c r="B183" s="39"/>
      <c r="C183">
        <v>1939</v>
      </c>
      <c r="G183" s="39">
        <v>30.713999999999999</v>
      </c>
      <c r="H183" t="s">
        <v>0</v>
      </c>
      <c r="I183" s="40"/>
    </row>
    <row r="184" spans="1:9" x14ac:dyDescent="0.25">
      <c r="A184">
        <v>20585</v>
      </c>
      <c r="B184" s="39"/>
      <c r="C184">
        <v>1980</v>
      </c>
      <c r="G184" s="39">
        <v>196.572</v>
      </c>
      <c r="H184" t="s">
        <v>0</v>
      </c>
      <c r="I184" s="40"/>
    </row>
    <row r="185" spans="1:9" x14ac:dyDescent="0.25">
      <c r="A185">
        <v>20585</v>
      </c>
      <c r="B185" s="39"/>
      <c r="C185">
        <v>2063</v>
      </c>
      <c r="G185" s="39">
        <v>1.8420000000000001</v>
      </c>
      <c r="H185" t="s">
        <v>0</v>
      </c>
      <c r="I185" s="40"/>
    </row>
    <row r="186" spans="1:9" x14ac:dyDescent="0.25">
      <c r="A186">
        <v>20585</v>
      </c>
      <c r="B186" s="39"/>
      <c r="C186">
        <v>2140</v>
      </c>
      <c r="G186" s="39">
        <v>153.572</v>
      </c>
      <c r="H186" t="s">
        <v>0</v>
      </c>
      <c r="I186" s="40"/>
    </row>
    <row r="187" spans="1:9" x14ac:dyDescent="0.25">
      <c r="A187">
        <v>20585</v>
      </c>
      <c r="B187" s="39"/>
      <c r="C187">
        <v>2266</v>
      </c>
      <c r="G187" s="39">
        <v>0.245</v>
      </c>
      <c r="H187" t="s">
        <v>0</v>
      </c>
      <c r="I187" s="40"/>
    </row>
    <row r="188" spans="1:9" x14ac:dyDescent="0.25">
      <c r="A188">
        <v>20585</v>
      </c>
      <c r="B188" s="39"/>
      <c r="C188">
        <v>2338</v>
      </c>
      <c r="G188" s="39">
        <v>3.0710000000000002</v>
      </c>
      <c r="H188" t="s">
        <v>0</v>
      </c>
      <c r="I188" s="40"/>
    </row>
    <row r="189" spans="1:9" x14ac:dyDescent="0.25">
      <c r="A189">
        <v>20585</v>
      </c>
      <c r="B189" s="39"/>
      <c r="C189">
        <v>2441</v>
      </c>
      <c r="G189" s="39">
        <v>1.25</v>
      </c>
      <c r="H189" t="s">
        <v>2</v>
      </c>
      <c r="I189" s="40"/>
    </row>
    <row r="190" spans="1:9" x14ac:dyDescent="0.25">
      <c r="A190">
        <v>20585</v>
      </c>
      <c r="B190" s="39"/>
      <c r="C190">
        <v>2447</v>
      </c>
      <c r="G190" s="39">
        <v>1.25</v>
      </c>
      <c r="H190" t="s">
        <v>2</v>
      </c>
      <c r="I190" s="40"/>
    </row>
    <row r="191" spans="1:9" x14ac:dyDescent="0.25">
      <c r="A191">
        <v>20585</v>
      </c>
      <c r="B191" s="39"/>
      <c r="C191">
        <v>2453</v>
      </c>
      <c r="G191" s="39">
        <v>1.25</v>
      </c>
      <c r="H191" t="s">
        <v>2</v>
      </c>
      <c r="I191" s="40"/>
    </row>
    <row r="192" spans="1:9" x14ac:dyDescent="0.25">
      <c r="A192">
        <v>20585</v>
      </c>
      <c r="B192" s="39"/>
      <c r="C192">
        <v>2462</v>
      </c>
      <c r="G192" s="39">
        <v>0.67500000000000004</v>
      </c>
      <c r="H192" t="s">
        <v>2</v>
      </c>
      <c r="I192" s="40"/>
    </row>
    <row r="193" spans="1:9" x14ac:dyDescent="0.25">
      <c r="A193">
        <v>20585</v>
      </c>
      <c r="B193" s="39"/>
      <c r="C193">
        <v>2468</v>
      </c>
      <c r="G193" s="39">
        <v>2.5</v>
      </c>
      <c r="H193" t="s">
        <v>2</v>
      </c>
      <c r="I193" s="40"/>
    </row>
    <row r="194" spans="1:9" x14ac:dyDescent="0.25">
      <c r="A194">
        <v>20585</v>
      </c>
      <c r="B194" s="39"/>
      <c r="C194">
        <v>2475</v>
      </c>
      <c r="G194" s="39">
        <v>1.25</v>
      </c>
      <c r="H194" t="s">
        <v>2</v>
      </c>
      <c r="I194" s="40"/>
    </row>
    <row r="195" spans="1:9" x14ac:dyDescent="0.25">
      <c r="A195">
        <v>20585</v>
      </c>
      <c r="B195" s="39"/>
      <c r="C195">
        <v>22621</v>
      </c>
      <c r="G195" s="39">
        <v>583.57299999999998</v>
      </c>
      <c r="H195" t="s">
        <v>0</v>
      </c>
      <c r="I195" s="40"/>
    </row>
    <row r="196" spans="1:9" x14ac:dyDescent="0.25">
      <c r="A196">
        <v>20585</v>
      </c>
      <c r="B196" s="39"/>
      <c r="C196">
        <v>49073</v>
      </c>
      <c r="G196" s="39">
        <v>0.92100000000000004</v>
      </c>
      <c r="H196" t="s">
        <v>0</v>
      </c>
      <c r="I196" s="40"/>
    </row>
    <row r="197" spans="1:9" x14ac:dyDescent="0.25">
      <c r="A197">
        <v>20585</v>
      </c>
      <c r="B197" s="39"/>
      <c r="C197">
        <v>53964</v>
      </c>
      <c r="G197" s="39">
        <v>6.1420000000000003</v>
      </c>
      <c r="H197" t="s">
        <v>0</v>
      </c>
      <c r="I197" s="40"/>
    </row>
    <row r="198" spans="1:9" x14ac:dyDescent="0.25">
      <c r="A198">
        <v>20585</v>
      </c>
      <c r="B198" s="39"/>
      <c r="C198">
        <v>56357</v>
      </c>
      <c r="G198" s="39">
        <v>12.285</v>
      </c>
      <c r="H198" t="s">
        <v>0</v>
      </c>
      <c r="I198" s="40"/>
    </row>
    <row r="199" spans="1:9" x14ac:dyDescent="0.25">
      <c r="A199">
        <v>20585</v>
      </c>
      <c r="B199" s="39"/>
      <c r="C199">
        <v>62567</v>
      </c>
      <c r="G199" s="39">
        <v>11.057</v>
      </c>
      <c r="H199" t="s">
        <v>0</v>
      </c>
      <c r="I199" s="40"/>
    </row>
    <row r="200" spans="1:9" x14ac:dyDescent="0.25">
      <c r="A200">
        <v>20615</v>
      </c>
      <c r="B200" s="39"/>
      <c r="C200">
        <v>1940</v>
      </c>
      <c r="G200" s="39">
        <v>469.70400000000001</v>
      </c>
      <c r="H200" t="s">
        <v>0</v>
      </c>
      <c r="I200" s="40"/>
    </row>
    <row r="201" spans="1:9" x14ac:dyDescent="0.25">
      <c r="A201">
        <v>20615</v>
      </c>
      <c r="B201" s="39"/>
      <c r="C201">
        <v>1966</v>
      </c>
      <c r="G201" s="39">
        <v>389.85399999999998</v>
      </c>
      <c r="H201" t="s">
        <v>0</v>
      </c>
      <c r="I201" s="40"/>
    </row>
    <row r="202" spans="1:9" x14ac:dyDescent="0.25">
      <c r="A202">
        <v>20615</v>
      </c>
      <c r="B202" s="39"/>
      <c r="C202">
        <v>1984</v>
      </c>
      <c r="G202" s="39">
        <v>112.72799999999999</v>
      </c>
      <c r="H202" t="s">
        <v>0</v>
      </c>
      <c r="I202" s="40"/>
    </row>
    <row r="203" spans="1:9" x14ac:dyDescent="0.25">
      <c r="A203">
        <v>20615</v>
      </c>
      <c r="B203" s="39"/>
      <c r="C203">
        <v>2018</v>
      </c>
      <c r="G203" s="39">
        <v>22.076000000000001</v>
      </c>
      <c r="H203" t="s">
        <v>0</v>
      </c>
      <c r="I203" s="40"/>
    </row>
    <row r="204" spans="1:9" x14ac:dyDescent="0.25">
      <c r="A204">
        <v>20615</v>
      </c>
      <c r="B204" s="39"/>
      <c r="C204">
        <v>2026</v>
      </c>
      <c r="G204" s="39">
        <v>2.3479999999999999</v>
      </c>
      <c r="H204" t="s">
        <v>0</v>
      </c>
      <c r="I204" s="40"/>
    </row>
    <row r="205" spans="1:9" x14ac:dyDescent="0.25">
      <c r="A205">
        <v>20615</v>
      </c>
      <c r="B205" s="39"/>
      <c r="C205">
        <v>2063</v>
      </c>
      <c r="G205" s="39">
        <v>1.1739999999999999</v>
      </c>
      <c r="H205" t="s">
        <v>0</v>
      </c>
      <c r="I205" s="40"/>
    </row>
    <row r="206" spans="1:9" x14ac:dyDescent="0.25">
      <c r="A206">
        <v>20615</v>
      </c>
      <c r="B206" s="39"/>
      <c r="C206">
        <v>2111</v>
      </c>
      <c r="G206" s="39">
        <v>0.93899999999999995</v>
      </c>
      <c r="H206" t="s">
        <v>0</v>
      </c>
      <c r="I206" s="40"/>
    </row>
    <row r="207" spans="1:9" x14ac:dyDescent="0.25">
      <c r="A207">
        <v>20615</v>
      </c>
      <c r="B207" s="39"/>
      <c r="C207">
        <v>2462</v>
      </c>
      <c r="G207" s="39">
        <v>0.432</v>
      </c>
      <c r="H207" t="s">
        <v>2</v>
      </c>
      <c r="I207" s="40"/>
    </row>
    <row r="208" spans="1:9" x14ac:dyDescent="0.25">
      <c r="A208">
        <v>20615</v>
      </c>
      <c r="B208" s="39"/>
      <c r="C208">
        <v>2474</v>
      </c>
      <c r="G208" s="39">
        <v>0.8</v>
      </c>
      <c r="H208" t="s">
        <v>2</v>
      </c>
      <c r="I208" s="40"/>
    </row>
    <row r="209" spans="1:9" x14ac:dyDescent="0.25">
      <c r="A209">
        <v>20615</v>
      </c>
      <c r="B209" s="39"/>
      <c r="C209">
        <v>2475</v>
      </c>
      <c r="G209" s="39">
        <v>0.8</v>
      </c>
      <c r="H209" t="s">
        <v>2</v>
      </c>
      <c r="I209" s="40"/>
    </row>
    <row r="210" spans="1:9" x14ac:dyDescent="0.25">
      <c r="A210">
        <v>20615</v>
      </c>
      <c r="B210" s="39"/>
      <c r="C210">
        <v>32001</v>
      </c>
      <c r="G210" s="39">
        <v>0.8</v>
      </c>
      <c r="H210" t="s">
        <v>2</v>
      </c>
      <c r="I210" s="40"/>
    </row>
    <row r="211" spans="1:9" x14ac:dyDescent="0.25">
      <c r="A211">
        <v>20615</v>
      </c>
      <c r="B211" s="39"/>
      <c r="C211">
        <v>49073</v>
      </c>
      <c r="G211" s="39">
        <v>1.1739999999999999</v>
      </c>
      <c r="H211" t="s">
        <v>0</v>
      </c>
      <c r="I211" s="40"/>
    </row>
    <row r="212" spans="1:9" x14ac:dyDescent="0.25">
      <c r="A212">
        <v>20615</v>
      </c>
      <c r="B212" s="39"/>
      <c r="C212">
        <v>63932</v>
      </c>
      <c r="G212" s="39">
        <v>40</v>
      </c>
      <c r="H212" t="s">
        <v>2</v>
      </c>
      <c r="I212" s="40"/>
    </row>
    <row r="213" spans="1:9" x14ac:dyDescent="0.25">
      <c r="A213">
        <v>20649</v>
      </c>
      <c r="B213" s="39"/>
      <c r="C213">
        <v>1980</v>
      </c>
      <c r="G213" s="39">
        <v>372.74299999999999</v>
      </c>
      <c r="H213" t="s">
        <v>0</v>
      </c>
      <c r="I213" s="40"/>
    </row>
    <row r="214" spans="1:9" x14ac:dyDescent="0.25">
      <c r="A214">
        <v>20649</v>
      </c>
      <c r="B214" s="39"/>
      <c r="C214">
        <v>2018</v>
      </c>
      <c r="G214" s="39">
        <v>17.472000000000001</v>
      </c>
      <c r="H214" t="s">
        <v>0</v>
      </c>
      <c r="I214" s="40"/>
    </row>
    <row r="215" spans="1:9" x14ac:dyDescent="0.25">
      <c r="A215">
        <v>20649</v>
      </c>
      <c r="B215" s="39"/>
      <c r="C215">
        <v>2441</v>
      </c>
      <c r="G215" s="39">
        <v>1</v>
      </c>
      <c r="H215" t="s">
        <v>2</v>
      </c>
      <c r="I215" s="40"/>
    </row>
    <row r="216" spans="1:9" x14ac:dyDescent="0.25">
      <c r="A216">
        <v>20649</v>
      </c>
      <c r="B216" s="39"/>
      <c r="C216">
        <v>2453</v>
      </c>
      <c r="G216" s="39">
        <v>1</v>
      </c>
      <c r="H216" t="s">
        <v>2</v>
      </c>
      <c r="I216" s="40"/>
    </row>
    <row r="217" spans="1:9" x14ac:dyDescent="0.25">
      <c r="A217">
        <v>20649</v>
      </c>
      <c r="B217" s="39"/>
      <c r="C217">
        <v>2462</v>
      </c>
      <c r="G217" s="39">
        <v>0.54</v>
      </c>
      <c r="H217" t="s">
        <v>2</v>
      </c>
      <c r="I217" s="40"/>
    </row>
    <row r="218" spans="1:9" x14ac:dyDescent="0.25">
      <c r="A218">
        <v>20649</v>
      </c>
      <c r="B218" s="39"/>
      <c r="C218">
        <v>2467</v>
      </c>
      <c r="G218" s="39">
        <v>1</v>
      </c>
      <c r="H218" t="s">
        <v>2</v>
      </c>
      <c r="I218" s="40"/>
    </row>
    <row r="219" spans="1:9" x14ac:dyDescent="0.25">
      <c r="A219">
        <v>20649</v>
      </c>
      <c r="B219" s="39"/>
      <c r="C219">
        <v>2468</v>
      </c>
      <c r="G219" s="39">
        <v>2</v>
      </c>
      <c r="H219" t="s">
        <v>2</v>
      </c>
      <c r="I219" s="40"/>
    </row>
    <row r="220" spans="1:9" x14ac:dyDescent="0.25">
      <c r="A220">
        <v>20649</v>
      </c>
      <c r="B220" s="39"/>
      <c r="C220">
        <v>25405</v>
      </c>
      <c r="G220" s="39">
        <v>553.29</v>
      </c>
      <c r="H220" t="s">
        <v>0</v>
      </c>
      <c r="I220" s="40"/>
    </row>
    <row r="221" spans="1:9" x14ac:dyDescent="0.25">
      <c r="A221">
        <v>20649</v>
      </c>
      <c r="B221" s="39"/>
      <c r="C221">
        <v>49073</v>
      </c>
      <c r="G221" s="39">
        <v>0.58199999999999996</v>
      </c>
      <c r="H221" t="s">
        <v>0</v>
      </c>
      <c r="I221" s="40"/>
    </row>
    <row r="222" spans="1:9" x14ac:dyDescent="0.25">
      <c r="A222">
        <v>20649</v>
      </c>
      <c r="B222" s="39"/>
      <c r="C222">
        <v>59710</v>
      </c>
      <c r="G222" s="39">
        <v>11.648</v>
      </c>
      <c r="H222" t="s">
        <v>0</v>
      </c>
      <c r="I222" s="40"/>
    </row>
    <row r="223" spans="1:9" x14ac:dyDescent="0.25">
      <c r="A223">
        <v>20649</v>
      </c>
      <c r="B223" s="39"/>
      <c r="C223">
        <v>62567</v>
      </c>
      <c r="G223" s="39">
        <v>10.483000000000001</v>
      </c>
      <c r="H223" t="s">
        <v>0</v>
      </c>
      <c r="I223" s="40"/>
    </row>
    <row r="224" spans="1:9" x14ac:dyDescent="0.25">
      <c r="A224">
        <v>20649</v>
      </c>
      <c r="B224" s="39"/>
      <c r="C224">
        <v>62633</v>
      </c>
      <c r="G224" s="39">
        <v>29.12</v>
      </c>
      <c r="H224" t="s">
        <v>0</v>
      </c>
      <c r="I224" s="40"/>
    </row>
    <row r="225" spans="1:9" x14ac:dyDescent="0.25">
      <c r="A225">
        <v>20649</v>
      </c>
      <c r="B225" s="39"/>
      <c r="C225">
        <v>64241</v>
      </c>
      <c r="G225" s="39">
        <v>4.6589999999999998</v>
      </c>
      <c r="H225" t="s">
        <v>0</v>
      </c>
      <c r="I225" s="40"/>
    </row>
    <row r="226" spans="1:9" x14ac:dyDescent="0.25">
      <c r="A226">
        <v>20649</v>
      </c>
      <c r="B226" s="39"/>
      <c r="C226">
        <v>64351</v>
      </c>
      <c r="G226" s="39">
        <v>2.9119999999999999</v>
      </c>
      <c r="H226" t="s">
        <v>0</v>
      </c>
      <c r="I226" s="40"/>
    </row>
    <row r="227" spans="1:9" x14ac:dyDescent="0.25">
      <c r="A227">
        <v>21094</v>
      </c>
      <c r="B227" s="39"/>
      <c r="C227">
        <v>1949</v>
      </c>
      <c r="G227" s="39">
        <v>540.18700000000001</v>
      </c>
      <c r="H227" t="s">
        <v>0</v>
      </c>
      <c r="I227" s="40"/>
    </row>
    <row r="228" spans="1:9" x14ac:dyDescent="0.25">
      <c r="A228">
        <v>21094</v>
      </c>
      <c r="B228" s="39"/>
      <c r="C228">
        <v>1980</v>
      </c>
      <c r="G228" s="39">
        <v>432.149</v>
      </c>
      <c r="H228" t="s">
        <v>0</v>
      </c>
      <c r="I228" s="40"/>
    </row>
    <row r="229" spans="1:9" x14ac:dyDescent="0.25">
      <c r="A229">
        <v>21094</v>
      </c>
      <c r="B229" s="39"/>
      <c r="C229">
        <v>2018</v>
      </c>
      <c r="G229" s="39">
        <v>20.257000000000001</v>
      </c>
      <c r="H229" t="s">
        <v>0</v>
      </c>
      <c r="I229" s="40"/>
    </row>
    <row r="230" spans="1:9" x14ac:dyDescent="0.25">
      <c r="A230">
        <v>21094</v>
      </c>
      <c r="B230" s="39"/>
      <c r="C230">
        <v>2026</v>
      </c>
      <c r="G230" s="39">
        <v>2.16</v>
      </c>
      <c r="H230" t="s">
        <v>0</v>
      </c>
      <c r="I230" s="40"/>
    </row>
    <row r="231" spans="1:9" x14ac:dyDescent="0.25">
      <c r="A231">
        <v>21094</v>
      </c>
      <c r="B231" s="39"/>
      <c r="C231">
        <v>2063</v>
      </c>
      <c r="G231" s="39">
        <v>1.08</v>
      </c>
      <c r="H231" t="s">
        <v>0</v>
      </c>
      <c r="I231" s="40"/>
    </row>
    <row r="232" spans="1:9" x14ac:dyDescent="0.25">
      <c r="A232">
        <v>21094</v>
      </c>
      <c r="B232" s="39"/>
      <c r="C232">
        <v>2290</v>
      </c>
      <c r="G232" s="39">
        <v>1.296</v>
      </c>
      <c r="H232" t="s">
        <v>0</v>
      </c>
      <c r="I232" s="40"/>
    </row>
    <row r="233" spans="1:9" x14ac:dyDescent="0.25">
      <c r="A233">
        <v>21094</v>
      </c>
      <c r="B233" s="39"/>
      <c r="C233">
        <v>2462</v>
      </c>
      <c r="G233" s="39">
        <v>0.432</v>
      </c>
      <c r="H233" t="s">
        <v>2</v>
      </c>
      <c r="I233" s="40"/>
    </row>
    <row r="234" spans="1:9" x14ac:dyDescent="0.25">
      <c r="A234">
        <v>21094</v>
      </c>
      <c r="B234" s="39"/>
      <c r="C234">
        <v>2474</v>
      </c>
      <c r="G234" s="39">
        <v>0.8</v>
      </c>
      <c r="H234" t="s">
        <v>2</v>
      </c>
      <c r="I234" s="40"/>
    </row>
    <row r="235" spans="1:9" x14ac:dyDescent="0.25">
      <c r="A235">
        <v>21094</v>
      </c>
      <c r="B235" s="39"/>
      <c r="C235">
        <v>23835</v>
      </c>
      <c r="G235" s="39">
        <v>5.3999999999999999E-2</v>
      </c>
      <c r="H235" t="s">
        <v>0</v>
      </c>
      <c r="I235" s="40"/>
    </row>
    <row r="236" spans="1:9" x14ac:dyDescent="0.25">
      <c r="A236">
        <v>21094</v>
      </c>
      <c r="B236" s="39"/>
      <c r="C236">
        <v>29001</v>
      </c>
      <c r="G236" s="39">
        <v>0.437</v>
      </c>
      <c r="H236" t="s">
        <v>0</v>
      </c>
      <c r="I236" s="40"/>
    </row>
    <row r="237" spans="1:9" x14ac:dyDescent="0.25">
      <c r="A237">
        <v>21094</v>
      </c>
      <c r="B237" s="39"/>
      <c r="C237">
        <v>32001</v>
      </c>
      <c r="G237" s="39">
        <v>0.8</v>
      </c>
      <c r="H237" t="s">
        <v>2</v>
      </c>
      <c r="I237" s="40"/>
    </row>
    <row r="238" spans="1:9" x14ac:dyDescent="0.25">
      <c r="A238">
        <v>21094</v>
      </c>
      <c r="B238" s="39"/>
      <c r="C238">
        <v>43365</v>
      </c>
      <c r="G238" s="39">
        <v>1.296</v>
      </c>
      <c r="H238" t="s">
        <v>0</v>
      </c>
      <c r="I238" s="40"/>
    </row>
    <row r="239" spans="1:9" x14ac:dyDescent="0.25">
      <c r="A239">
        <v>21094</v>
      </c>
      <c r="B239" s="39"/>
      <c r="C239">
        <v>43535</v>
      </c>
      <c r="G239" s="39">
        <v>1.08</v>
      </c>
      <c r="H239" t="s">
        <v>0</v>
      </c>
      <c r="I239" s="40"/>
    </row>
    <row r="240" spans="1:9" x14ac:dyDescent="0.25">
      <c r="A240">
        <v>21094</v>
      </c>
      <c r="B240" s="39"/>
      <c r="C240">
        <v>47477</v>
      </c>
      <c r="G240" s="39">
        <v>0.4</v>
      </c>
      <c r="H240" t="s">
        <v>2</v>
      </c>
      <c r="I240" s="40"/>
    </row>
    <row r="241" spans="1:9" x14ac:dyDescent="0.25">
      <c r="A241">
        <v>21094</v>
      </c>
      <c r="B241" s="39"/>
      <c r="C241">
        <v>48290</v>
      </c>
      <c r="G241" s="39">
        <v>4.8</v>
      </c>
      <c r="H241" t="s">
        <v>2</v>
      </c>
      <c r="I241" s="40"/>
    </row>
    <row r="242" spans="1:9" x14ac:dyDescent="0.25">
      <c r="A242">
        <v>21097</v>
      </c>
      <c r="B242" s="39"/>
      <c r="C242">
        <v>1980</v>
      </c>
      <c r="G242" s="39">
        <v>424.74</v>
      </c>
      <c r="H242" t="s">
        <v>0</v>
      </c>
      <c r="I242" s="40"/>
    </row>
    <row r="243" spans="1:9" x14ac:dyDescent="0.25">
      <c r="A243">
        <v>21097</v>
      </c>
      <c r="B243" s="39"/>
      <c r="C243">
        <v>2069</v>
      </c>
      <c r="G243" s="39">
        <v>0.91800000000000004</v>
      </c>
      <c r="H243" t="s">
        <v>0</v>
      </c>
      <c r="I243" s="40"/>
    </row>
    <row r="244" spans="1:9" x14ac:dyDescent="0.25">
      <c r="A244">
        <v>21097</v>
      </c>
      <c r="B244" s="39"/>
      <c r="C244">
        <v>2092</v>
      </c>
      <c r="G244" s="39">
        <v>0.45900000000000002</v>
      </c>
      <c r="H244" t="s">
        <v>0</v>
      </c>
      <c r="I244" s="40"/>
    </row>
    <row r="245" spans="1:9" x14ac:dyDescent="0.25">
      <c r="A245">
        <v>21097</v>
      </c>
      <c r="B245" s="39"/>
      <c r="C245">
        <v>2185</v>
      </c>
      <c r="G245" s="39">
        <v>91.834999999999994</v>
      </c>
      <c r="H245" t="s">
        <v>0</v>
      </c>
      <c r="I245" s="40"/>
    </row>
    <row r="246" spans="1:9" x14ac:dyDescent="0.25">
      <c r="A246">
        <v>21097</v>
      </c>
      <c r="B246" s="39"/>
      <c r="C246">
        <v>2242</v>
      </c>
      <c r="G246" s="39">
        <v>1.056</v>
      </c>
      <c r="H246" t="s">
        <v>0</v>
      </c>
      <c r="I246" s="40"/>
    </row>
    <row r="247" spans="1:9" x14ac:dyDescent="0.25">
      <c r="A247">
        <v>21097</v>
      </c>
      <c r="B247" s="39"/>
      <c r="C247">
        <v>2462</v>
      </c>
      <c r="G247" s="39">
        <v>0.432</v>
      </c>
      <c r="H247" t="s">
        <v>2</v>
      </c>
      <c r="I247" s="40"/>
    </row>
    <row r="248" spans="1:9" x14ac:dyDescent="0.25">
      <c r="A248">
        <v>21097</v>
      </c>
      <c r="B248" s="39"/>
      <c r="C248">
        <v>2474</v>
      </c>
      <c r="G248" s="39">
        <v>0.8</v>
      </c>
      <c r="H248" t="s">
        <v>2</v>
      </c>
      <c r="I248" s="40"/>
    </row>
    <row r="249" spans="1:9" x14ac:dyDescent="0.25">
      <c r="A249">
        <v>21097</v>
      </c>
      <c r="B249" s="39"/>
      <c r="C249">
        <v>2475</v>
      </c>
      <c r="G249" s="39">
        <v>0.8</v>
      </c>
      <c r="H249" t="s">
        <v>2</v>
      </c>
      <c r="I249" s="40"/>
    </row>
    <row r="250" spans="1:9" x14ac:dyDescent="0.25">
      <c r="A250">
        <v>21097</v>
      </c>
      <c r="B250" s="39"/>
      <c r="C250">
        <v>23835</v>
      </c>
      <c r="G250" s="39">
        <v>1.5149999999999999</v>
      </c>
      <c r="H250" t="s">
        <v>0</v>
      </c>
      <c r="I250" s="40"/>
    </row>
    <row r="251" spans="1:9" x14ac:dyDescent="0.25">
      <c r="A251">
        <v>21097</v>
      </c>
      <c r="B251" s="39"/>
      <c r="C251">
        <v>25405</v>
      </c>
      <c r="G251" s="39">
        <v>445.40300000000002</v>
      </c>
      <c r="H251" t="s">
        <v>0</v>
      </c>
      <c r="I251" s="40"/>
    </row>
    <row r="252" spans="1:9" x14ac:dyDescent="0.25">
      <c r="A252">
        <v>21097</v>
      </c>
      <c r="B252" s="39"/>
      <c r="C252">
        <v>28947</v>
      </c>
      <c r="G252" s="39">
        <v>0.872</v>
      </c>
      <c r="H252" t="s">
        <v>0</v>
      </c>
      <c r="I252" s="40"/>
    </row>
    <row r="253" spans="1:9" x14ac:dyDescent="0.25">
      <c r="A253">
        <v>21097</v>
      </c>
      <c r="B253" s="39"/>
      <c r="C253">
        <v>32001</v>
      </c>
      <c r="G253" s="39">
        <v>0.8</v>
      </c>
      <c r="H253" t="s">
        <v>2</v>
      </c>
      <c r="I253" s="40"/>
    </row>
    <row r="254" spans="1:9" x14ac:dyDescent="0.25">
      <c r="A254">
        <v>21097</v>
      </c>
      <c r="B254" s="39"/>
      <c r="C254">
        <v>43035</v>
      </c>
      <c r="G254" s="39">
        <v>1.056</v>
      </c>
      <c r="H254" t="s">
        <v>0</v>
      </c>
      <c r="I254" s="40"/>
    </row>
    <row r="255" spans="1:9" x14ac:dyDescent="0.25">
      <c r="A255">
        <v>21097</v>
      </c>
      <c r="B255" s="39"/>
      <c r="C255">
        <v>49073</v>
      </c>
      <c r="G255" s="39">
        <v>1.377</v>
      </c>
      <c r="H255" t="s">
        <v>0</v>
      </c>
      <c r="I255" s="40"/>
    </row>
    <row r="256" spans="1:9" x14ac:dyDescent="0.25">
      <c r="A256">
        <v>21097</v>
      </c>
      <c r="B256" s="39"/>
      <c r="C256">
        <v>59710</v>
      </c>
      <c r="G256" s="39">
        <v>6.8869999999999996</v>
      </c>
      <c r="H256" t="s">
        <v>0</v>
      </c>
      <c r="I256" s="40"/>
    </row>
    <row r="257" spans="1:9" x14ac:dyDescent="0.25">
      <c r="A257">
        <v>21097</v>
      </c>
      <c r="B257" s="39"/>
      <c r="C257">
        <v>62567</v>
      </c>
      <c r="G257" s="39">
        <v>5.51</v>
      </c>
      <c r="H257" t="s">
        <v>0</v>
      </c>
      <c r="I257" s="40"/>
    </row>
    <row r="258" spans="1:9" x14ac:dyDescent="0.25">
      <c r="A258">
        <v>21097</v>
      </c>
      <c r="B258" s="39"/>
      <c r="C258">
        <v>62633</v>
      </c>
      <c r="G258" s="39">
        <v>13.775</v>
      </c>
      <c r="H258" t="s">
        <v>0</v>
      </c>
      <c r="I258" s="40"/>
    </row>
    <row r="259" spans="1:9" x14ac:dyDescent="0.25">
      <c r="A259">
        <v>21097</v>
      </c>
      <c r="B259" s="39"/>
      <c r="C259">
        <v>63932</v>
      </c>
      <c r="G259" s="39">
        <v>40</v>
      </c>
      <c r="H259" t="s">
        <v>2</v>
      </c>
      <c r="I259" s="40"/>
    </row>
    <row r="260" spans="1:9" x14ac:dyDescent="0.25">
      <c r="A260">
        <v>21097</v>
      </c>
      <c r="B260" s="39"/>
      <c r="C260">
        <v>64351</v>
      </c>
      <c r="G260" s="39">
        <v>2.2949999999999999</v>
      </c>
      <c r="H260" t="s">
        <v>0</v>
      </c>
      <c r="I260" s="40"/>
    </row>
    <row r="261" spans="1:9" x14ac:dyDescent="0.25">
      <c r="A261">
        <v>21254</v>
      </c>
      <c r="B261" s="39"/>
      <c r="C261">
        <v>1958</v>
      </c>
      <c r="G261" s="39">
        <v>7.5650000000000004</v>
      </c>
      <c r="H261" t="s">
        <v>0</v>
      </c>
      <c r="I261" s="40"/>
    </row>
    <row r="262" spans="1:9" x14ac:dyDescent="0.25">
      <c r="A262">
        <v>21254</v>
      </c>
      <c r="B262" s="39"/>
      <c r="C262">
        <v>1980</v>
      </c>
      <c r="G262" s="39">
        <v>389.89699999999999</v>
      </c>
      <c r="H262" t="s">
        <v>0</v>
      </c>
      <c r="I262" s="40"/>
    </row>
    <row r="263" spans="1:9" x14ac:dyDescent="0.25">
      <c r="A263">
        <v>21254</v>
      </c>
      <c r="B263" s="39"/>
      <c r="C263">
        <v>2069</v>
      </c>
      <c r="G263" s="39">
        <v>1.163</v>
      </c>
      <c r="H263" t="s">
        <v>0</v>
      </c>
      <c r="I263" s="40"/>
    </row>
    <row r="264" spans="1:9" x14ac:dyDescent="0.25">
      <c r="A264">
        <v>21254</v>
      </c>
      <c r="B264" s="39"/>
      <c r="C264">
        <v>2083</v>
      </c>
      <c r="G264" s="39">
        <v>11.638</v>
      </c>
      <c r="H264" t="s">
        <v>0</v>
      </c>
      <c r="I264" s="40"/>
    </row>
    <row r="265" spans="1:9" x14ac:dyDescent="0.25">
      <c r="A265">
        <v>21254</v>
      </c>
      <c r="B265" s="39"/>
      <c r="C265">
        <v>2236</v>
      </c>
      <c r="G265" s="39">
        <v>5.8000000000000003E-2</v>
      </c>
      <c r="H265" t="s">
        <v>0</v>
      </c>
      <c r="I265" s="40"/>
    </row>
    <row r="266" spans="1:9" x14ac:dyDescent="0.25">
      <c r="A266">
        <v>21254</v>
      </c>
      <c r="B266" s="39"/>
      <c r="C266">
        <v>2242</v>
      </c>
      <c r="G266" s="39">
        <v>0.17399999999999999</v>
      </c>
      <c r="H266" t="s">
        <v>0</v>
      </c>
      <c r="I266" s="40"/>
    </row>
    <row r="267" spans="1:9" x14ac:dyDescent="0.25">
      <c r="A267">
        <v>21254</v>
      </c>
      <c r="B267" s="39"/>
      <c r="C267">
        <v>2462</v>
      </c>
      <c r="G267" s="39">
        <v>0.432</v>
      </c>
      <c r="H267" t="s">
        <v>2</v>
      </c>
      <c r="I267" s="40"/>
    </row>
    <row r="268" spans="1:9" x14ac:dyDescent="0.25">
      <c r="A268">
        <v>21254</v>
      </c>
      <c r="B268" s="39"/>
      <c r="C268">
        <v>2474</v>
      </c>
      <c r="G268" s="39">
        <v>0.8</v>
      </c>
      <c r="H268" t="s">
        <v>2</v>
      </c>
      <c r="I268" s="40"/>
    </row>
    <row r="269" spans="1:9" x14ac:dyDescent="0.25">
      <c r="A269">
        <v>21254</v>
      </c>
      <c r="B269" s="39"/>
      <c r="C269">
        <v>2475</v>
      </c>
      <c r="G269" s="39">
        <v>0.8</v>
      </c>
      <c r="H269" t="s">
        <v>2</v>
      </c>
      <c r="I269" s="40"/>
    </row>
    <row r="270" spans="1:9" x14ac:dyDescent="0.25">
      <c r="A270">
        <v>21254</v>
      </c>
      <c r="B270" s="39"/>
      <c r="C270">
        <v>25405</v>
      </c>
      <c r="G270" s="39">
        <v>552.83900000000006</v>
      </c>
      <c r="H270" t="s">
        <v>0</v>
      </c>
      <c r="I270" s="40"/>
    </row>
    <row r="271" spans="1:9" x14ac:dyDescent="0.25">
      <c r="A271">
        <v>21254</v>
      </c>
      <c r="B271" s="39"/>
      <c r="C271">
        <v>29209</v>
      </c>
      <c r="G271" s="39">
        <v>29.096</v>
      </c>
      <c r="H271" t="s">
        <v>0</v>
      </c>
      <c r="I271" s="40"/>
    </row>
    <row r="272" spans="1:9" x14ac:dyDescent="0.25">
      <c r="A272">
        <v>21254</v>
      </c>
      <c r="B272" s="39"/>
      <c r="C272">
        <v>32001</v>
      </c>
      <c r="G272" s="39">
        <v>0.8</v>
      </c>
      <c r="H272" t="s">
        <v>2</v>
      </c>
      <c r="I272" s="40"/>
    </row>
    <row r="273" spans="1:9" x14ac:dyDescent="0.25">
      <c r="A273">
        <v>21254</v>
      </c>
      <c r="B273" s="39"/>
      <c r="C273">
        <v>49073</v>
      </c>
      <c r="G273" s="39">
        <v>1.7450000000000001</v>
      </c>
      <c r="H273" t="s">
        <v>0</v>
      </c>
      <c r="I273" s="40"/>
    </row>
    <row r="274" spans="1:9" x14ac:dyDescent="0.25">
      <c r="A274">
        <v>21254</v>
      </c>
      <c r="B274" s="39"/>
      <c r="C274">
        <v>53964</v>
      </c>
      <c r="G274" s="39">
        <v>5.819</v>
      </c>
      <c r="H274" t="s">
        <v>0</v>
      </c>
      <c r="I274" s="40"/>
    </row>
    <row r="275" spans="1:9" x14ac:dyDescent="0.25">
      <c r="A275">
        <v>21254</v>
      </c>
      <c r="B275" s="39"/>
      <c r="C275">
        <v>63932</v>
      </c>
      <c r="G275" s="39">
        <v>40</v>
      </c>
      <c r="H275" t="s">
        <v>2</v>
      </c>
      <c r="I275" s="40"/>
    </row>
    <row r="276" spans="1:9" x14ac:dyDescent="0.25">
      <c r="A276">
        <v>21357</v>
      </c>
      <c r="B276" s="39"/>
      <c r="C276">
        <v>1919</v>
      </c>
      <c r="G276" s="39">
        <v>36.463999999999999</v>
      </c>
      <c r="H276" t="s">
        <v>0</v>
      </c>
      <c r="I276" s="40"/>
    </row>
    <row r="277" spans="1:9" x14ac:dyDescent="0.25">
      <c r="A277">
        <v>21357</v>
      </c>
      <c r="B277" s="39"/>
      <c r="C277">
        <v>1980</v>
      </c>
      <c r="G277" s="39">
        <v>131.27099999999999</v>
      </c>
      <c r="H277" t="s">
        <v>0</v>
      </c>
      <c r="I277" s="40"/>
    </row>
    <row r="278" spans="1:9" x14ac:dyDescent="0.25">
      <c r="A278">
        <v>21357</v>
      </c>
      <c r="B278" s="39"/>
      <c r="C278">
        <v>2018</v>
      </c>
      <c r="G278" s="39">
        <v>17.501999999999999</v>
      </c>
      <c r="H278" t="s">
        <v>0</v>
      </c>
      <c r="I278" s="40"/>
    </row>
    <row r="279" spans="1:9" x14ac:dyDescent="0.25">
      <c r="A279">
        <v>21357</v>
      </c>
      <c r="B279" s="39"/>
      <c r="C279">
        <v>2063</v>
      </c>
      <c r="G279" s="39">
        <v>2.3330000000000002</v>
      </c>
      <c r="H279" t="s">
        <v>0</v>
      </c>
      <c r="I279" s="40"/>
    </row>
    <row r="280" spans="1:9" x14ac:dyDescent="0.25">
      <c r="A280">
        <v>21357</v>
      </c>
      <c r="B280" s="39"/>
      <c r="C280">
        <v>2092</v>
      </c>
      <c r="G280" s="39">
        <v>2.3330000000000002</v>
      </c>
      <c r="H280" t="s">
        <v>0</v>
      </c>
      <c r="I280" s="40"/>
    </row>
    <row r="281" spans="1:9" x14ac:dyDescent="0.25">
      <c r="A281">
        <v>21357</v>
      </c>
      <c r="B281" s="39"/>
      <c r="C281">
        <v>2140</v>
      </c>
      <c r="G281" s="39">
        <v>204.2</v>
      </c>
      <c r="H281" t="s">
        <v>0</v>
      </c>
      <c r="I281" s="40"/>
    </row>
    <row r="282" spans="1:9" x14ac:dyDescent="0.25">
      <c r="A282">
        <v>21357</v>
      </c>
      <c r="B282" s="39"/>
      <c r="C282">
        <v>2462</v>
      </c>
      <c r="G282" s="39">
        <v>0.432</v>
      </c>
      <c r="H282" t="s">
        <v>2</v>
      </c>
      <c r="I282" s="40"/>
    </row>
    <row r="283" spans="1:9" x14ac:dyDescent="0.25">
      <c r="A283">
        <v>21357</v>
      </c>
      <c r="B283" s="39"/>
      <c r="C283">
        <v>2474</v>
      </c>
      <c r="G283" s="39">
        <v>0.8</v>
      </c>
      <c r="H283" t="s">
        <v>2</v>
      </c>
      <c r="I283" s="40"/>
    </row>
    <row r="284" spans="1:9" x14ac:dyDescent="0.25">
      <c r="A284">
        <v>21357</v>
      </c>
      <c r="B284" s="39"/>
      <c r="C284">
        <v>2475</v>
      </c>
      <c r="G284" s="39">
        <v>0.8</v>
      </c>
      <c r="H284" t="s">
        <v>2</v>
      </c>
      <c r="I284" s="40"/>
    </row>
    <row r="285" spans="1:9" x14ac:dyDescent="0.25">
      <c r="A285">
        <v>21357</v>
      </c>
      <c r="B285" s="39"/>
      <c r="C285">
        <v>32001</v>
      </c>
      <c r="G285" s="39">
        <v>0.8</v>
      </c>
      <c r="H285" t="s">
        <v>2</v>
      </c>
      <c r="I285" s="40"/>
    </row>
    <row r="286" spans="1:9" x14ac:dyDescent="0.25">
      <c r="A286">
        <v>21357</v>
      </c>
      <c r="B286" s="39"/>
      <c r="C286">
        <v>43063</v>
      </c>
      <c r="G286" s="39">
        <v>35.005000000000003</v>
      </c>
      <c r="H286" t="s">
        <v>0</v>
      </c>
      <c r="I286" s="40"/>
    </row>
    <row r="287" spans="1:9" x14ac:dyDescent="0.25">
      <c r="A287">
        <v>21357</v>
      </c>
      <c r="B287" s="39"/>
      <c r="C287">
        <v>46584</v>
      </c>
      <c r="G287" s="39">
        <v>546.96600000000001</v>
      </c>
      <c r="H287" t="s">
        <v>0</v>
      </c>
      <c r="I287" s="40"/>
    </row>
    <row r="288" spans="1:9" x14ac:dyDescent="0.25">
      <c r="A288">
        <v>21357</v>
      </c>
      <c r="B288" s="39"/>
      <c r="C288">
        <v>49073</v>
      </c>
      <c r="G288" s="39">
        <v>0.58299999999999996</v>
      </c>
      <c r="H288" t="s">
        <v>0</v>
      </c>
      <c r="I288" s="40"/>
    </row>
    <row r="289" spans="1:9" x14ac:dyDescent="0.25">
      <c r="A289">
        <v>21357</v>
      </c>
      <c r="B289" s="39"/>
      <c r="C289">
        <v>56357</v>
      </c>
      <c r="G289" s="39">
        <v>11.667999999999999</v>
      </c>
      <c r="H289" t="s">
        <v>0</v>
      </c>
      <c r="I289" s="40"/>
    </row>
    <row r="290" spans="1:9" x14ac:dyDescent="0.25">
      <c r="A290">
        <v>21357</v>
      </c>
      <c r="B290" s="39"/>
      <c r="C290">
        <v>59710</v>
      </c>
      <c r="G290" s="39">
        <v>2.9169999999999998</v>
      </c>
      <c r="H290" t="s">
        <v>0</v>
      </c>
      <c r="I290" s="40"/>
    </row>
    <row r="291" spans="1:9" x14ac:dyDescent="0.25">
      <c r="A291">
        <v>21357</v>
      </c>
      <c r="B291" s="39"/>
      <c r="C291">
        <v>63932</v>
      </c>
      <c r="G291" s="39">
        <v>40</v>
      </c>
      <c r="H291" t="s">
        <v>2</v>
      </c>
      <c r="I291" s="40"/>
    </row>
    <row r="292" spans="1:9" x14ac:dyDescent="0.25">
      <c r="A292">
        <v>21357</v>
      </c>
      <c r="B292" s="39"/>
      <c r="C292">
        <v>64241</v>
      </c>
      <c r="G292" s="39">
        <v>5.8339999999999996</v>
      </c>
      <c r="H292" t="s">
        <v>0</v>
      </c>
      <c r="I292" s="40"/>
    </row>
    <row r="293" spans="1:9" x14ac:dyDescent="0.25">
      <c r="A293">
        <v>21357</v>
      </c>
      <c r="B293" s="39"/>
      <c r="C293">
        <v>64351</v>
      </c>
      <c r="G293" s="39">
        <v>2.9169999999999998</v>
      </c>
      <c r="H293" t="s">
        <v>0</v>
      </c>
      <c r="I293" s="40"/>
    </row>
    <row r="294" spans="1:9" x14ac:dyDescent="0.25">
      <c r="A294">
        <v>22066</v>
      </c>
      <c r="B294" s="39"/>
      <c r="C294">
        <v>1939</v>
      </c>
      <c r="G294" s="39">
        <v>17.559000000000001</v>
      </c>
      <c r="H294" t="s">
        <v>0</v>
      </c>
      <c r="I294" s="40"/>
    </row>
    <row r="295" spans="1:9" x14ac:dyDescent="0.25">
      <c r="A295">
        <v>22066</v>
      </c>
      <c r="B295" s="39"/>
      <c r="C295">
        <v>1944</v>
      </c>
      <c r="G295" s="39">
        <v>567.74900000000002</v>
      </c>
      <c r="H295" t="s">
        <v>0</v>
      </c>
      <c r="I295" s="40"/>
    </row>
    <row r="296" spans="1:9" x14ac:dyDescent="0.25">
      <c r="A296">
        <v>22066</v>
      </c>
      <c r="B296" s="39"/>
      <c r="C296">
        <v>1980</v>
      </c>
      <c r="G296" s="39">
        <v>234.12299999999999</v>
      </c>
      <c r="H296" t="s">
        <v>0</v>
      </c>
      <c r="I296" s="40"/>
    </row>
    <row r="297" spans="1:9" x14ac:dyDescent="0.25">
      <c r="A297">
        <v>22066</v>
      </c>
      <c r="B297" s="39"/>
      <c r="C297">
        <v>2063</v>
      </c>
      <c r="G297" s="39">
        <v>1.7549999999999999</v>
      </c>
      <c r="H297" t="s">
        <v>0</v>
      </c>
      <c r="I297" s="40"/>
    </row>
    <row r="298" spans="1:9" x14ac:dyDescent="0.25">
      <c r="A298">
        <v>22066</v>
      </c>
      <c r="B298" s="39"/>
      <c r="C298">
        <v>2140</v>
      </c>
      <c r="G298" s="39">
        <v>146.327</v>
      </c>
      <c r="H298" t="s">
        <v>0</v>
      </c>
      <c r="I298" s="40"/>
    </row>
    <row r="299" spans="1:9" x14ac:dyDescent="0.25">
      <c r="A299">
        <v>22066</v>
      </c>
      <c r="B299" s="39"/>
      <c r="C299">
        <v>2242</v>
      </c>
      <c r="G299" s="39">
        <v>0.70199999999999996</v>
      </c>
      <c r="H299" t="s">
        <v>0</v>
      </c>
      <c r="I299" s="40"/>
    </row>
    <row r="300" spans="1:9" x14ac:dyDescent="0.25">
      <c r="A300">
        <v>22066</v>
      </c>
      <c r="B300" s="39"/>
      <c r="C300">
        <v>2338</v>
      </c>
      <c r="G300" s="39">
        <v>2.8090000000000002</v>
      </c>
      <c r="H300" t="s">
        <v>0</v>
      </c>
      <c r="I300" s="40"/>
    </row>
    <row r="301" spans="1:9" x14ac:dyDescent="0.25">
      <c r="A301">
        <v>22066</v>
      </c>
      <c r="B301" s="39"/>
      <c r="C301">
        <v>2462</v>
      </c>
      <c r="G301" s="39">
        <v>0.432</v>
      </c>
      <c r="H301" t="s">
        <v>2</v>
      </c>
      <c r="I301" s="40"/>
    </row>
    <row r="302" spans="1:9" x14ac:dyDescent="0.25">
      <c r="A302">
        <v>22066</v>
      </c>
      <c r="B302" s="39"/>
      <c r="C302">
        <v>2474</v>
      </c>
      <c r="G302" s="39">
        <v>0.8</v>
      </c>
      <c r="H302" t="s">
        <v>2</v>
      </c>
      <c r="I302" s="40"/>
    </row>
    <row r="303" spans="1:9" x14ac:dyDescent="0.25">
      <c r="A303">
        <v>22066</v>
      </c>
      <c r="B303" s="39"/>
      <c r="C303">
        <v>2475</v>
      </c>
      <c r="G303" s="39">
        <v>0.8</v>
      </c>
      <c r="H303" t="s">
        <v>2</v>
      </c>
      <c r="I303" s="40"/>
    </row>
    <row r="304" spans="1:9" x14ac:dyDescent="0.25">
      <c r="A304">
        <v>22066</v>
      </c>
      <c r="B304" s="39"/>
      <c r="C304">
        <v>32001</v>
      </c>
      <c r="G304" s="39">
        <v>0.8</v>
      </c>
      <c r="H304" t="s">
        <v>2</v>
      </c>
      <c r="I304" s="40"/>
    </row>
    <row r="305" spans="1:9" x14ac:dyDescent="0.25">
      <c r="A305">
        <v>22066</v>
      </c>
      <c r="B305" s="39"/>
      <c r="C305">
        <v>49073</v>
      </c>
      <c r="G305" s="39">
        <v>0.877</v>
      </c>
      <c r="H305" t="s">
        <v>0</v>
      </c>
      <c r="I305" s="40"/>
    </row>
    <row r="306" spans="1:9" x14ac:dyDescent="0.25">
      <c r="A306">
        <v>22066</v>
      </c>
      <c r="B306" s="39"/>
      <c r="C306">
        <v>53964</v>
      </c>
      <c r="G306" s="39">
        <v>5.8529999999999998</v>
      </c>
      <c r="H306" t="s">
        <v>0</v>
      </c>
      <c r="I306" s="40"/>
    </row>
    <row r="307" spans="1:9" x14ac:dyDescent="0.25">
      <c r="A307">
        <v>22066</v>
      </c>
      <c r="B307" s="39"/>
      <c r="C307">
        <v>56357</v>
      </c>
      <c r="G307" s="39">
        <v>11.706</v>
      </c>
      <c r="H307" t="s">
        <v>0</v>
      </c>
      <c r="I307" s="40"/>
    </row>
    <row r="308" spans="1:9" x14ac:dyDescent="0.25">
      <c r="A308">
        <v>22066</v>
      </c>
      <c r="B308" s="39"/>
      <c r="C308">
        <v>62567</v>
      </c>
      <c r="G308" s="39">
        <v>10.535</v>
      </c>
      <c r="H308" t="s">
        <v>0</v>
      </c>
      <c r="I308" s="40"/>
    </row>
    <row r="309" spans="1:9" x14ac:dyDescent="0.25">
      <c r="A309">
        <v>22066</v>
      </c>
      <c r="B309" s="39"/>
      <c r="C309">
        <v>63932</v>
      </c>
      <c r="G309" s="39">
        <v>40</v>
      </c>
      <c r="H309" t="s">
        <v>2</v>
      </c>
      <c r="I309" s="40"/>
    </row>
    <row r="310" spans="1:9" x14ac:dyDescent="0.25">
      <c r="A310">
        <v>22131</v>
      </c>
      <c r="B310" s="39"/>
      <c r="C310">
        <v>1980</v>
      </c>
      <c r="G310" s="39">
        <v>277.60599999999999</v>
      </c>
      <c r="H310" t="s">
        <v>0</v>
      </c>
      <c r="I310" s="40"/>
    </row>
    <row r="311" spans="1:9" x14ac:dyDescent="0.25">
      <c r="A311">
        <v>22131</v>
      </c>
      <c r="B311" s="39"/>
      <c r="C311">
        <v>2018</v>
      </c>
      <c r="G311" s="39">
        <v>18.507000000000001</v>
      </c>
      <c r="H311" t="s">
        <v>0</v>
      </c>
      <c r="I311" s="40"/>
    </row>
    <row r="312" spans="1:9" x14ac:dyDescent="0.25">
      <c r="A312">
        <v>22131</v>
      </c>
      <c r="B312" s="39"/>
      <c r="C312">
        <v>2107</v>
      </c>
      <c r="G312" s="39">
        <v>1.2330000000000001</v>
      </c>
      <c r="H312" t="s">
        <v>0</v>
      </c>
      <c r="I312" s="40"/>
    </row>
    <row r="313" spans="1:9" x14ac:dyDescent="0.25">
      <c r="A313">
        <v>22131</v>
      </c>
      <c r="B313" s="39"/>
      <c r="C313">
        <v>2140</v>
      </c>
      <c r="G313" s="39">
        <v>61.69</v>
      </c>
      <c r="H313" t="s">
        <v>0</v>
      </c>
      <c r="I313" s="40"/>
    </row>
    <row r="314" spans="1:9" x14ac:dyDescent="0.25">
      <c r="A314">
        <v>22131</v>
      </c>
      <c r="B314" s="39"/>
      <c r="C314">
        <v>2462</v>
      </c>
      <c r="G314" s="39">
        <v>0.432</v>
      </c>
      <c r="H314" t="s">
        <v>2</v>
      </c>
      <c r="I314" s="40"/>
    </row>
    <row r="315" spans="1:9" x14ac:dyDescent="0.25">
      <c r="A315">
        <v>22131</v>
      </c>
      <c r="B315" s="39"/>
      <c r="C315">
        <v>2474</v>
      </c>
      <c r="G315" s="39">
        <v>0.8</v>
      </c>
      <c r="H315" t="s">
        <v>2</v>
      </c>
      <c r="I315" s="40"/>
    </row>
    <row r="316" spans="1:9" x14ac:dyDescent="0.25">
      <c r="A316">
        <v>22131</v>
      </c>
      <c r="B316" s="39"/>
      <c r="C316">
        <v>2475</v>
      </c>
      <c r="G316" s="39">
        <v>0.8</v>
      </c>
      <c r="H316" t="s">
        <v>2</v>
      </c>
      <c r="I316" s="40"/>
    </row>
    <row r="317" spans="1:9" x14ac:dyDescent="0.25">
      <c r="A317">
        <v>22131</v>
      </c>
      <c r="B317" s="39"/>
      <c r="C317">
        <v>25405</v>
      </c>
      <c r="G317" s="39">
        <v>616.90300000000002</v>
      </c>
      <c r="H317" t="s">
        <v>0</v>
      </c>
      <c r="I317" s="40"/>
    </row>
    <row r="318" spans="1:9" x14ac:dyDescent="0.25">
      <c r="A318">
        <v>22131</v>
      </c>
      <c r="B318" s="39"/>
      <c r="C318">
        <v>32001</v>
      </c>
      <c r="G318" s="39">
        <v>0.8</v>
      </c>
      <c r="H318" t="s">
        <v>2</v>
      </c>
      <c r="I318" s="40"/>
    </row>
    <row r="319" spans="1:9" x14ac:dyDescent="0.25">
      <c r="A319">
        <v>22131</v>
      </c>
      <c r="B319" s="39"/>
      <c r="C319">
        <v>58687</v>
      </c>
      <c r="G319" s="39">
        <v>9.2530000000000001</v>
      </c>
      <c r="H319" t="s">
        <v>0</v>
      </c>
      <c r="I319" s="40"/>
    </row>
    <row r="320" spans="1:9" x14ac:dyDescent="0.25">
      <c r="A320">
        <v>22131</v>
      </c>
      <c r="B320" s="39"/>
      <c r="C320">
        <v>62567</v>
      </c>
      <c r="G320" s="39">
        <v>8.0190000000000001</v>
      </c>
      <c r="H320" t="s">
        <v>0</v>
      </c>
      <c r="I320" s="40"/>
    </row>
    <row r="321" spans="1:9" x14ac:dyDescent="0.25">
      <c r="A321">
        <v>22131</v>
      </c>
      <c r="B321" s="39"/>
      <c r="C321">
        <v>63932</v>
      </c>
      <c r="G321" s="39">
        <v>40</v>
      </c>
      <c r="H321" t="s">
        <v>2</v>
      </c>
      <c r="I321" s="40"/>
    </row>
    <row r="322" spans="1:9" x14ac:dyDescent="0.25">
      <c r="A322">
        <v>22131</v>
      </c>
      <c r="B322" s="39"/>
      <c r="C322">
        <v>64241</v>
      </c>
      <c r="G322" s="39">
        <v>3.7010000000000001</v>
      </c>
      <c r="H322" t="s">
        <v>0</v>
      </c>
      <c r="I322" s="40"/>
    </row>
    <row r="323" spans="1:9" x14ac:dyDescent="0.25">
      <c r="A323">
        <v>22131</v>
      </c>
      <c r="B323" s="39"/>
      <c r="C323">
        <v>64351</v>
      </c>
      <c r="G323" s="39">
        <v>3.0840000000000001</v>
      </c>
      <c r="H323" t="s">
        <v>0</v>
      </c>
      <c r="I323" s="40"/>
    </row>
    <row r="324" spans="1:9" x14ac:dyDescent="0.25">
      <c r="A324">
        <v>22402</v>
      </c>
      <c r="B324" s="39"/>
      <c r="C324">
        <v>2018</v>
      </c>
      <c r="G324" s="39">
        <v>9.3059999999999992</v>
      </c>
      <c r="H324" t="s">
        <v>0</v>
      </c>
      <c r="I324" s="40"/>
    </row>
    <row r="325" spans="1:9" x14ac:dyDescent="0.25">
      <c r="A325">
        <v>22402</v>
      </c>
      <c r="B325" s="39"/>
      <c r="C325">
        <v>2092</v>
      </c>
      <c r="G325" s="39">
        <v>1.395</v>
      </c>
      <c r="H325" t="s">
        <v>0</v>
      </c>
      <c r="I325" s="40"/>
    </row>
    <row r="326" spans="1:9" x14ac:dyDescent="0.25">
      <c r="A326">
        <v>22402</v>
      </c>
      <c r="B326" s="39"/>
      <c r="C326">
        <v>2140</v>
      </c>
      <c r="G326" s="39">
        <v>46.533000000000001</v>
      </c>
      <c r="H326" t="s">
        <v>0</v>
      </c>
      <c r="I326" s="40"/>
    </row>
    <row r="327" spans="1:9" x14ac:dyDescent="0.25">
      <c r="A327">
        <v>22402</v>
      </c>
      <c r="B327" s="39"/>
      <c r="C327">
        <v>2462</v>
      </c>
      <c r="G327" s="39">
        <v>0.432</v>
      </c>
      <c r="H327" t="s">
        <v>2</v>
      </c>
      <c r="I327" s="40"/>
    </row>
    <row r="328" spans="1:9" x14ac:dyDescent="0.25">
      <c r="A328">
        <v>22402</v>
      </c>
      <c r="B328" s="39"/>
      <c r="C328">
        <v>2474</v>
      </c>
      <c r="G328" s="39">
        <v>0.8</v>
      </c>
      <c r="H328" t="s">
        <v>2</v>
      </c>
      <c r="I328" s="40"/>
    </row>
    <row r="329" spans="1:9" x14ac:dyDescent="0.25">
      <c r="A329">
        <v>22402</v>
      </c>
      <c r="B329" s="39"/>
      <c r="C329">
        <v>2475</v>
      </c>
      <c r="G329" s="39">
        <v>0.8</v>
      </c>
      <c r="H329" t="s">
        <v>2</v>
      </c>
      <c r="I329" s="40"/>
    </row>
    <row r="330" spans="1:9" x14ac:dyDescent="0.25">
      <c r="A330">
        <v>22402</v>
      </c>
      <c r="B330" s="39"/>
      <c r="C330">
        <v>25405</v>
      </c>
      <c r="G330" s="39">
        <v>450.90699999999998</v>
      </c>
      <c r="H330" t="s">
        <v>0</v>
      </c>
      <c r="I330" s="40"/>
    </row>
    <row r="331" spans="1:9" x14ac:dyDescent="0.25">
      <c r="A331">
        <v>22402</v>
      </c>
      <c r="B331" s="39"/>
      <c r="C331">
        <v>32001</v>
      </c>
      <c r="G331" s="39">
        <v>0.8</v>
      </c>
      <c r="H331" t="s">
        <v>2</v>
      </c>
      <c r="I331" s="40"/>
    </row>
    <row r="332" spans="1:9" x14ac:dyDescent="0.25">
      <c r="A332">
        <v>22402</v>
      </c>
      <c r="B332" s="39"/>
      <c r="C332">
        <v>56894</v>
      </c>
      <c r="G332" s="39">
        <v>463.00599999999997</v>
      </c>
      <c r="H332" t="s">
        <v>0</v>
      </c>
      <c r="I332" s="40"/>
    </row>
    <row r="333" spans="1:9" x14ac:dyDescent="0.25">
      <c r="A333">
        <v>22402</v>
      </c>
      <c r="B333" s="39"/>
      <c r="C333">
        <v>59710</v>
      </c>
      <c r="G333" s="39">
        <v>9.3059999999999992</v>
      </c>
      <c r="H333" t="s">
        <v>0</v>
      </c>
      <c r="I333" s="40"/>
    </row>
    <row r="334" spans="1:9" x14ac:dyDescent="0.25">
      <c r="A334">
        <v>22402</v>
      </c>
      <c r="B334" s="39"/>
      <c r="C334">
        <v>62633</v>
      </c>
      <c r="G334" s="39">
        <v>14.425000000000001</v>
      </c>
      <c r="H334" t="s">
        <v>0</v>
      </c>
      <c r="I334" s="40"/>
    </row>
    <row r="335" spans="1:9" x14ac:dyDescent="0.25">
      <c r="A335">
        <v>22402</v>
      </c>
      <c r="B335" s="39"/>
      <c r="C335">
        <v>63932</v>
      </c>
      <c r="G335" s="39">
        <v>40</v>
      </c>
      <c r="H335" t="s">
        <v>2</v>
      </c>
      <c r="I335" s="40"/>
    </row>
    <row r="336" spans="1:9" x14ac:dyDescent="0.25">
      <c r="A336">
        <v>22402</v>
      </c>
      <c r="B336" s="39"/>
      <c r="C336">
        <v>64241</v>
      </c>
      <c r="G336" s="39">
        <v>3.722</v>
      </c>
      <c r="H336" t="s">
        <v>0</v>
      </c>
      <c r="I336" s="40"/>
    </row>
    <row r="337" spans="1:9" x14ac:dyDescent="0.25">
      <c r="A337">
        <v>22402</v>
      </c>
      <c r="B337" s="39"/>
      <c r="C337">
        <v>64351</v>
      </c>
      <c r="G337" s="39">
        <v>1.395</v>
      </c>
      <c r="H337" t="s">
        <v>0</v>
      </c>
      <c r="I337" s="40"/>
    </row>
    <row r="338" spans="1:9" x14ac:dyDescent="0.25">
      <c r="A338">
        <v>22836</v>
      </c>
      <c r="B338" s="39"/>
      <c r="C338">
        <v>1939</v>
      </c>
      <c r="G338" s="39">
        <v>16.423999999999999</v>
      </c>
      <c r="H338" t="s">
        <v>0</v>
      </c>
      <c r="I338" s="40"/>
    </row>
    <row r="339" spans="1:9" x14ac:dyDescent="0.25">
      <c r="A339">
        <v>22836</v>
      </c>
      <c r="B339" s="39"/>
      <c r="C339">
        <v>1944</v>
      </c>
      <c r="G339" s="39">
        <v>531.07000000000005</v>
      </c>
      <c r="H339" t="s">
        <v>0</v>
      </c>
      <c r="I339" s="40"/>
    </row>
    <row r="340" spans="1:9" x14ac:dyDescent="0.25">
      <c r="A340">
        <v>22836</v>
      </c>
      <c r="B340" s="39"/>
      <c r="C340">
        <v>1980</v>
      </c>
      <c r="G340" s="39">
        <v>358.60899999999998</v>
      </c>
      <c r="H340" t="s">
        <v>0</v>
      </c>
      <c r="I340" s="40"/>
    </row>
    <row r="341" spans="1:9" x14ac:dyDescent="0.25">
      <c r="A341">
        <v>22836</v>
      </c>
      <c r="B341" s="39"/>
      <c r="C341">
        <v>2018</v>
      </c>
      <c r="G341" s="39">
        <v>16.423999999999999</v>
      </c>
      <c r="H341" t="s">
        <v>0</v>
      </c>
      <c r="I341" s="40"/>
    </row>
    <row r="342" spans="1:9" x14ac:dyDescent="0.25">
      <c r="A342">
        <v>22836</v>
      </c>
      <c r="B342" s="39"/>
      <c r="C342">
        <v>2092</v>
      </c>
      <c r="G342" s="39">
        <v>2.1890000000000001</v>
      </c>
      <c r="H342" t="s">
        <v>0</v>
      </c>
      <c r="I342" s="40"/>
    </row>
    <row r="343" spans="1:9" x14ac:dyDescent="0.25">
      <c r="A343">
        <v>22836</v>
      </c>
      <c r="B343" s="39"/>
      <c r="C343">
        <v>2140</v>
      </c>
      <c r="G343" s="39">
        <v>54.749000000000002</v>
      </c>
      <c r="H343" t="s">
        <v>0</v>
      </c>
      <c r="I343" s="40"/>
    </row>
    <row r="344" spans="1:9" x14ac:dyDescent="0.25">
      <c r="A344">
        <v>22836</v>
      </c>
      <c r="B344" s="39"/>
      <c r="C344">
        <v>2462</v>
      </c>
      <c r="G344" s="39">
        <v>0.432</v>
      </c>
      <c r="H344" t="s">
        <v>2</v>
      </c>
      <c r="I344" s="40"/>
    </row>
    <row r="345" spans="1:9" x14ac:dyDescent="0.25">
      <c r="A345">
        <v>22836</v>
      </c>
      <c r="B345" s="39"/>
      <c r="C345">
        <v>2474</v>
      </c>
      <c r="G345" s="39">
        <v>0.8</v>
      </c>
      <c r="H345" t="s">
        <v>2</v>
      </c>
      <c r="I345" s="40"/>
    </row>
    <row r="346" spans="1:9" x14ac:dyDescent="0.25">
      <c r="A346">
        <v>22836</v>
      </c>
      <c r="B346" s="39"/>
      <c r="C346">
        <v>2475</v>
      </c>
      <c r="G346" s="39">
        <v>0.8</v>
      </c>
      <c r="H346" t="s">
        <v>2</v>
      </c>
      <c r="I346" s="40"/>
    </row>
    <row r="347" spans="1:9" x14ac:dyDescent="0.25">
      <c r="A347">
        <v>22836</v>
      </c>
      <c r="B347" s="39"/>
      <c r="C347">
        <v>32001</v>
      </c>
      <c r="G347" s="39">
        <v>0.8</v>
      </c>
      <c r="H347" t="s">
        <v>2</v>
      </c>
      <c r="I347" s="40"/>
    </row>
    <row r="348" spans="1:9" x14ac:dyDescent="0.25">
      <c r="A348">
        <v>22836</v>
      </c>
      <c r="B348" s="39"/>
      <c r="C348">
        <v>49073</v>
      </c>
      <c r="G348" s="39">
        <v>1.3680000000000001</v>
      </c>
      <c r="H348" t="s">
        <v>0</v>
      </c>
      <c r="I348" s="40"/>
    </row>
    <row r="349" spans="1:9" x14ac:dyDescent="0.25">
      <c r="A349">
        <v>22836</v>
      </c>
      <c r="B349" s="39"/>
      <c r="C349">
        <v>59710</v>
      </c>
      <c r="G349" s="39">
        <v>10.949</v>
      </c>
      <c r="H349" t="s">
        <v>0</v>
      </c>
      <c r="I349" s="40"/>
    </row>
    <row r="350" spans="1:9" x14ac:dyDescent="0.25">
      <c r="A350">
        <v>22836</v>
      </c>
      <c r="B350" s="39"/>
      <c r="C350">
        <v>63932</v>
      </c>
      <c r="G350" s="39">
        <v>40</v>
      </c>
      <c r="H350" t="s">
        <v>2</v>
      </c>
      <c r="I350" s="40"/>
    </row>
    <row r="351" spans="1:9" x14ac:dyDescent="0.25">
      <c r="A351">
        <v>22836</v>
      </c>
      <c r="B351" s="39"/>
      <c r="C351">
        <v>64241</v>
      </c>
      <c r="G351" s="39">
        <v>5.4740000000000002</v>
      </c>
      <c r="H351" t="s">
        <v>0</v>
      </c>
      <c r="I351" s="40"/>
    </row>
    <row r="352" spans="1:9" x14ac:dyDescent="0.25">
      <c r="A352">
        <v>22836</v>
      </c>
      <c r="B352" s="39"/>
      <c r="C352">
        <v>64351</v>
      </c>
      <c r="G352" s="39">
        <v>2.7370000000000001</v>
      </c>
      <c r="H352" t="s">
        <v>0</v>
      </c>
      <c r="I352" s="40"/>
    </row>
    <row r="353" spans="1:9" x14ac:dyDescent="0.25">
      <c r="A353">
        <v>22908</v>
      </c>
      <c r="B353" s="39"/>
      <c r="C353">
        <v>1977</v>
      </c>
      <c r="G353" s="39">
        <v>60.076999999999998</v>
      </c>
      <c r="H353" t="s">
        <v>0</v>
      </c>
      <c r="I353" s="40"/>
    </row>
    <row r="354" spans="1:9" x14ac:dyDescent="0.25">
      <c r="A354">
        <v>22908</v>
      </c>
      <c r="B354" s="39"/>
      <c r="C354">
        <v>2018</v>
      </c>
      <c r="G354" s="39">
        <v>71.203000000000003</v>
      </c>
      <c r="H354" t="s">
        <v>0</v>
      </c>
      <c r="I354" s="40"/>
    </row>
    <row r="355" spans="1:9" x14ac:dyDescent="0.25">
      <c r="A355">
        <v>22908</v>
      </c>
      <c r="B355" s="39"/>
      <c r="C355">
        <v>2138</v>
      </c>
      <c r="G355" s="39">
        <v>8.9</v>
      </c>
      <c r="H355" t="s">
        <v>0</v>
      </c>
      <c r="I355" s="40"/>
    </row>
    <row r="356" spans="1:9" x14ac:dyDescent="0.25">
      <c r="A356">
        <v>22908</v>
      </c>
      <c r="B356" s="39"/>
      <c r="C356">
        <v>2140</v>
      </c>
      <c r="G356" s="39">
        <v>146.85599999999999</v>
      </c>
      <c r="H356" t="s">
        <v>0</v>
      </c>
      <c r="I356" s="40"/>
    </row>
    <row r="357" spans="1:9" x14ac:dyDescent="0.25">
      <c r="A357">
        <v>22908</v>
      </c>
      <c r="B357" s="39"/>
      <c r="C357">
        <v>2254</v>
      </c>
      <c r="G357" s="39">
        <v>2.2690000000000001</v>
      </c>
      <c r="H357" t="s">
        <v>0</v>
      </c>
      <c r="I357" s="40"/>
    </row>
    <row r="358" spans="1:9" x14ac:dyDescent="0.25">
      <c r="A358">
        <v>22908</v>
      </c>
      <c r="B358" s="39"/>
      <c r="C358">
        <v>2276</v>
      </c>
      <c r="G358" s="39">
        <v>2.1999999999999999E-2</v>
      </c>
      <c r="H358" t="s">
        <v>0</v>
      </c>
      <c r="I358" s="40"/>
    </row>
    <row r="359" spans="1:9" x14ac:dyDescent="0.25">
      <c r="A359">
        <v>22908</v>
      </c>
      <c r="B359" s="39"/>
      <c r="C359">
        <v>2441</v>
      </c>
      <c r="G359" s="39">
        <v>1</v>
      </c>
      <c r="H359" t="s">
        <v>2</v>
      </c>
      <c r="I359" s="40"/>
    </row>
    <row r="360" spans="1:9" x14ac:dyDescent="0.25">
      <c r="A360">
        <v>22908</v>
      </c>
      <c r="B360" s="39"/>
      <c r="C360">
        <v>2453</v>
      </c>
      <c r="G360" s="39">
        <v>1</v>
      </c>
      <c r="H360" t="s">
        <v>2</v>
      </c>
      <c r="I360" s="40"/>
    </row>
    <row r="361" spans="1:9" x14ac:dyDescent="0.25">
      <c r="A361">
        <v>22908</v>
      </c>
      <c r="B361" s="39"/>
      <c r="C361">
        <v>2462</v>
      </c>
      <c r="G361" s="39">
        <v>0.5</v>
      </c>
      <c r="H361" t="s">
        <v>2</v>
      </c>
      <c r="I361" s="40"/>
    </row>
    <row r="362" spans="1:9" x14ac:dyDescent="0.25">
      <c r="A362">
        <v>22908</v>
      </c>
      <c r="B362" s="39"/>
      <c r="C362">
        <v>2467</v>
      </c>
      <c r="G362" s="39">
        <v>1</v>
      </c>
      <c r="H362" t="s">
        <v>2</v>
      </c>
      <c r="I362" s="40"/>
    </row>
    <row r="363" spans="1:9" x14ac:dyDescent="0.25">
      <c r="A363">
        <v>22908</v>
      </c>
      <c r="B363" s="39"/>
      <c r="C363">
        <v>2468</v>
      </c>
      <c r="G363" s="39">
        <v>2</v>
      </c>
      <c r="H363" t="s">
        <v>2</v>
      </c>
      <c r="I363" s="40"/>
    </row>
    <row r="364" spans="1:9" x14ac:dyDescent="0.25">
      <c r="A364">
        <v>22908</v>
      </c>
      <c r="B364" s="39"/>
      <c r="C364">
        <v>22621</v>
      </c>
      <c r="G364" s="39">
        <v>445.02</v>
      </c>
      <c r="H364" t="s">
        <v>0</v>
      </c>
      <c r="I364" s="40"/>
    </row>
    <row r="365" spans="1:9" x14ac:dyDescent="0.25">
      <c r="A365">
        <v>22908</v>
      </c>
      <c r="B365" s="39"/>
      <c r="C365">
        <v>23835</v>
      </c>
      <c r="G365" s="39">
        <v>1.036</v>
      </c>
      <c r="H365" t="s">
        <v>0</v>
      </c>
      <c r="I365" s="40"/>
    </row>
    <row r="366" spans="1:9" x14ac:dyDescent="0.25">
      <c r="A366">
        <v>22908</v>
      </c>
      <c r="B366" s="39"/>
      <c r="C366">
        <v>47477</v>
      </c>
      <c r="G366" s="39">
        <v>0.5</v>
      </c>
      <c r="H366" t="s">
        <v>2</v>
      </c>
      <c r="I366" s="40"/>
    </row>
    <row r="367" spans="1:9" x14ac:dyDescent="0.25">
      <c r="A367">
        <v>22908</v>
      </c>
      <c r="B367" s="39"/>
      <c r="C367">
        <v>56894</v>
      </c>
      <c r="G367" s="39">
        <v>178.00800000000001</v>
      </c>
      <c r="H367" t="s">
        <v>0</v>
      </c>
      <c r="I367" s="40"/>
    </row>
    <row r="368" spans="1:9" x14ac:dyDescent="0.25">
      <c r="A368">
        <v>22908</v>
      </c>
      <c r="B368" s="39"/>
      <c r="C368">
        <v>58507</v>
      </c>
      <c r="G368" s="39">
        <v>31.151</v>
      </c>
      <c r="H368" t="s">
        <v>0</v>
      </c>
      <c r="I368" s="40"/>
    </row>
    <row r="369" spans="1:9" x14ac:dyDescent="0.25">
      <c r="A369">
        <v>22908</v>
      </c>
      <c r="B369" s="39"/>
      <c r="C369">
        <v>60078</v>
      </c>
      <c r="G369" s="39">
        <v>1.6020000000000001</v>
      </c>
      <c r="H369" t="s">
        <v>0</v>
      </c>
      <c r="I369" s="40"/>
    </row>
    <row r="370" spans="1:9" x14ac:dyDescent="0.25">
      <c r="A370">
        <v>22908</v>
      </c>
      <c r="B370" s="39"/>
      <c r="C370">
        <v>60526</v>
      </c>
      <c r="G370" s="39">
        <v>53.402000000000001</v>
      </c>
      <c r="H370" t="s">
        <v>0</v>
      </c>
      <c r="I370" s="40"/>
    </row>
    <row r="371" spans="1:9" x14ac:dyDescent="0.25">
      <c r="A371">
        <v>22908</v>
      </c>
      <c r="B371" s="39"/>
      <c r="C371">
        <v>500556</v>
      </c>
      <c r="G371" s="39">
        <v>0.44500000000000001</v>
      </c>
      <c r="H371" t="s">
        <v>0</v>
      </c>
      <c r="I371" s="40"/>
    </row>
    <row r="372" spans="1:9" x14ac:dyDescent="0.25">
      <c r="A372">
        <v>23650</v>
      </c>
      <c r="B372" s="39"/>
      <c r="C372">
        <v>1940</v>
      </c>
      <c r="G372" s="39">
        <v>487.685</v>
      </c>
      <c r="H372" t="s">
        <v>0</v>
      </c>
      <c r="I372" s="40"/>
    </row>
    <row r="373" spans="1:9" x14ac:dyDescent="0.25">
      <c r="A373">
        <v>23650</v>
      </c>
      <c r="B373" s="39"/>
      <c r="C373">
        <v>1980</v>
      </c>
      <c r="G373" s="39">
        <v>380.39499999999998</v>
      </c>
      <c r="H373" t="s">
        <v>0</v>
      </c>
      <c r="I373" s="40"/>
    </row>
    <row r="374" spans="1:9" x14ac:dyDescent="0.25">
      <c r="A374">
        <v>23650</v>
      </c>
      <c r="B374" s="39"/>
      <c r="C374">
        <v>2018</v>
      </c>
      <c r="G374" s="39">
        <v>14.63</v>
      </c>
      <c r="H374" t="s">
        <v>0</v>
      </c>
      <c r="I374" s="40"/>
    </row>
    <row r="375" spans="1:9" x14ac:dyDescent="0.25">
      <c r="A375">
        <v>23650</v>
      </c>
      <c r="B375" s="39"/>
      <c r="C375">
        <v>2083</v>
      </c>
      <c r="G375" s="39">
        <v>9.7530000000000001</v>
      </c>
      <c r="H375" t="s">
        <v>0</v>
      </c>
      <c r="I375" s="40"/>
    </row>
    <row r="376" spans="1:9" x14ac:dyDescent="0.25">
      <c r="A376">
        <v>23650</v>
      </c>
      <c r="B376" s="39"/>
      <c r="C376">
        <v>2107</v>
      </c>
      <c r="G376" s="39">
        <v>0.97499999999999998</v>
      </c>
      <c r="H376" t="s">
        <v>0</v>
      </c>
      <c r="I376" s="40"/>
    </row>
    <row r="377" spans="1:9" x14ac:dyDescent="0.25">
      <c r="A377">
        <v>23650</v>
      </c>
      <c r="B377" s="39"/>
      <c r="C377">
        <v>2140</v>
      </c>
      <c r="G377" s="39">
        <v>48.768000000000001</v>
      </c>
      <c r="H377" t="s">
        <v>0</v>
      </c>
      <c r="I377" s="40"/>
    </row>
    <row r="378" spans="1:9" x14ac:dyDescent="0.25">
      <c r="A378">
        <v>23650</v>
      </c>
      <c r="B378" s="39"/>
      <c r="C378">
        <v>2338</v>
      </c>
      <c r="G378" s="39">
        <v>4.3890000000000002</v>
      </c>
      <c r="H378" t="s">
        <v>0</v>
      </c>
      <c r="I378" s="40"/>
    </row>
    <row r="379" spans="1:9" x14ac:dyDescent="0.25">
      <c r="A379">
        <v>23650</v>
      </c>
      <c r="B379" s="39"/>
      <c r="C379">
        <v>2441</v>
      </c>
      <c r="G379" s="39">
        <v>1.25</v>
      </c>
      <c r="H379" t="s">
        <v>2</v>
      </c>
      <c r="I379" s="40"/>
    </row>
    <row r="380" spans="1:9" x14ac:dyDescent="0.25">
      <c r="A380">
        <v>23650</v>
      </c>
      <c r="B380" s="39"/>
      <c r="C380">
        <v>2447</v>
      </c>
      <c r="G380" s="39">
        <v>1.25</v>
      </c>
      <c r="H380" t="s">
        <v>2</v>
      </c>
      <c r="I380" s="40"/>
    </row>
    <row r="381" spans="1:9" x14ac:dyDescent="0.25">
      <c r="A381">
        <v>23650</v>
      </c>
      <c r="B381" s="39"/>
      <c r="C381">
        <v>2453</v>
      </c>
      <c r="G381" s="39">
        <v>1.25</v>
      </c>
      <c r="H381" t="s">
        <v>2</v>
      </c>
      <c r="I381" s="40"/>
    </row>
    <row r="382" spans="1:9" x14ac:dyDescent="0.25">
      <c r="A382">
        <v>23650</v>
      </c>
      <c r="B382" s="39"/>
      <c r="C382">
        <v>2462</v>
      </c>
      <c r="G382" s="39">
        <v>0.67500000000000004</v>
      </c>
      <c r="H382" t="s">
        <v>2</v>
      </c>
      <c r="I382" s="40"/>
    </row>
    <row r="383" spans="1:9" x14ac:dyDescent="0.25">
      <c r="A383">
        <v>23650</v>
      </c>
      <c r="B383" s="39"/>
      <c r="C383">
        <v>2468</v>
      </c>
      <c r="G383" s="39">
        <v>2.5</v>
      </c>
      <c r="H383" t="s">
        <v>2</v>
      </c>
      <c r="I383" s="40"/>
    </row>
    <row r="384" spans="1:9" x14ac:dyDescent="0.25">
      <c r="A384">
        <v>23650</v>
      </c>
      <c r="B384" s="39"/>
      <c r="C384">
        <v>2475</v>
      </c>
      <c r="G384" s="39">
        <v>1.25</v>
      </c>
      <c r="H384" t="s">
        <v>2</v>
      </c>
      <c r="I384" s="40"/>
    </row>
    <row r="385" spans="1:9" x14ac:dyDescent="0.25">
      <c r="A385">
        <v>23650</v>
      </c>
      <c r="B385" s="39"/>
      <c r="C385">
        <v>23403</v>
      </c>
      <c r="G385" s="39">
        <v>48.768000000000001</v>
      </c>
      <c r="H385" t="s">
        <v>0</v>
      </c>
      <c r="I385" s="40"/>
    </row>
    <row r="386" spans="1:9" x14ac:dyDescent="0.25">
      <c r="A386">
        <v>23650</v>
      </c>
      <c r="B386" s="39"/>
      <c r="C386">
        <v>23786</v>
      </c>
      <c r="G386" s="39">
        <v>1.4630000000000001</v>
      </c>
      <c r="H386" t="s">
        <v>0</v>
      </c>
      <c r="I386" s="40"/>
    </row>
    <row r="387" spans="1:9" x14ac:dyDescent="0.25">
      <c r="A387">
        <v>23650</v>
      </c>
      <c r="B387" s="39"/>
      <c r="C387">
        <v>49073</v>
      </c>
      <c r="G387" s="39">
        <v>0.73099999999999998</v>
      </c>
      <c r="H387" t="s">
        <v>0</v>
      </c>
      <c r="I387" s="40"/>
    </row>
    <row r="388" spans="1:9" x14ac:dyDescent="0.25">
      <c r="A388">
        <v>23650</v>
      </c>
      <c r="B388" s="39"/>
      <c r="C388">
        <v>53964</v>
      </c>
      <c r="G388" s="39">
        <v>2.4380000000000002</v>
      </c>
      <c r="H388" t="s">
        <v>0</v>
      </c>
      <c r="I388" s="40"/>
    </row>
    <row r="389" spans="1:9" x14ac:dyDescent="0.25">
      <c r="A389">
        <v>26439</v>
      </c>
      <c r="B389" s="39"/>
      <c r="C389">
        <v>1980</v>
      </c>
      <c r="G389" s="39">
        <v>259.79500000000002</v>
      </c>
      <c r="H389" t="s">
        <v>0</v>
      </c>
      <c r="I389" s="40"/>
    </row>
    <row r="390" spans="1:9" x14ac:dyDescent="0.25">
      <c r="A390">
        <v>26439</v>
      </c>
      <c r="B390" s="39"/>
      <c r="C390">
        <v>2441</v>
      </c>
      <c r="G390" s="39">
        <v>0.83299999999999996</v>
      </c>
      <c r="H390" t="s">
        <v>2</v>
      </c>
      <c r="I390" s="40"/>
    </row>
    <row r="391" spans="1:9" x14ac:dyDescent="0.25">
      <c r="A391">
        <v>26439</v>
      </c>
      <c r="B391" s="39"/>
      <c r="C391">
        <v>2448</v>
      </c>
      <c r="G391" s="39">
        <v>0.83299999999999996</v>
      </c>
      <c r="H391" t="s">
        <v>2</v>
      </c>
      <c r="I391" s="40"/>
    </row>
    <row r="392" spans="1:9" x14ac:dyDescent="0.25">
      <c r="A392">
        <v>26439</v>
      </c>
      <c r="B392" s="39"/>
      <c r="C392">
        <v>2453</v>
      </c>
      <c r="G392" s="39">
        <v>0.83299999999999996</v>
      </c>
      <c r="H392" t="s">
        <v>2</v>
      </c>
      <c r="I392" s="40"/>
    </row>
    <row r="393" spans="1:9" x14ac:dyDescent="0.25">
      <c r="A393">
        <v>26439</v>
      </c>
      <c r="B393" s="39"/>
      <c r="C393">
        <v>2462</v>
      </c>
      <c r="G393" s="39">
        <v>0.44900000000000001</v>
      </c>
      <c r="H393" t="s">
        <v>2</v>
      </c>
      <c r="I393" s="40"/>
    </row>
    <row r="394" spans="1:9" x14ac:dyDescent="0.25">
      <c r="A394">
        <v>26439</v>
      </c>
      <c r="B394" s="39"/>
      <c r="C394">
        <v>2468</v>
      </c>
      <c r="G394" s="39">
        <v>1.6659999999999999</v>
      </c>
      <c r="H394" t="s">
        <v>2</v>
      </c>
      <c r="I394" s="40"/>
    </row>
    <row r="395" spans="1:9" x14ac:dyDescent="0.25">
      <c r="A395">
        <v>26439</v>
      </c>
      <c r="B395" s="39"/>
      <c r="C395">
        <v>22621</v>
      </c>
      <c r="G395" s="39">
        <v>425.89400000000001</v>
      </c>
      <c r="H395" t="s">
        <v>0</v>
      </c>
      <c r="I395" s="40"/>
    </row>
    <row r="396" spans="1:9" x14ac:dyDescent="0.25">
      <c r="A396">
        <v>26439</v>
      </c>
      <c r="B396" s="39"/>
      <c r="C396">
        <v>23202</v>
      </c>
      <c r="G396" s="39">
        <v>298.12599999999998</v>
      </c>
      <c r="H396" t="s">
        <v>0</v>
      </c>
      <c r="I396" s="40"/>
    </row>
    <row r="397" spans="1:9" x14ac:dyDescent="0.25">
      <c r="A397">
        <v>26439</v>
      </c>
      <c r="B397" s="39"/>
      <c r="C397">
        <v>47477</v>
      </c>
      <c r="G397" s="39">
        <v>0.41599999999999998</v>
      </c>
      <c r="H397" t="s">
        <v>2</v>
      </c>
      <c r="I397" s="40"/>
    </row>
    <row r="398" spans="1:9" x14ac:dyDescent="0.25">
      <c r="A398">
        <v>26439</v>
      </c>
      <c r="B398" s="39"/>
      <c r="C398">
        <v>58266</v>
      </c>
      <c r="G398" s="39">
        <v>3.407</v>
      </c>
      <c r="H398" t="s">
        <v>0</v>
      </c>
      <c r="I398" s="40"/>
    </row>
    <row r="399" spans="1:9" x14ac:dyDescent="0.25">
      <c r="A399">
        <v>26439</v>
      </c>
      <c r="B399" s="39"/>
      <c r="C399">
        <v>58507</v>
      </c>
      <c r="G399" s="39">
        <v>12.776</v>
      </c>
      <c r="H399" t="s">
        <v>0</v>
      </c>
      <c r="I399" s="40"/>
    </row>
    <row r="400" spans="1:9" x14ac:dyDescent="0.25">
      <c r="A400">
        <v>27081</v>
      </c>
      <c r="B400" s="39"/>
      <c r="C400">
        <v>1971</v>
      </c>
      <c r="G400" s="39">
        <v>291.77699999999999</v>
      </c>
      <c r="H400" t="s">
        <v>0</v>
      </c>
      <c r="I400" s="40"/>
    </row>
    <row r="401" spans="1:9" x14ac:dyDescent="0.25">
      <c r="A401">
        <v>27081</v>
      </c>
      <c r="B401" s="39"/>
      <c r="C401">
        <v>2018</v>
      </c>
      <c r="G401" s="39">
        <v>39.786999999999999</v>
      </c>
      <c r="H401" t="s">
        <v>0</v>
      </c>
      <c r="I401" s="40"/>
    </row>
    <row r="402" spans="1:9" x14ac:dyDescent="0.25">
      <c r="A402">
        <v>27081</v>
      </c>
      <c r="B402" s="39"/>
      <c r="C402">
        <v>2026</v>
      </c>
      <c r="G402" s="39">
        <v>1.9890000000000001</v>
      </c>
      <c r="H402" t="s">
        <v>0</v>
      </c>
      <c r="I402" s="40"/>
    </row>
    <row r="403" spans="1:9" x14ac:dyDescent="0.25">
      <c r="A403">
        <v>27081</v>
      </c>
      <c r="B403" s="39"/>
      <c r="C403">
        <v>2063</v>
      </c>
      <c r="G403" s="39">
        <v>1.3260000000000001</v>
      </c>
      <c r="H403" t="s">
        <v>0</v>
      </c>
      <c r="I403" s="40"/>
    </row>
    <row r="404" spans="1:9" x14ac:dyDescent="0.25">
      <c r="A404">
        <v>27081</v>
      </c>
      <c r="B404" s="39"/>
      <c r="C404">
        <v>2111</v>
      </c>
      <c r="G404" s="39">
        <v>1.9890000000000001</v>
      </c>
      <c r="H404" t="s">
        <v>0</v>
      </c>
      <c r="I404" s="40"/>
    </row>
    <row r="405" spans="1:9" x14ac:dyDescent="0.25">
      <c r="A405">
        <v>27081</v>
      </c>
      <c r="B405" s="39"/>
      <c r="C405">
        <v>2441</v>
      </c>
      <c r="G405" s="39">
        <v>1.25</v>
      </c>
      <c r="H405" t="s">
        <v>2</v>
      </c>
      <c r="I405" s="40"/>
    </row>
    <row r="406" spans="1:9" x14ac:dyDescent="0.25">
      <c r="A406">
        <v>27081</v>
      </c>
      <c r="B406" s="39"/>
      <c r="C406">
        <v>2447</v>
      </c>
      <c r="G406" s="39">
        <v>1.25</v>
      </c>
      <c r="H406" t="s">
        <v>2</v>
      </c>
      <c r="I406" s="40"/>
    </row>
    <row r="407" spans="1:9" x14ac:dyDescent="0.25">
      <c r="A407">
        <v>27081</v>
      </c>
      <c r="B407" s="39"/>
      <c r="C407">
        <v>2453</v>
      </c>
      <c r="G407" s="39">
        <v>1.25</v>
      </c>
      <c r="H407" t="s">
        <v>2</v>
      </c>
      <c r="I407" s="40"/>
    </row>
    <row r="408" spans="1:9" x14ac:dyDescent="0.25">
      <c r="A408">
        <v>27081</v>
      </c>
      <c r="B408" s="39"/>
      <c r="C408">
        <v>2462</v>
      </c>
      <c r="G408" s="39">
        <v>0.67500000000000004</v>
      </c>
      <c r="H408" t="s">
        <v>2</v>
      </c>
      <c r="I408" s="40"/>
    </row>
    <row r="409" spans="1:9" x14ac:dyDescent="0.25">
      <c r="A409">
        <v>27081</v>
      </c>
      <c r="B409" s="39"/>
      <c r="C409">
        <v>2468</v>
      </c>
      <c r="G409" s="39">
        <v>2.5</v>
      </c>
      <c r="H409" t="s">
        <v>2</v>
      </c>
      <c r="I409" s="40"/>
    </row>
    <row r="410" spans="1:9" x14ac:dyDescent="0.25">
      <c r="A410">
        <v>27081</v>
      </c>
      <c r="B410" s="39"/>
      <c r="C410">
        <v>47477</v>
      </c>
      <c r="G410" s="39">
        <v>0.625</v>
      </c>
      <c r="H410" t="s">
        <v>2</v>
      </c>
      <c r="I410" s="40"/>
    </row>
    <row r="411" spans="1:9" x14ac:dyDescent="0.25">
      <c r="A411">
        <v>27081</v>
      </c>
      <c r="B411" s="39"/>
      <c r="C411">
        <v>60511</v>
      </c>
      <c r="G411" s="39">
        <v>663.12900000000002</v>
      </c>
      <c r="H411" t="s">
        <v>0</v>
      </c>
      <c r="I411" s="40"/>
    </row>
    <row r="412" spans="1:9" x14ac:dyDescent="0.25">
      <c r="A412">
        <v>27662</v>
      </c>
      <c r="B412" s="39"/>
      <c r="C412">
        <v>1966</v>
      </c>
      <c r="G412" s="39">
        <v>272.08800000000002</v>
      </c>
      <c r="H412" t="s">
        <v>0</v>
      </c>
      <c r="I412" s="40"/>
    </row>
    <row r="413" spans="1:9" x14ac:dyDescent="0.25">
      <c r="A413">
        <v>27662</v>
      </c>
      <c r="B413" s="39"/>
      <c r="C413">
        <v>2140</v>
      </c>
      <c r="G413" s="39">
        <v>81.918999999999997</v>
      </c>
      <c r="H413" t="s">
        <v>0</v>
      </c>
      <c r="I413" s="40"/>
    </row>
    <row r="414" spans="1:9" x14ac:dyDescent="0.25">
      <c r="A414">
        <v>27662</v>
      </c>
      <c r="B414" s="39"/>
      <c r="C414">
        <v>2298</v>
      </c>
      <c r="G414" s="39">
        <v>2.34</v>
      </c>
      <c r="H414" t="s">
        <v>0</v>
      </c>
      <c r="I414" s="40"/>
    </row>
    <row r="415" spans="1:9" x14ac:dyDescent="0.25">
      <c r="A415">
        <v>27662</v>
      </c>
      <c r="B415" s="39"/>
      <c r="C415">
        <v>2441</v>
      </c>
      <c r="G415" s="39">
        <v>0.83299999999999996</v>
      </c>
      <c r="H415" t="s">
        <v>2</v>
      </c>
      <c r="I415" s="40"/>
    </row>
    <row r="416" spans="1:9" x14ac:dyDescent="0.25">
      <c r="A416">
        <v>27662</v>
      </c>
      <c r="B416" s="39"/>
      <c r="C416">
        <v>2448</v>
      </c>
      <c r="G416" s="39">
        <v>0.83299999999999996</v>
      </c>
      <c r="H416" t="s">
        <v>2</v>
      </c>
      <c r="I416" s="40"/>
    </row>
    <row r="417" spans="1:9" x14ac:dyDescent="0.25">
      <c r="A417">
        <v>27662</v>
      </c>
      <c r="B417" s="39"/>
      <c r="C417">
        <v>2453</v>
      </c>
      <c r="G417" s="39">
        <v>0.83299999999999996</v>
      </c>
      <c r="H417" t="s">
        <v>2</v>
      </c>
      <c r="I417" s="40"/>
    </row>
    <row r="418" spans="1:9" x14ac:dyDescent="0.25">
      <c r="A418">
        <v>27662</v>
      </c>
      <c r="B418" s="39"/>
      <c r="C418">
        <v>2462</v>
      </c>
      <c r="G418" s="39">
        <v>0.44900000000000001</v>
      </c>
      <c r="H418" t="s">
        <v>2</v>
      </c>
      <c r="I418" s="40"/>
    </row>
    <row r="419" spans="1:9" x14ac:dyDescent="0.25">
      <c r="A419">
        <v>27662</v>
      </c>
      <c r="B419" s="39"/>
      <c r="C419">
        <v>2468</v>
      </c>
      <c r="G419" s="39">
        <v>1.6659999999999999</v>
      </c>
      <c r="H419" t="s">
        <v>2</v>
      </c>
      <c r="I419" s="40"/>
    </row>
    <row r="420" spans="1:9" x14ac:dyDescent="0.25">
      <c r="A420">
        <v>27662</v>
      </c>
      <c r="B420" s="39"/>
      <c r="C420">
        <v>22621</v>
      </c>
      <c r="G420" s="39">
        <v>585.13699999999994</v>
      </c>
      <c r="H420" t="s">
        <v>0</v>
      </c>
      <c r="I420" s="40"/>
    </row>
    <row r="421" spans="1:9" x14ac:dyDescent="0.25">
      <c r="A421">
        <v>27662</v>
      </c>
      <c r="B421" s="39"/>
      <c r="C421">
        <v>38437</v>
      </c>
      <c r="G421" s="39">
        <v>35.107999999999997</v>
      </c>
      <c r="H421" t="s">
        <v>0</v>
      </c>
      <c r="I421" s="40"/>
    </row>
    <row r="422" spans="1:9" x14ac:dyDescent="0.25">
      <c r="A422">
        <v>27662</v>
      </c>
      <c r="B422" s="39"/>
      <c r="C422">
        <v>47477</v>
      </c>
      <c r="G422" s="39">
        <v>0.41599999999999998</v>
      </c>
      <c r="H422" t="s">
        <v>2</v>
      </c>
      <c r="I422" s="40"/>
    </row>
    <row r="423" spans="1:9" x14ac:dyDescent="0.25">
      <c r="A423">
        <v>27662</v>
      </c>
      <c r="B423" s="39"/>
      <c r="C423">
        <v>58686</v>
      </c>
      <c r="G423" s="39">
        <v>23.405000000000001</v>
      </c>
      <c r="H423" t="s">
        <v>0</v>
      </c>
      <c r="I423" s="40"/>
    </row>
    <row r="424" spans="1:9" x14ac:dyDescent="0.25">
      <c r="A424">
        <v>27788</v>
      </c>
      <c r="B424" s="39"/>
      <c r="C424">
        <v>1976</v>
      </c>
      <c r="G424" s="39">
        <v>84.944999999999993</v>
      </c>
      <c r="H424" t="s">
        <v>0</v>
      </c>
      <c r="I424" s="40"/>
    </row>
    <row r="425" spans="1:9" x14ac:dyDescent="0.25">
      <c r="A425">
        <v>27788</v>
      </c>
      <c r="B425" s="39"/>
      <c r="C425">
        <v>1991</v>
      </c>
      <c r="G425" s="39">
        <v>196.31899999999999</v>
      </c>
      <c r="H425" t="s">
        <v>0</v>
      </c>
      <c r="I425" s="40"/>
    </row>
    <row r="426" spans="1:9" x14ac:dyDescent="0.25">
      <c r="A426">
        <v>27788</v>
      </c>
      <c r="B426" s="39"/>
      <c r="C426">
        <v>2018</v>
      </c>
      <c r="G426" s="39">
        <v>9.4380000000000006</v>
      </c>
      <c r="H426" t="s">
        <v>0</v>
      </c>
      <c r="I426" s="40"/>
    </row>
    <row r="427" spans="1:9" x14ac:dyDescent="0.25">
      <c r="A427">
        <v>27788</v>
      </c>
      <c r="B427" s="39"/>
      <c r="C427">
        <v>2026</v>
      </c>
      <c r="G427" s="39">
        <v>4.7190000000000003</v>
      </c>
      <c r="H427" t="s">
        <v>0</v>
      </c>
      <c r="I427" s="40"/>
    </row>
    <row r="428" spans="1:9" x14ac:dyDescent="0.25">
      <c r="A428">
        <v>27788</v>
      </c>
      <c r="B428" s="39"/>
      <c r="C428">
        <v>2140</v>
      </c>
      <c r="G428" s="39">
        <v>188.768</v>
      </c>
      <c r="H428" t="s">
        <v>0</v>
      </c>
      <c r="I428" s="40"/>
    </row>
    <row r="429" spans="1:9" x14ac:dyDescent="0.25">
      <c r="A429">
        <v>27788</v>
      </c>
      <c r="B429" s="39"/>
      <c r="C429">
        <v>2441</v>
      </c>
      <c r="G429" s="39">
        <v>0.90900000000000003</v>
      </c>
      <c r="H429" t="s">
        <v>2</v>
      </c>
      <c r="I429" s="40"/>
    </row>
    <row r="430" spans="1:9" x14ac:dyDescent="0.25">
      <c r="A430">
        <v>27788</v>
      </c>
      <c r="B430" s="39"/>
      <c r="C430">
        <v>2453</v>
      </c>
      <c r="G430" s="39">
        <v>0.90900000000000003</v>
      </c>
      <c r="H430" t="s">
        <v>2</v>
      </c>
      <c r="I430" s="40"/>
    </row>
    <row r="431" spans="1:9" x14ac:dyDescent="0.25">
      <c r="A431">
        <v>27788</v>
      </c>
      <c r="B431" s="39"/>
      <c r="C431">
        <v>2462</v>
      </c>
      <c r="G431" s="39">
        <v>0.45400000000000001</v>
      </c>
      <c r="H431" t="s">
        <v>2</v>
      </c>
      <c r="I431" s="40"/>
    </row>
    <row r="432" spans="1:9" x14ac:dyDescent="0.25">
      <c r="A432">
        <v>27788</v>
      </c>
      <c r="B432" s="39"/>
      <c r="C432">
        <v>2467</v>
      </c>
      <c r="G432" s="39">
        <v>0.90900000000000003</v>
      </c>
      <c r="H432" t="s">
        <v>2</v>
      </c>
      <c r="I432" s="40"/>
    </row>
    <row r="433" spans="1:9" x14ac:dyDescent="0.25">
      <c r="A433">
        <v>27788</v>
      </c>
      <c r="B433" s="39"/>
      <c r="C433">
        <v>2468</v>
      </c>
      <c r="G433" s="39">
        <v>1.8180000000000001</v>
      </c>
      <c r="H433" t="s">
        <v>2</v>
      </c>
      <c r="I433" s="40"/>
    </row>
    <row r="434" spans="1:9" x14ac:dyDescent="0.25">
      <c r="A434">
        <v>27788</v>
      </c>
      <c r="B434" s="39"/>
      <c r="C434">
        <v>22621</v>
      </c>
      <c r="G434" s="39">
        <v>471.92</v>
      </c>
      <c r="H434" t="s">
        <v>0</v>
      </c>
      <c r="I434" s="40"/>
    </row>
    <row r="435" spans="1:9" x14ac:dyDescent="0.25">
      <c r="A435">
        <v>27788</v>
      </c>
      <c r="B435" s="39"/>
      <c r="C435">
        <v>43535</v>
      </c>
      <c r="G435" s="39">
        <v>0.94299999999999995</v>
      </c>
      <c r="H435" t="s">
        <v>0</v>
      </c>
      <c r="I435" s="40"/>
    </row>
    <row r="436" spans="1:9" x14ac:dyDescent="0.25">
      <c r="A436">
        <v>27788</v>
      </c>
      <c r="B436" s="39"/>
      <c r="C436">
        <v>47477</v>
      </c>
      <c r="G436" s="39">
        <v>0.45400000000000001</v>
      </c>
      <c r="H436" t="s">
        <v>2</v>
      </c>
      <c r="I436" s="40"/>
    </row>
    <row r="437" spans="1:9" x14ac:dyDescent="0.25">
      <c r="A437">
        <v>27788</v>
      </c>
      <c r="B437" s="39"/>
      <c r="C437">
        <v>58185</v>
      </c>
      <c r="G437" s="39">
        <v>2.831</v>
      </c>
      <c r="H437" t="s">
        <v>0</v>
      </c>
      <c r="I437" s="40"/>
    </row>
    <row r="438" spans="1:9" x14ac:dyDescent="0.25">
      <c r="A438">
        <v>27788</v>
      </c>
      <c r="B438" s="39"/>
      <c r="C438">
        <v>58686</v>
      </c>
      <c r="G438" s="39">
        <v>47.192</v>
      </c>
      <c r="H438" t="s">
        <v>0</v>
      </c>
      <c r="I438" s="40"/>
    </row>
    <row r="439" spans="1:9" x14ac:dyDescent="0.25">
      <c r="A439">
        <v>27788</v>
      </c>
      <c r="B439" s="39"/>
      <c r="C439">
        <v>500556</v>
      </c>
      <c r="G439" s="39">
        <v>0.94299999999999995</v>
      </c>
      <c r="H439" t="s">
        <v>0</v>
      </c>
      <c r="I439" s="40"/>
    </row>
    <row r="440" spans="1:9" x14ac:dyDescent="0.25">
      <c r="A440">
        <v>28049</v>
      </c>
      <c r="B440" s="39"/>
      <c r="C440">
        <v>1966</v>
      </c>
      <c r="G440" s="39">
        <v>233.404</v>
      </c>
      <c r="H440" t="s">
        <v>0</v>
      </c>
      <c r="I440" s="40"/>
    </row>
    <row r="441" spans="1:9" x14ac:dyDescent="0.25">
      <c r="A441">
        <v>28049</v>
      </c>
      <c r="B441" s="39"/>
      <c r="C441">
        <v>2140</v>
      </c>
      <c r="G441" s="39">
        <v>321.19900000000001</v>
      </c>
      <c r="H441" t="s">
        <v>0</v>
      </c>
      <c r="I441" s="40"/>
    </row>
    <row r="442" spans="1:9" x14ac:dyDescent="0.25">
      <c r="A442">
        <v>28049</v>
      </c>
      <c r="B442" s="39"/>
      <c r="C442">
        <v>2441</v>
      </c>
      <c r="G442" s="39">
        <v>1</v>
      </c>
      <c r="H442" t="s">
        <v>2</v>
      </c>
      <c r="I442" s="40"/>
    </row>
    <row r="443" spans="1:9" x14ac:dyDescent="0.25">
      <c r="A443">
        <v>28049</v>
      </c>
      <c r="B443" s="39"/>
      <c r="C443">
        <v>2442</v>
      </c>
      <c r="G443" s="39">
        <v>1</v>
      </c>
      <c r="H443" t="s">
        <v>2</v>
      </c>
      <c r="I443" s="40"/>
    </row>
    <row r="444" spans="1:9" x14ac:dyDescent="0.25">
      <c r="A444">
        <v>28049</v>
      </c>
      <c r="B444" s="39"/>
      <c r="C444">
        <v>2462</v>
      </c>
      <c r="G444" s="39">
        <v>0.54</v>
      </c>
      <c r="H444" t="s">
        <v>2</v>
      </c>
      <c r="I444" s="40"/>
    </row>
    <row r="445" spans="1:9" x14ac:dyDescent="0.25">
      <c r="A445">
        <v>28049</v>
      </c>
      <c r="B445" s="39"/>
      <c r="C445">
        <v>2471</v>
      </c>
      <c r="G445" s="39">
        <v>1</v>
      </c>
      <c r="H445" t="s">
        <v>2</v>
      </c>
      <c r="I445" s="40"/>
    </row>
    <row r="446" spans="1:9" x14ac:dyDescent="0.25">
      <c r="A446">
        <v>28049</v>
      </c>
      <c r="B446" s="39"/>
      <c r="C446">
        <v>22621</v>
      </c>
      <c r="G446" s="39">
        <v>428.26499999999999</v>
      </c>
      <c r="H446" t="s">
        <v>0</v>
      </c>
      <c r="I446" s="40"/>
    </row>
    <row r="447" spans="1:9" x14ac:dyDescent="0.25">
      <c r="A447">
        <v>28049</v>
      </c>
      <c r="B447" s="39"/>
      <c r="C447">
        <v>47477</v>
      </c>
      <c r="G447" s="39">
        <v>0.5</v>
      </c>
      <c r="H447" t="s">
        <v>2</v>
      </c>
      <c r="I447" s="40"/>
    </row>
    <row r="448" spans="1:9" x14ac:dyDescent="0.25">
      <c r="A448">
        <v>28049</v>
      </c>
      <c r="B448" s="39"/>
      <c r="C448">
        <v>58507</v>
      </c>
      <c r="G448" s="39">
        <v>17.13</v>
      </c>
      <c r="H448" t="s">
        <v>0</v>
      </c>
      <c r="I448" s="40"/>
    </row>
    <row r="449" spans="1:9" x14ac:dyDescent="0.25">
      <c r="A449">
        <v>28073</v>
      </c>
      <c r="B449" s="39"/>
      <c r="C449">
        <v>1953</v>
      </c>
      <c r="G449" s="39">
        <v>442.86900000000003</v>
      </c>
      <c r="H449" t="s">
        <v>0</v>
      </c>
      <c r="I449" s="40"/>
    </row>
    <row r="450" spans="1:9" x14ac:dyDescent="0.25">
      <c r="A450">
        <v>28073</v>
      </c>
      <c r="B450" s="39"/>
      <c r="C450">
        <v>1980</v>
      </c>
      <c r="G450" s="39">
        <v>263.50700000000001</v>
      </c>
      <c r="H450" t="s">
        <v>0</v>
      </c>
      <c r="I450" s="40"/>
    </row>
    <row r="451" spans="1:9" x14ac:dyDescent="0.25">
      <c r="A451">
        <v>28073</v>
      </c>
      <c r="B451" s="39"/>
      <c r="C451">
        <v>2018</v>
      </c>
      <c r="G451" s="39">
        <v>13.286</v>
      </c>
      <c r="H451" t="s">
        <v>0</v>
      </c>
      <c r="I451" s="40"/>
    </row>
    <row r="452" spans="1:9" x14ac:dyDescent="0.25">
      <c r="A452">
        <v>28073</v>
      </c>
      <c r="B452" s="39"/>
      <c r="C452">
        <v>2092</v>
      </c>
      <c r="G452" s="39">
        <v>0.88500000000000001</v>
      </c>
      <c r="H452" t="s">
        <v>0</v>
      </c>
      <c r="I452" s="40"/>
    </row>
    <row r="453" spans="1:9" x14ac:dyDescent="0.25">
      <c r="A453">
        <v>28073</v>
      </c>
      <c r="B453" s="39"/>
      <c r="C453">
        <v>2140</v>
      </c>
      <c r="G453" s="39">
        <v>265.721</v>
      </c>
      <c r="H453" t="s">
        <v>0</v>
      </c>
      <c r="I453" s="40"/>
    </row>
    <row r="454" spans="1:9" x14ac:dyDescent="0.25">
      <c r="A454">
        <v>28073</v>
      </c>
      <c r="B454" s="39"/>
      <c r="C454">
        <v>2441</v>
      </c>
      <c r="G454" s="39">
        <v>1.18</v>
      </c>
      <c r="H454" t="s">
        <v>2</v>
      </c>
      <c r="I454" s="40"/>
    </row>
    <row r="455" spans="1:9" x14ac:dyDescent="0.25">
      <c r="A455">
        <v>28073</v>
      </c>
      <c r="B455" s="39"/>
      <c r="C455">
        <v>2447</v>
      </c>
      <c r="G455" s="39">
        <v>1.18</v>
      </c>
      <c r="H455" t="s">
        <v>2</v>
      </c>
      <c r="I455" s="40"/>
    </row>
    <row r="456" spans="1:9" x14ac:dyDescent="0.25">
      <c r="A456">
        <v>28073</v>
      </c>
      <c r="B456" s="39"/>
      <c r="C456">
        <v>2453</v>
      </c>
      <c r="G456" s="39">
        <v>1.18</v>
      </c>
      <c r="H456" t="s">
        <v>2</v>
      </c>
      <c r="I456" s="40"/>
    </row>
    <row r="457" spans="1:9" x14ac:dyDescent="0.25">
      <c r="A457">
        <v>28073</v>
      </c>
      <c r="B457" s="39"/>
      <c r="C457">
        <v>2462</v>
      </c>
      <c r="G457" s="39">
        <v>0.63700000000000001</v>
      </c>
      <c r="H457" t="s">
        <v>2</v>
      </c>
      <c r="I457" s="40"/>
    </row>
    <row r="458" spans="1:9" x14ac:dyDescent="0.25">
      <c r="A458">
        <v>28073</v>
      </c>
      <c r="B458" s="39"/>
      <c r="C458">
        <v>2468</v>
      </c>
      <c r="G458" s="39">
        <v>2.36</v>
      </c>
      <c r="H458" t="s">
        <v>2</v>
      </c>
      <c r="I458" s="40"/>
    </row>
    <row r="459" spans="1:9" x14ac:dyDescent="0.25">
      <c r="A459">
        <v>28073</v>
      </c>
      <c r="B459" s="39"/>
      <c r="C459">
        <v>2475</v>
      </c>
      <c r="G459" s="39">
        <v>1.18</v>
      </c>
      <c r="H459" t="s">
        <v>2</v>
      </c>
      <c r="I459" s="40"/>
    </row>
    <row r="460" spans="1:9" x14ac:dyDescent="0.25">
      <c r="A460">
        <v>28073</v>
      </c>
      <c r="B460" s="39"/>
      <c r="C460">
        <v>57917</v>
      </c>
      <c r="G460" s="39">
        <v>1.3280000000000001</v>
      </c>
      <c r="H460" t="s">
        <v>0</v>
      </c>
      <c r="I460" s="40"/>
    </row>
    <row r="461" spans="1:9" x14ac:dyDescent="0.25">
      <c r="A461">
        <v>28073</v>
      </c>
      <c r="B461" s="39"/>
      <c r="C461">
        <v>58687</v>
      </c>
      <c r="G461" s="39">
        <v>6.6429999999999998</v>
      </c>
      <c r="H461" t="s">
        <v>0</v>
      </c>
      <c r="I461" s="40"/>
    </row>
    <row r="462" spans="1:9" x14ac:dyDescent="0.25">
      <c r="A462">
        <v>28073</v>
      </c>
      <c r="B462" s="39"/>
      <c r="C462">
        <v>64241</v>
      </c>
      <c r="G462" s="39">
        <v>4.4279999999999999</v>
      </c>
      <c r="H462" t="s">
        <v>0</v>
      </c>
      <c r="I462" s="40"/>
    </row>
    <row r="463" spans="1:9" x14ac:dyDescent="0.25">
      <c r="A463">
        <v>28073</v>
      </c>
      <c r="B463" s="39"/>
      <c r="C463">
        <v>64351</v>
      </c>
      <c r="G463" s="39">
        <v>1.3280000000000001</v>
      </c>
      <c r="H463" t="s">
        <v>0</v>
      </c>
      <c r="I463" s="40"/>
    </row>
    <row r="464" spans="1:9" x14ac:dyDescent="0.25">
      <c r="A464">
        <v>28287</v>
      </c>
      <c r="B464" s="39"/>
      <c r="C464">
        <v>1950</v>
      </c>
      <c r="G464" s="39">
        <v>648.50800000000004</v>
      </c>
      <c r="H464" t="s">
        <v>0</v>
      </c>
      <c r="I464" s="40"/>
    </row>
    <row r="465" spans="1:9" x14ac:dyDescent="0.25">
      <c r="A465">
        <v>28287</v>
      </c>
      <c r="B465" s="39"/>
      <c r="C465">
        <v>1985</v>
      </c>
      <c r="G465" s="39">
        <v>256.16000000000003</v>
      </c>
      <c r="H465" t="s">
        <v>0</v>
      </c>
      <c r="I465" s="40"/>
    </row>
    <row r="466" spans="1:9" x14ac:dyDescent="0.25">
      <c r="A466">
        <v>28287</v>
      </c>
      <c r="B466" s="39"/>
      <c r="C466">
        <v>2092</v>
      </c>
      <c r="G466" s="39">
        <v>1.2969999999999999</v>
      </c>
      <c r="H466" t="s">
        <v>0</v>
      </c>
      <c r="I466" s="40"/>
    </row>
    <row r="467" spans="1:9" x14ac:dyDescent="0.25">
      <c r="A467">
        <v>28287</v>
      </c>
      <c r="B467" s="39"/>
      <c r="C467">
        <v>2140</v>
      </c>
      <c r="G467" s="39">
        <v>32.424999999999997</v>
      </c>
      <c r="H467" t="s">
        <v>0</v>
      </c>
      <c r="I467" s="40"/>
    </row>
    <row r="468" spans="1:9" x14ac:dyDescent="0.25">
      <c r="A468">
        <v>28287</v>
      </c>
      <c r="B468" s="39"/>
      <c r="C468">
        <v>2298</v>
      </c>
      <c r="G468" s="39">
        <v>3.242</v>
      </c>
      <c r="H468" t="s">
        <v>0</v>
      </c>
      <c r="I468" s="40"/>
    </row>
    <row r="469" spans="1:9" x14ac:dyDescent="0.25">
      <c r="A469">
        <v>28287</v>
      </c>
      <c r="B469" s="39"/>
      <c r="C469">
        <v>2462</v>
      </c>
      <c r="G469" s="39">
        <v>0.432</v>
      </c>
      <c r="H469" t="s">
        <v>2</v>
      </c>
      <c r="I469" s="40"/>
    </row>
    <row r="470" spans="1:9" x14ac:dyDescent="0.25">
      <c r="A470">
        <v>28287</v>
      </c>
      <c r="B470" s="39"/>
      <c r="C470">
        <v>2474</v>
      </c>
      <c r="G470" s="39">
        <v>0.8</v>
      </c>
      <c r="H470" t="s">
        <v>2</v>
      </c>
      <c r="I470" s="40"/>
    </row>
    <row r="471" spans="1:9" x14ac:dyDescent="0.25">
      <c r="A471">
        <v>28287</v>
      </c>
      <c r="B471" s="39"/>
      <c r="C471">
        <v>32001</v>
      </c>
      <c r="G471" s="39">
        <v>0.8</v>
      </c>
      <c r="H471" t="s">
        <v>2</v>
      </c>
      <c r="I471" s="40"/>
    </row>
    <row r="472" spans="1:9" x14ac:dyDescent="0.25">
      <c r="A472">
        <v>28287</v>
      </c>
      <c r="B472" s="39"/>
      <c r="C472">
        <v>38437</v>
      </c>
      <c r="G472" s="39">
        <v>19.454999999999998</v>
      </c>
      <c r="H472" t="s">
        <v>0</v>
      </c>
      <c r="I472" s="40"/>
    </row>
    <row r="473" spans="1:9" x14ac:dyDescent="0.25">
      <c r="A473">
        <v>28287</v>
      </c>
      <c r="B473" s="39"/>
      <c r="C473">
        <v>47477</v>
      </c>
      <c r="G473" s="39">
        <v>0.4</v>
      </c>
      <c r="H473" t="s">
        <v>2</v>
      </c>
      <c r="I473" s="40"/>
    </row>
    <row r="474" spans="1:9" x14ac:dyDescent="0.25">
      <c r="A474">
        <v>28287</v>
      </c>
      <c r="B474" s="39"/>
      <c r="C474">
        <v>48290</v>
      </c>
      <c r="G474" s="39">
        <v>4.8</v>
      </c>
      <c r="H474" t="s">
        <v>2</v>
      </c>
      <c r="I474" s="40"/>
    </row>
    <row r="475" spans="1:9" x14ac:dyDescent="0.25">
      <c r="A475">
        <v>28287</v>
      </c>
      <c r="B475" s="39"/>
      <c r="C475">
        <v>58686</v>
      </c>
      <c r="G475" s="39">
        <v>38.909999999999997</v>
      </c>
      <c r="H475" t="s">
        <v>0</v>
      </c>
      <c r="I475" s="40"/>
    </row>
    <row r="476" spans="1:9" x14ac:dyDescent="0.25">
      <c r="A476">
        <v>28505</v>
      </c>
      <c r="B476" s="39"/>
      <c r="C476">
        <v>1991</v>
      </c>
      <c r="G476" s="39">
        <v>224.14500000000001</v>
      </c>
      <c r="H476" t="s">
        <v>0</v>
      </c>
      <c r="I476" s="40"/>
    </row>
    <row r="477" spans="1:9" x14ac:dyDescent="0.25">
      <c r="A477">
        <v>28505</v>
      </c>
      <c r="B477" s="39"/>
      <c r="C477">
        <v>2117</v>
      </c>
      <c r="G477" s="39">
        <v>62.262</v>
      </c>
      <c r="H477" t="s">
        <v>0</v>
      </c>
      <c r="I477" s="40"/>
    </row>
    <row r="478" spans="1:9" x14ac:dyDescent="0.25">
      <c r="A478">
        <v>28505</v>
      </c>
      <c r="B478" s="39"/>
      <c r="C478">
        <v>2140</v>
      </c>
      <c r="G478" s="39">
        <v>24.905000000000001</v>
      </c>
      <c r="H478" t="s">
        <v>0</v>
      </c>
      <c r="I478" s="40"/>
    </row>
    <row r="479" spans="1:9" x14ac:dyDescent="0.25">
      <c r="A479">
        <v>28505</v>
      </c>
      <c r="B479" s="39"/>
      <c r="C479">
        <v>2441</v>
      </c>
      <c r="G479" s="39">
        <v>1</v>
      </c>
      <c r="H479" t="s">
        <v>2</v>
      </c>
      <c r="I479" s="40"/>
    </row>
    <row r="480" spans="1:9" x14ac:dyDescent="0.25">
      <c r="A480">
        <v>28505</v>
      </c>
      <c r="B480" s="39"/>
      <c r="C480">
        <v>2442</v>
      </c>
      <c r="G480" s="39">
        <v>1</v>
      </c>
      <c r="H480" t="s">
        <v>2</v>
      </c>
      <c r="I480" s="40"/>
    </row>
    <row r="481" spans="1:9" x14ac:dyDescent="0.25">
      <c r="A481">
        <v>28505</v>
      </c>
      <c r="B481" s="39"/>
      <c r="C481">
        <v>2462</v>
      </c>
      <c r="G481" s="39">
        <v>0.54</v>
      </c>
      <c r="H481" t="s">
        <v>2</v>
      </c>
      <c r="I481" s="40"/>
    </row>
    <row r="482" spans="1:9" x14ac:dyDescent="0.25">
      <c r="A482">
        <v>28505</v>
      </c>
      <c r="B482" s="39"/>
      <c r="C482">
        <v>2471</v>
      </c>
      <c r="G482" s="39">
        <v>1</v>
      </c>
      <c r="H482" t="s">
        <v>2</v>
      </c>
      <c r="I482" s="40"/>
    </row>
    <row r="483" spans="1:9" x14ac:dyDescent="0.25">
      <c r="A483">
        <v>28505</v>
      </c>
      <c r="B483" s="39"/>
      <c r="C483">
        <v>25405</v>
      </c>
      <c r="G483" s="39">
        <v>622.62599999999998</v>
      </c>
      <c r="H483" t="s">
        <v>0</v>
      </c>
      <c r="I483" s="40"/>
    </row>
    <row r="484" spans="1:9" x14ac:dyDescent="0.25">
      <c r="A484">
        <v>28505</v>
      </c>
      <c r="B484" s="39"/>
      <c r="C484">
        <v>43535</v>
      </c>
      <c r="G484" s="39">
        <v>3.7349999999999999</v>
      </c>
      <c r="H484" t="s">
        <v>0</v>
      </c>
      <c r="I484" s="40"/>
    </row>
    <row r="485" spans="1:9" x14ac:dyDescent="0.25">
      <c r="A485">
        <v>28505</v>
      </c>
      <c r="B485" s="39"/>
      <c r="C485">
        <v>47477</v>
      </c>
      <c r="G485" s="39">
        <v>0.5</v>
      </c>
      <c r="H485" t="s">
        <v>2</v>
      </c>
      <c r="I485" s="40"/>
    </row>
    <row r="486" spans="1:9" x14ac:dyDescent="0.25">
      <c r="A486">
        <v>28505</v>
      </c>
      <c r="B486" s="39"/>
      <c r="C486">
        <v>58185</v>
      </c>
      <c r="G486" s="39">
        <v>1.6180000000000001</v>
      </c>
      <c r="H486" t="s">
        <v>0</v>
      </c>
      <c r="I486" s="40"/>
    </row>
    <row r="487" spans="1:9" x14ac:dyDescent="0.25">
      <c r="A487">
        <v>28505</v>
      </c>
      <c r="B487" s="39"/>
      <c r="C487">
        <v>58686</v>
      </c>
      <c r="G487" s="39">
        <v>56.036000000000001</v>
      </c>
      <c r="H487" t="s">
        <v>0</v>
      </c>
      <c r="I487" s="40"/>
    </row>
    <row r="488" spans="1:9" x14ac:dyDescent="0.25">
      <c r="A488">
        <v>28505</v>
      </c>
      <c r="B488" s="39"/>
      <c r="C488">
        <v>59537</v>
      </c>
      <c r="G488" s="39">
        <v>1.556</v>
      </c>
      <c r="H488" t="s">
        <v>0</v>
      </c>
      <c r="I488" s="40"/>
    </row>
    <row r="489" spans="1:9" x14ac:dyDescent="0.25">
      <c r="A489">
        <v>28505</v>
      </c>
      <c r="B489" s="39"/>
      <c r="C489">
        <v>64351</v>
      </c>
      <c r="G489" s="39">
        <v>3.113</v>
      </c>
      <c r="H489" t="s">
        <v>0</v>
      </c>
      <c r="I489" s="40"/>
    </row>
    <row r="490" spans="1:9" x14ac:dyDescent="0.25">
      <c r="A490">
        <v>28689</v>
      </c>
      <c r="B490" s="39"/>
      <c r="C490">
        <v>1980</v>
      </c>
      <c r="G490" s="39">
        <v>470.68900000000002</v>
      </c>
      <c r="H490" t="s">
        <v>0</v>
      </c>
      <c r="I490" s="40"/>
    </row>
    <row r="491" spans="1:9" x14ac:dyDescent="0.25">
      <c r="A491">
        <v>28689</v>
      </c>
      <c r="B491" s="39"/>
      <c r="C491">
        <v>2018</v>
      </c>
      <c r="G491" s="39">
        <v>12.332000000000001</v>
      </c>
      <c r="H491" t="s">
        <v>0</v>
      </c>
      <c r="I491" s="40"/>
    </row>
    <row r="492" spans="1:9" x14ac:dyDescent="0.25">
      <c r="A492">
        <v>28689</v>
      </c>
      <c r="B492" s="39"/>
      <c r="C492">
        <v>2107</v>
      </c>
      <c r="G492" s="39">
        <v>0.82199999999999995</v>
      </c>
      <c r="H492" t="s">
        <v>0</v>
      </c>
      <c r="I492" s="40"/>
    </row>
    <row r="493" spans="1:9" x14ac:dyDescent="0.25">
      <c r="A493">
        <v>28689</v>
      </c>
      <c r="B493" s="39"/>
      <c r="C493">
        <v>2140</v>
      </c>
      <c r="G493" s="39">
        <v>90.438000000000002</v>
      </c>
      <c r="H493" t="s">
        <v>0</v>
      </c>
      <c r="I493" s="40"/>
    </row>
    <row r="494" spans="1:9" x14ac:dyDescent="0.25">
      <c r="A494">
        <v>28689</v>
      </c>
      <c r="B494" s="39"/>
      <c r="C494">
        <v>2204</v>
      </c>
      <c r="G494" s="39">
        <v>0.246</v>
      </c>
      <c r="H494" t="s">
        <v>0</v>
      </c>
      <c r="I494" s="40"/>
    </row>
    <row r="495" spans="1:9" x14ac:dyDescent="0.25">
      <c r="A495">
        <v>28689</v>
      </c>
      <c r="B495" s="39"/>
      <c r="C495">
        <v>2441</v>
      </c>
      <c r="G495" s="39">
        <v>1.052</v>
      </c>
      <c r="H495" t="s">
        <v>2</v>
      </c>
      <c r="I495" s="40"/>
    </row>
    <row r="496" spans="1:9" x14ac:dyDescent="0.25">
      <c r="A496">
        <v>28689</v>
      </c>
      <c r="B496" s="39"/>
      <c r="C496">
        <v>2453</v>
      </c>
      <c r="G496" s="39">
        <v>1.052</v>
      </c>
      <c r="H496" t="s">
        <v>2</v>
      </c>
      <c r="I496" s="40"/>
    </row>
    <row r="497" spans="1:9" x14ac:dyDescent="0.25">
      <c r="A497">
        <v>28689</v>
      </c>
      <c r="B497" s="39"/>
      <c r="C497">
        <v>2462</v>
      </c>
      <c r="G497" s="39">
        <v>0.56799999999999995</v>
      </c>
      <c r="H497" t="s">
        <v>2</v>
      </c>
      <c r="I497" s="40"/>
    </row>
    <row r="498" spans="1:9" x14ac:dyDescent="0.25">
      <c r="A498">
        <v>28689</v>
      </c>
      <c r="B498" s="39"/>
      <c r="C498">
        <v>2467</v>
      </c>
      <c r="G498" s="39">
        <v>1.052</v>
      </c>
      <c r="H498" t="s">
        <v>2</v>
      </c>
      <c r="I498" s="40"/>
    </row>
    <row r="499" spans="1:9" x14ac:dyDescent="0.25">
      <c r="A499">
        <v>28689</v>
      </c>
      <c r="B499" s="39"/>
      <c r="C499">
        <v>2468</v>
      </c>
      <c r="G499" s="39">
        <v>2.1040000000000001</v>
      </c>
      <c r="H499" t="s">
        <v>2</v>
      </c>
      <c r="I499" s="40"/>
    </row>
    <row r="500" spans="1:9" x14ac:dyDescent="0.25">
      <c r="A500">
        <v>28689</v>
      </c>
      <c r="B500" s="39"/>
      <c r="C500">
        <v>58687</v>
      </c>
      <c r="G500" s="39">
        <v>6.1660000000000004</v>
      </c>
      <c r="H500" t="s">
        <v>0</v>
      </c>
      <c r="I500" s="40"/>
    </row>
    <row r="501" spans="1:9" x14ac:dyDescent="0.25">
      <c r="A501">
        <v>28689</v>
      </c>
      <c r="B501" s="39"/>
      <c r="C501">
        <v>62567</v>
      </c>
      <c r="G501" s="39">
        <v>4.1100000000000003</v>
      </c>
      <c r="H501" t="s">
        <v>0</v>
      </c>
      <c r="I501" s="40"/>
    </row>
    <row r="502" spans="1:9" x14ac:dyDescent="0.25">
      <c r="A502">
        <v>28689</v>
      </c>
      <c r="B502" s="39"/>
      <c r="C502">
        <v>63456</v>
      </c>
      <c r="G502" s="39">
        <v>10.276999999999999</v>
      </c>
      <c r="H502" t="s">
        <v>0</v>
      </c>
      <c r="I502" s="40"/>
    </row>
    <row r="503" spans="1:9" x14ac:dyDescent="0.25">
      <c r="A503">
        <v>28689</v>
      </c>
      <c r="B503" s="39"/>
      <c r="C503">
        <v>64241</v>
      </c>
      <c r="G503" s="39">
        <v>2.0550000000000002</v>
      </c>
      <c r="H503" t="s">
        <v>0</v>
      </c>
      <c r="I503" s="40"/>
    </row>
    <row r="504" spans="1:9" x14ac:dyDescent="0.25">
      <c r="A504">
        <v>28689</v>
      </c>
      <c r="B504" s="39"/>
      <c r="C504">
        <v>64351</v>
      </c>
      <c r="G504" s="39">
        <v>2.0550000000000002</v>
      </c>
      <c r="H504" t="s">
        <v>0</v>
      </c>
      <c r="I504" s="40"/>
    </row>
    <row r="505" spans="1:9" x14ac:dyDescent="0.25">
      <c r="A505">
        <v>28689</v>
      </c>
      <c r="B505" s="39"/>
      <c r="C505">
        <v>64370</v>
      </c>
      <c r="G505" s="39">
        <v>400.80500000000001</v>
      </c>
      <c r="H505" t="s">
        <v>0</v>
      </c>
      <c r="I505" s="40"/>
    </row>
    <row r="506" spans="1:9" x14ac:dyDescent="0.25">
      <c r="A506">
        <v>29456</v>
      </c>
      <c r="B506" s="39"/>
      <c r="C506">
        <v>1986</v>
      </c>
      <c r="G506" s="39">
        <v>261.41500000000002</v>
      </c>
      <c r="H506" t="s">
        <v>0</v>
      </c>
      <c r="I506" s="40"/>
    </row>
    <row r="507" spans="1:9" x14ac:dyDescent="0.25">
      <c r="A507">
        <v>29456</v>
      </c>
      <c r="B507" s="39"/>
      <c r="C507">
        <v>2092</v>
      </c>
      <c r="G507" s="39">
        <v>2.1419999999999999</v>
      </c>
      <c r="H507" t="s">
        <v>0</v>
      </c>
      <c r="I507" s="40"/>
    </row>
    <row r="508" spans="1:9" x14ac:dyDescent="0.25">
      <c r="A508">
        <v>29456</v>
      </c>
      <c r="B508" s="39"/>
      <c r="C508">
        <v>2140</v>
      </c>
      <c r="G508" s="39">
        <v>145.70699999999999</v>
      </c>
      <c r="H508" t="s">
        <v>0</v>
      </c>
      <c r="I508" s="40"/>
    </row>
    <row r="509" spans="1:9" x14ac:dyDescent="0.25">
      <c r="A509">
        <v>29456</v>
      </c>
      <c r="B509" s="39"/>
      <c r="C509">
        <v>2194</v>
      </c>
      <c r="G509" s="39">
        <v>145.70699999999999</v>
      </c>
      <c r="H509" t="s">
        <v>0</v>
      </c>
      <c r="I509" s="40"/>
    </row>
    <row r="510" spans="1:9" x14ac:dyDescent="0.25">
      <c r="A510">
        <v>29456</v>
      </c>
      <c r="B510" s="39"/>
      <c r="C510">
        <v>2236</v>
      </c>
      <c r="G510" s="39">
        <v>0.38500000000000001</v>
      </c>
      <c r="H510" t="s">
        <v>0</v>
      </c>
      <c r="I510" s="40"/>
    </row>
    <row r="511" spans="1:9" x14ac:dyDescent="0.25">
      <c r="A511">
        <v>29456</v>
      </c>
      <c r="B511" s="39"/>
      <c r="C511">
        <v>2254</v>
      </c>
      <c r="G511" s="39">
        <v>1.2849999999999999</v>
      </c>
      <c r="H511" t="s">
        <v>0</v>
      </c>
      <c r="I511" s="40"/>
    </row>
    <row r="512" spans="1:9" x14ac:dyDescent="0.25">
      <c r="A512">
        <v>29456</v>
      </c>
      <c r="B512" s="39"/>
      <c r="C512">
        <v>2311</v>
      </c>
      <c r="G512" s="39">
        <v>1.071</v>
      </c>
      <c r="H512" t="s">
        <v>0</v>
      </c>
      <c r="I512" s="40"/>
    </row>
    <row r="513" spans="1:9" x14ac:dyDescent="0.25">
      <c r="A513">
        <v>29456</v>
      </c>
      <c r="B513" s="39"/>
      <c r="C513">
        <v>2441</v>
      </c>
      <c r="G513" s="39">
        <v>0.90900000000000003</v>
      </c>
      <c r="H513" t="s">
        <v>2</v>
      </c>
      <c r="I513" s="40"/>
    </row>
    <row r="514" spans="1:9" x14ac:dyDescent="0.25">
      <c r="A514">
        <v>29456</v>
      </c>
      <c r="B514" s="39"/>
      <c r="C514">
        <v>2442</v>
      </c>
      <c r="G514" s="39">
        <v>0.90900000000000003</v>
      </c>
      <c r="H514" t="s">
        <v>2</v>
      </c>
      <c r="I514" s="40"/>
    </row>
    <row r="515" spans="1:9" x14ac:dyDescent="0.25">
      <c r="A515">
        <v>29456</v>
      </c>
      <c r="B515" s="39"/>
      <c r="C515">
        <v>2471</v>
      </c>
      <c r="G515" s="39">
        <v>0.90900000000000003</v>
      </c>
      <c r="H515" t="s">
        <v>2</v>
      </c>
      <c r="I515" s="40"/>
    </row>
    <row r="516" spans="1:9" x14ac:dyDescent="0.25">
      <c r="A516">
        <v>29456</v>
      </c>
      <c r="B516" s="39"/>
      <c r="C516">
        <v>22621</v>
      </c>
      <c r="G516" s="39">
        <v>428.55</v>
      </c>
      <c r="H516" t="s">
        <v>0</v>
      </c>
      <c r="I516" s="40"/>
    </row>
    <row r="517" spans="1:9" x14ac:dyDescent="0.25">
      <c r="A517">
        <v>29456</v>
      </c>
      <c r="B517" s="39"/>
      <c r="C517">
        <v>23835</v>
      </c>
      <c r="G517" s="39">
        <v>28.541</v>
      </c>
      <c r="H517" t="s">
        <v>5</v>
      </c>
      <c r="I517" s="40"/>
    </row>
    <row r="518" spans="1:9" x14ac:dyDescent="0.25">
      <c r="A518">
        <v>29456</v>
      </c>
      <c r="B518" s="39"/>
      <c r="C518">
        <v>58507</v>
      </c>
      <c r="G518" s="39">
        <v>12.856</v>
      </c>
      <c r="H518" t="s">
        <v>0</v>
      </c>
      <c r="I518" s="40"/>
    </row>
    <row r="519" spans="1:9" x14ac:dyDescent="0.25">
      <c r="A519">
        <v>29456</v>
      </c>
      <c r="B519" s="39"/>
      <c r="C519">
        <v>500556</v>
      </c>
      <c r="G519" s="39">
        <v>0.85699999999999998</v>
      </c>
      <c r="H519" t="s">
        <v>0</v>
      </c>
      <c r="I519" s="40"/>
    </row>
    <row r="520" spans="1:9" x14ac:dyDescent="0.25">
      <c r="A520">
        <v>29696</v>
      </c>
      <c r="B520" s="39"/>
      <c r="C520">
        <v>1980</v>
      </c>
      <c r="G520" s="39">
        <v>470.68900000000002</v>
      </c>
      <c r="H520" t="s">
        <v>0</v>
      </c>
      <c r="I520" s="40"/>
    </row>
    <row r="521" spans="1:9" x14ac:dyDescent="0.25">
      <c r="A521">
        <v>29696</v>
      </c>
      <c r="B521" s="39"/>
      <c r="C521">
        <v>2018</v>
      </c>
      <c r="G521" s="39">
        <v>12.332000000000001</v>
      </c>
      <c r="H521" t="s">
        <v>0</v>
      </c>
      <c r="I521" s="40"/>
    </row>
    <row r="522" spans="1:9" x14ac:dyDescent="0.25">
      <c r="A522">
        <v>29696</v>
      </c>
      <c r="B522" s="39"/>
      <c r="C522">
        <v>2107</v>
      </c>
      <c r="G522" s="39">
        <v>0.82199999999999995</v>
      </c>
      <c r="H522" t="s">
        <v>0</v>
      </c>
      <c r="I522" s="40"/>
    </row>
    <row r="523" spans="1:9" x14ac:dyDescent="0.25">
      <c r="A523">
        <v>29696</v>
      </c>
      <c r="B523" s="39"/>
      <c r="C523">
        <v>2140</v>
      </c>
      <c r="G523" s="39">
        <v>90.438000000000002</v>
      </c>
      <c r="H523" t="s">
        <v>0</v>
      </c>
      <c r="I523" s="40"/>
    </row>
    <row r="524" spans="1:9" x14ac:dyDescent="0.25">
      <c r="A524">
        <v>29696</v>
      </c>
      <c r="B524" s="39"/>
      <c r="C524">
        <v>2204</v>
      </c>
      <c r="G524" s="39">
        <v>0.246</v>
      </c>
      <c r="H524" t="s">
        <v>0</v>
      </c>
      <c r="I524" s="40"/>
    </row>
    <row r="525" spans="1:9" x14ac:dyDescent="0.25">
      <c r="A525">
        <v>29696</v>
      </c>
      <c r="B525" s="39"/>
      <c r="C525">
        <v>2462</v>
      </c>
      <c r="G525" s="39">
        <v>0.432</v>
      </c>
      <c r="H525" t="s">
        <v>2</v>
      </c>
      <c r="I525" s="40"/>
    </row>
    <row r="526" spans="1:9" x14ac:dyDescent="0.25">
      <c r="A526">
        <v>29696</v>
      </c>
      <c r="B526" s="39"/>
      <c r="C526">
        <v>2474</v>
      </c>
      <c r="G526" s="39">
        <v>0.8</v>
      </c>
      <c r="H526" t="s">
        <v>2</v>
      </c>
      <c r="I526" s="40"/>
    </row>
    <row r="527" spans="1:9" x14ac:dyDescent="0.25">
      <c r="A527">
        <v>29696</v>
      </c>
      <c r="B527" s="39"/>
      <c r="C527">
        <v>2475</v>
      </c>
      <c r="G527" s="39">
        <v>0.8</v>
      </c>
      <c r="H527" t="s">
        <v>2</v>
      </c>
      <c r="I527" s="40"/>
    </row>
    <row r="528" spans="1:9" x14ac:dyDescent="0.25">
      <c r="A528">
        <v>29696</v>
      </c>
      <c r="B528" s="39"/>
      <c r="C528">
        <v>32001</v>
      </c>
      <c r="G528" s="39">
        <v>0.8</v>
      </c>
      <c r="H528" t="s">
        <v>2</v>
      </c>
      <c r="I528" s="40"/>
    </row>
    <row r="529" spans="1:9" x14ac:dyDescent="0.25">
      <c r="A529">
        <v>29696</v>
      </c>
      <c r="B529" s="39"/>
      <c r="C529">
        <v>58687</v>
      </c>
      <c r="G529" s="39">
        <v>6.1660000000000004</v>
      </c>
      <c r="H529" t="s">
        <v>0</v>
      </c>
      <c r="I529" s="40"/>
    </row>
    <row r="530" spans="1:9" x14ac:dyDescent="0.25">
      <c r="A530">
        <v>29696</v>
      </c>
      <c r="B530" s="39"/>
      <c r="C530">
        <v>62567</v>
      </c>
      <c r="G530" s="39">
        <v>4.1100000000000003</v>
      </c>
      <c r="H530" t="s">
        <v>0</v>
      </c>
      <c r="I530" s="40"/>
    </row>
    <row r="531" spans="1:9" x14ac:dyDescent="0.25">
      <c r="A531">
        <v>29696</v>
      </c>
      <c r="B531" s="39"/>
      <c r="C531">
        <v>63456</v>
      </c>
      <c r="G531" s="39">
        <v>10.276999999999999</v>
      </c>
      <c r="H531" t="s">
        <v>0</v>
      </c>
      <c r="I531" s="40"/>
    </row>
    <row r="532" spans="1:9" x14ac:dyDescent="0.25">
      <c r="A532">
        <v>29696</v>
      </c>
      <c r="B532" s="39"/>
      <c r="C532">
        <v>63932</v>
      </c>
      <c r="G532" s="39">
        <v>40</v>
      </c>
      <c r="H532" t="s">
        <v>2</v>
      </c>
      <c r="I532" s="40"/>
    </row>
    <row r="533" spans="1:9" x14ac:dyDescent="0.25">
      <c r="A533">
        <v>29696</v>
      </c>
      <c r="B533" s="39"/>
      <c r="C533">
        <v>64241</v>
      </c>
      <c r="G533" s="39">
        <v>2.0550000000000002</v>
      </c>
      <c r="H533" t="s">
        <v>0</v>
      </c>
      <c r="I533" s="40"/>
    </row>
    <row r="534" spans="1:9" x14ac:dyDescent="0.25">
      <c r="A534">
        <v>29696</v>
      </c>
      <c r="B534" s="39"/>
      <c r="C534">
        <v>64351</v>
      </c>
      <c r="G534" s="39">
        <v>2.0550000000000002</v>
      </c>
      <c r="H534" t="s">
        <v>0</v>
      </c>
      <c r="I534" s="40"/>
    </row>
    <row r="535" spans="1:9" x14ac:dyDescent="0.25">
      <c r="A535">
        <v>29696</v>
      </c>
      <c r="B535" s="39"/>
      <c r="C535">
        <v>64370</v>
      </c>
      <c r="G535" s="39">
        <v>400.80500000000001</v>
      </c>
      <c r="H535" t="s">
        <v>0</v>
      </c>
      <c r="I535" s="40"/>
    </row>
    <row r="536" spans="1:9" x14ac:dyDescent="0.25">
      <c r="A536">
        <v>31996</v>
      </c>
      <c r="B536" s="39"/>
      <c r="C536">
        <v>1944</v>
      </c>
      <c r="G536" s="39">
        <v>407.44799999999998</v>
      </c>
      <c r="H536" t="s">
        <v>0</v>
      </c>
      <c r="I536" s="40"/>
    </row>
    <row r="537" spans="1:9" x14ac:dyDescent="0.25">
      <c r="A537">
        <v>31996</v>
      </c>
      <c r="B537" s="39"/>
      <c r="C537">
        <v>2018</v>
      </c>
      <c r="G537" s="39">
        <v>81.489000000000004</v>
      </c>
      <c r="H537" t="s">
        <v>0</v>
      </c>
      <c r="I537" s="40"/>
    </row>
    <row r="538" spans="1:9" x14ac:dyDescent="0.25">
      <c r="A538">
        <v>31996</v>
      </c>
      <c r="B538" s="39"/>
      <c r="C538">
        <v>2026</v>
      </c>
      <c r="G538" s="39">
        <v>4.0739999999999998</v>
      </c>
      <c r="H538" t="s">
        <v>0</v>
      </c>
      <c r="I538" s="40"/>
    </row>
    <row r="539" spans="1:9" x14ac:dyDescent="0.25">
      <c r="A539">
        <v>31996</v>
      </c>
      <c r="B539" s="39"/>
      <c r="C539">
        <v>2138</v>
      </c>
      <c r="G539" s="39">
        <v>16.297000000000001</v>
      </c>
      <c r="H539" t="s">
        <v>0</v>
      </c>
      <c r="I539" s="40"/>
    </row>
    <row r="540" spans="1:9" x14ac:dyDescent="0.25">
      <c r="A540">
        <v>31996</v>
      </c>
      <c r="B540" s="39"/>
      <c r="C540">
        <v>2140</v>
      </c>
      <c r="G540" s="39">
        <v>69.266000000000005</v>
      </c>
      <c r="H540" t="s">
        <v>0</v>
      </c>
      <c r="I540" s="40"/>
    </row>
    <row r="541" spans="1:9" x14ac:dyDescent="0.25">
      <c r="A541">
        <v>31996</v>
      </c>
      <c r="B541" s="39"/>
      <c r="C541">
        <v>2168</v>
      </c>
      <c r="G541" s="39">
        <v>122.23399999999999</v>
      </c>
      <c r="H541" t="s">
        <v>0</v>
      </c>
      <c r="I541" s="40"/>
    </row>
    <row r="542" spans="1:9" x14ac:dyDescent="0.25">
      <c r="A542">
        <v>31996</v>
      </c>
      <c r="B542" s="39"/>
      <c r="C542">
        <v>2236</v>
      </c>
      <c r="G542" s="39">
        <v>1.4259999999999999</v>
      </c>
      <c r="H542" t="s">
        <v>0</v>
      </c>
      <c r="I542" s="40"/>
    </row>
    <row r="543" spans="1:9" x14ac:dyDescent="0.25">
      <c r="A543">
        <v>31996</v>
      </c>
      <c r="B543" s="39"/>
      <c r="C543">
        <v>2254</v>
      </c>
      <c r="G543" s="39">
        <v>3.2589999999999999</v>
      </c>
      <c r="H543" t="s">
        <v>0</v>
      </c>
      <c r="I543" s="40"/>
    </row>
    <row r="544" spans="1:9" x14ac:dyDescent="0.25">
      <c r="A544">
        <v>31996</v>
      </c>
      <c r="B544" s="39"/>
      <c r="C544">
        <v>2441</v>
      </c>
      <c r="G544" s="39">
        <v>0.90900000000000003</v>
      </c>
      <c r="H544" t="s">
        <v>2</v>
      </c>
      <c r="I544" s="40"/>
    </row>
    <row r="545" spans="1:9" x14ac:dyDescent="0.25">
      <c r="A545">
        <v>31996</v>
      </c>
      <c r="B545" s="39"/>
      <c r="C545">
        <v>2448</v>
      </c>
      <c r="G545" s="39">
        <v>0.90900000000000003</v>
      </c>
      <c r="H545" t="s">
        <v>2</v>
      </c>
      <c r="I545" s="40"/>
    </row>
    <row r="546" spans="1:9" x14ac:dyDescent="0.25">
      <c r="A546">
        <v>31996</v>
      </c>
      <c r="B546" s="39"/>
      <c r="C546">
        <v>2453</v>
      </c>
      <c r="G546" s="39">
        <v>0.90900000000000003</v>
      </c>
      <c r="H546" t="s">
        <v>2</v>
      </c>
      <c r="I546" s="40"/>
    </row>
    <row r="547" spans="1:9" x14ac:dyDescent="0.25">
      <c r="A547">
        <v>31996</v>
      </c>
      <c r="B547" s="39"/>
      <c r="C547">
        <v>2462</v>
      </c>
      <c r="G547" s="39">
        <v>0.49</v>
      </c>
      <c r="H547" t="s">
        <v>2</v>
      </c>
      <c r="I547" s="40"/>
    </row>
    <row r="548" spans="1:9" x14ac:dyDescent="0.25">
      <c r="A548">
        <v>31996</v>
      </c>
      <c r="B548" s="39"/>
      <c r="C548">
        <v>2468</v>
      </c>
      <c r="G548" s="39">
        <v>1.8180000000000001</v>
      </c>
      <c r="H548" t="s">
        <v>2</v>
      </c>
      <c r="I548" s="40"/>
    </row>
    <row r="549" spans="1:9" x14ac:dyDescent="0.25">
      <c r="A549">
        <v>31996</v>
      </c>
      <c r="B549" s="39"/>
      <c r="C549">
        <v>23835</v>
      </c>
      <c r="G549" s="39">
        <v>0.81399999999999995</v>
      </c>
      <c r="H549" t="s">
        <v>0</v>
      </c>
      <c r="I549" s="40"/>
    </row>
    <row r="550" spans="1:9" x14ac:dyDescent="0.25">
      <c r="A550">
        <v>31996</v>
      </c>
      <c r="B550" s="39"/>
      <c r="C550">
        <v>29701</v>
      </c>
      <c r="G550" s="39">
        <v>58.671999999999997</v>
      </c>
      <c r="H550" t="s">
        <v>0</v>
      </c>
      <c r="I550" s="40"/>
    </row>
    <row r="551" spans="1:9" x14ac:dyDescent="0.25">
      <c r="A551">
        <v>31996</v>
      </c>
      <c r="B551" s="39"/>
      <c r="C551">
        <v>47477</v>
      </c>
      <c r="G551" s="39">
        <v>0.45400000000000001</v>
      </c>
      <c r="H551" t="s">
        <v>2</v>
      </c>
      <c r="I551" s="40"/>
    </row>
    <row r="552" spans="1:9" x14ac:dyDescent="0.25">
      <c r="A552">
        <v>31996</v>
      </c>
      <c r="B552" s="39"/>
      <c r="C552">
        <v>56894</v>
      </c>
      <c r="G552" s="39">
        <v>160.94200000000001</v>
      </c>
      <c r="H552" t="s">
        <v>0</v>
      </c>
      <c r="I552" s="40"/>
    </row>
    <row r="553" spans="1:9" x14ac:dyDescent="0.25">
      <c r="A553">
        <v>31996</v>
      </c>
      <c r="B553" s="39"/>
      <c r="C553">
        <v>58686</v>
      </c>
      <c r="G553" s="39">
        <v>28.521000000000001</v>
      </c>
      <c r="H553" t="s">
        <v>0</v>
      </c>
      <c r="I553" s="40"/>
    </row>
    <row r="554" spans="1:9" x14ac:dyDescent="0.25">
      <c r="A554">
        <v>31996</v>
      </c>
      <c r="B554" s="39"/>
      <c r="C554">
        <v>60078</v>
      </c>
      <c r="G554" s="39">
        <v>0.73299999999999998</v>
      </c>
      <c r="H554" t="s">
        <v>0</v>
      </c>
      <c r="I554" s="40"/>
    </row>
    <row r="555" spans="1:9" x14ac:dyDescent="0.25">
      <c r="A555">
        <v>31996</v>
      </c>
      <c r="B555" s="39"/>
      <c r="C555">
        <v>60526</v>
      </c>
      <c r="G555" s="39">
        <v>44.819000000000003</v>
      </c>
      <c r="H555" t="s">
        <v>0</v>
      </c>
      <c r="I555" s="40"/>
    </row>
    <row r="556" spans="1:9" x14ac:dyDescent="0.25">
      <c r="A556">
        <v>32126</v>
      </c>
      <c r="B556" s="39"/>
      <c r="C556">
        <v>1980</v>
      </c>
      <c r="G556" s="39">
        <v>419.84300000000002</v>
      </c>
      <c r="H556" t="s">
        <v>0</v>
      </c>
      <c r="I556" s="40"/>
    </row>
    <row r="557" spans="1:9" x14ac:dyDescent="0.25">
      <c r="A557">
        <v>32126</v>
      </c>
      <c r="B557" s="39"/>
      <c r="C557">
        <v>2069</v>
      </c>
      <c r="G557" s="39">
        <v>0.90700000000000003</v>
      </c>
      <c r="H557" t="s">
        <v>0</v>
      </c>
      <c r="I557" s="40"/>
    </row>
    <row r="558" spans="1:9" x14ac:dyDescent="0.25">
      <c r="A558">
        <v>32126</v>
      </c>
      <c r="B558" s="39"/>
      <c r="C558">
        <v>2092</v>
      </c>
      <c r="G558" s="39">
        <v>0.45300000000000001</v>
      </c>
      <c r="H558" t="s">
        <v>0</v>
      </c>
      <c r="I558" s="40"/>
    </row>
    <row r="559" spans="1:9" x14ac:dyDescent="0.25">
      <c r="A559">
        <v>32126</v>
      </c>
      <c r="B559" s="39"/>
      <c r="C559">
        <v>2185</v>
      </c>
      <c r="G559" s="39">
        <v>90.777000000000001</v>
      </c>
      <c r="H559" t="s">
        <v>0</v>
      </c>
      <c r="I559" s="40"/>
    </row>
    <row r="560" spans="1:9" x14ac:dyDescent="0.25">
      <c r="A560">
        <v>32126</v>
      </c>
      <c r="B560" s="39"/>
      <c r="C560">
        <v>2254</v>
      </c>
      <c r="G560" s="39">
        <v>90.777000000000001</v>
      </c>
      <c r="H560" t="s">
        <v>5</v>
      </c>
      <c r="I560" s="40"/>
    </row>
    <row r="561" spans="1:9" x14ac:dyDescent="0.25">
      <c r="A561">
        <v>32126</v>
      </c>
      <c r="B561" s="39"/>
      <c r="C561">
        <v>2462</v>
      </c>
      <c r="G561" s="39">
        <v>0.4</v>
      </c>
      <c r="H561" t="s">
        <v>2</v>
      </c>
      <c r="I561" s="40"/>
    </row>
    <row r="562" spans="1:9" x14ac:dyDescent="0.25">
      <c r="A562">
        <v>32126</v>
      </c>
      <c r="B562" s="39"/>
      <c r="C562">
        <v>2474</v>
      </c>
      <c r="G562" s="39">
        <v>0.8</v>
      </c>
      <c r="H562" t="s">
        <v>2</v>
      </c>
      <c r="I562" s="40"/>
    </row>
    <row r="563" spans="1:9" x14ac:dyDescent="0.25">
      <c r="A563">
        <v>32126</v>
      </c>
      <c r="B563" s="39"/>
      <c r="C563">
        <v>2475</v>
      </c>
      <c r="G563" s="39">
        <v>0.8</v>
      </c>
      <c r="H563" t="s">
        <v>2</v>
      </c>
      <c r="I563" s="40"/>
    </row>
    <row r="564" spans="1:9" x14ac:dyDescent="0.25">
      <c r="A564">
        <v>32126</v>
      </c>
      <c r="B564" s="39"/>
      <c r="C564">
        <v>25405</v>
      </c>
      <c r="G564" s="39">
        <v>440.26799999999997</v>
      </c>
      <c r="H564" t="s">
        <v>0</v>
      </c>
      <c r="I564" s="40"/>
    </row>
    <row r="565" spans="1:9" x14ac:dyDescent="0.25">
      <c r="A565">
        <v>32126</v>
      </c>
      <c r="B565" s="39"/>
      <c r="C565">
        <v>32001</v>
      </c>
      <c r="G565" s="39">
        <v>0.8</v>
      </c>
      <c r="H565" t="s">
        <v>2</v>
      </c>
      <c r="I565" s="40"/>
    </row>
    <row r="566" spans="1:9" x14ac:dyDescent="0.25">
      <c r="A566">
        <v>32126</v>
      </c>
      <c r="B566" s="39"/>
      <c r="C566">
        <v>49073</v>
      </c>
      <c r="G566" s="39">
        <v>1.361</v>
      </c>
      <c r="H566" t="s">
        <v>0</v>
      </c>
      <c r="I566" s="40"/>
    </row>
    <row r="567" spans="1:9" x14ac:dyDescent="0.25">
      <c r="A567">
        <v>32126</v>
      </c>
      <c r="B567" s="39"/>
      <c r="C567">
        <v>59710</v>
      </c>
      <c r="G567" s="39">
        <v>6.8079999999999998</v>
      </c>
      <c r="H567" t="s">
        <v>0</v>
      </c>
      <c r="I567" s="40"/>
    </row>
    <row r="568" spans="1:9" x14ac:dyDescent="0.25">
      <c r="A568">
        <v>32126</v>
      </c>
      <c r="B568" s="39"/>
      <c r="C568">
        <v>60078</v>
      </c>
      <c r="G568" s="39">
        <v>18.155000000000001</v>
      </c>
      <c r="H568" t="s">
        <v>0</v>
      </c>
      <c r="I568" s="40"/>
    </row>
    <row r="569" spans="1:9" x14ac:dyDescent="0.25">
      <c r="A569">
        <v>32126</v>
      </c>
      <c r="B569" s="39"/>
      <c r="C569">
        <v>62567</v>
      </c>
      <c r="G569" s="39">
        <v>5.4459999999999997</v>
      </c>
      <c r="H569" t="s">
        <v>0</v>
      </c>
      <c r="I569" s="40"/>
    </row>
    <row r="570" spans="1:9" x14ac:dyDescent="0.25">
      <c r="A570">
        <v>32126</v>
      </c>
      <c r="B570" s="39"/>
      <c r="C570">
        <v>62633</v>
      </c>
      <c r="G570" s="39">
        <v>13.616</v>
      </c>
      <c r="H570" t="s">
        <v>0</v>
      </c>
      <c r="I570" s="40"/>
    </row>
    <row r="571" spans="1:9" x14ac:dyDescent="0.25">
      <c r="A571">
        <v>32126</v>
      </c>
      <c r="B571" s="39"/>
      <c r="C571">
        <v>63932</v>
      </c>
      <c r="G571" s="39">
        <v>40</v>
      </c>
      <c r="H571" t="s">
        <v>2</v>
      </c>
      <c r="I571" s="40"/>
    </row>
    <row r="572" spans="1:9" x14ac:dyDescent="0.25">
      <c r="A572">
        <v>32126</v>
      </c>
      <c r="B572" s="39"/>
      <c r="C572">
        <v>64351</v>
      </c>
      <c r="G572" s="39">
        <v>2.2690000000000001</v>
      </c>
      <c r="H572" t="s">
        <v>0</v>
      </c>
      <c r="I572" s="40"/>
    </row>
    <row r="573" spans="1:9" x14ac:dyDescent="0.25">
      <c r="A573">
        <v>32219</v>
      </c>
      <c r="B573" s="39"/>
      <c r="C573">
        <v>1980</v>
      </c>
      <c r="G573" s="39">
        <v>419.84300000000002</v>
      </c>
      <c r="H573" t="s">
        <v>0</v>
      </c>
      <c r="I573" s="40"/>
    </row>
    <row r="574" spans="1:9" x14ac:dyDescent="0.25">
      <c r="A574">
        <v>32219</v>
      </c>
      <c r="B574" s="39"/>
      <c r="C574">
        <v>2069</v>
      </c>
      <c r="G574" s="39">
        <v>0.90700000000000003</v>
      </c>
      <c r="H574" t="s">
        <v>0</v>
      </c>
      <c r="I574" s="40"/>
    </row>
    <row r="575" spans="1:9" x14ac:dyDescent="0.25">
      <c r="A575">
        <v>32219</v>
      </c>
      <c r="B575" s="39"/>
      <c r="C575">
        <v>2092</v>
      </c>
      <c r="G575" s="39">
        <v>0.45300000000000001</v>
      </c>
      <c r="H575" t="s">
        <v>0</v>
      </c>
      <c r="I575" s="40"/>
    </row>
    <row r="576" spans="1:9" x14ac:dyDescent="0.25">
      <c r="A576">
        <v>32219</v>
      </c>
      <c r="B576" s="39"/>
      <c r="C576">
        <v>2185</v>
      </c>
      <c r="G576" s="39">
        <v>90.777000000000001</v>
      </c>
      <c r="H576" t="s">
        <v>0</v>
      </c>
      <c r="I576" s="40"/>
    </row>
    <row r="577" spans="1:9" x14ac:dyDescent="0.25">
      <c r="A577">
        <v>32219</v>
      </c>
      <c r="B577" s="39"/>
      <c r="C577">
        <v>2254</v>
      </c>
      <c r="G577" s="39">
        <v>90.777000000000001</v>
      </c>
      <c r="H577" t="s">
        <v>5</v>
      </c>
      <c r="I577" s="40"/>
    </row>
    <row r="578" spans="1:9" x14ac:dyDescent="0.25">
      <c r="A578">
        <v>32219</v>
      </c>
      <c r="B578" s="39"/>
      <c r="C578">
        <v>2441</v>
      </c>
      <c r="G578" s="39">
        <v>1</v>
      </c>
      <c r="H578" t="s">
        <v>2</v>
      </c>
      <c r="I578" s="40"/>
    </row>
    <row r="579" spans="1:9" x14ac:dyDescent="0.25">
      <c r="A579">
        <v>32219</v>
      </c>
      <c r="B579" s="39"/>
      <c r="C579">
        <v>2442</v>
      </c>
      <c r="G579" s="39">
        <v>1</v>
      </c>
      <c r="H579" t="s">
        <v>2</v>
      </c>
      <c r="I579" s="40"/>
    </row>
    <row r="580" spans="1:9" x14ac:dyDescent="0.25">
      <c r="A580">
        <v>32219</v>
      </c>
      <c r="B580" s="39"/>
      <c r="C580">
        <v>2462</v>
      </c>
      <c r="G580" s="39">
        <v>0.54</v>
      </c>
      <c r="H580" t="s">
        <v>2</v>
      </c>
      <c r="I580" s="40"/>
    </row>
    <row r="581" spans="1:9" x14ac:dyDescent="0.25">
      <c r="A581">
        <v>32219</v>
      </c>
      <c r="B581" s="39"/>
      <c r="C581">
        <v>2471</v>
      </c>
      <c r="G581" s="39">
        <v>1</v>
      </c>
      <c r="H581" t="s">
        <v>2</v>
      </c>
      <c r="I581" s="40"/>
    </row>
    <row r="582" spans="1:9" x14ac:dyDescent="0.25">
      <c r="A582">
        <v>32219</v>
      </c>
      <c r="B582" s="39"/>
      <c r="C582">
        <v>2475</v>
      </c>
      <c r="G582" s="39">
        <v>1</v>
      </c>
      <c r="H582" t="s">
        <v>2</v>
      </c>
      <c r="I582" s="40"/>
    </row>
    <row r="583" spans="1:9" x14ac:dyDescent="0.25">
      <c r="A583">
        <v>32219</v>
      </c>
      <c r="B583" s="39"/>
      <c r="C583">
        <v>25405</v>
      </c>
      <c r="G583" s="39">
        <v>440.26799999999997</v>
      </c>
      <c r="H583" t="s">
        <v>0</v>
      </c>
      <c r="I583" s="40"/>
    </row>
    <row r="584" spans="1:9" x14ac:dyDescent="0.25">
      <c r="A584">
        <v>32219</v>
      </c>
      <c r="B584" s="39"/>
      <c r="C584">
        <v>49073</v>
      </c>
      <c r="G584" s="39">
        <v>1.361</v>
      </c>
      <c r="H584" t="s">
        <v>0</v>
      </c>
      <c r="I584" s="40"/>
    </row>
    <row r="585" spans="1:9" x14ac:dyDescent="0.25">
      <c r="A585">
        <v>32219</v>
      </c>
      <c r="B585" s="39"/>
      <c r="C585">
        <v>59710</v>
      </c>
      <c r="G585" s="39">
        <v>6.8079999999999998</v>
      </c>
      <c r="H585" t="s">
        <v>0</v>
      </c>
      <c r="I585" s="40"/>
    </row>
    <row r="586" spans="1:9" x14ac:dyDescent="0.25">
      <c r="A586">
        <v>32219</v>
      </c>
      <c r="B586" s="39"/>
      <c r="C586">
        <v>60078</v>
      </c>
      <c r="G586" s="39">
        <v>18.155000000000001</v>
      </c>
      <c r="H586" t="s">
        <v>0</v>
      </c>
      <c r="I586" s="40"/>
    </row>
    <row r="587" spans="1:9" x14ac:dyDescent="0.25">
      <c r="A587">
        <v>32219</v>
      </c>
      <c r="B587" s="39"/>
      <c r="C587">
        <v>62567</v>
      </c>
      <c r="G587" s="39">
        <v>5.4459999999999997</v>
      </c>
      <c r="H587" t="s">
        <v>0</v>
      </c>
      <c r="I587" s="40"/>
    </row>
    <row r="588" spans="1:9" x14ac:dyDescent="0.25">
      <c r="A588">
        <v>32219</v>
      </c>
      <c r="B588" s="39"/>
      <c r="C588">
        <v>62633</v>
      </c>
      <c r="G588" s="39">
        <v>13.616</v>
      </c>
      <c r="H588" t="s">
        <v>0</v>
      </c>
      <c r="I588" s="40"/>
    </row>
    <row r="589" spans="1:9" x14ac:dyDescent="0.25">
      <c r="A589">
        <v>32219</v>
      </c>
      <c r="B589" s="39"/>
      <c r="C589">
        <v>64351</v>
      </c>
      <c r="G589" s="39">
        <v>2.2690000000000001</v>
      </c>
      <c r="H589" t="s">
        <v>0</v>
      </c>
      <c r="I589" s="40"/>
    </row>
    <row r="590" spans="1:9" x14ac:dyDescent="0.25">
      <c r="A590">
        <v>33113</v>
      </c>
      <c r="B590" s="39"/>
      <c r="C590">
        <v>1980</v>
      </c>
      <c r="G590" s="39">
        <v>418.834</v>
      </c>
      <c r="H590" t="s">
        <v>0</v>
      </c>
      <c r="I590" s="40"/>
    </row>
    <row r="591" spans="1:9" x14ac:dyDescent="0.25">
      <c r="A591">
        <v>33113</v>
      </c>
      <c r="B591" s="39"/>
      <c r="C591">
        <v>2069</v>
      </c>
      <c r="G591" s="39">
        <v>0.90500000000000003</v>
      </c>
      <c r="H591" t="s">
        <v>0</v>
      </c>
      <c r="I591" s="40"/>
    </row>
    <row r="592" spans="1:9" x14ac:dyDescent="0.25">
      <c r="A592">
        <v>33113</v>
      </c>
      <c r="B592" s="39"/>
      <c r="C592">
        <v>2092</v>
      </c>
      <c r="G592" s="39">
        <v>0.45200000000000001</v>
      </c>
      <c r="H592" t="s">
        <v>0</v>
      </c>
      <c r="I592" s="40"/>
    </row>
    <row r="593" spans="1:9" x14ac:dyDescent="0.25">
      <c r="A593">
        <v>33113</v>
      </c>
      <c r="B593" s="39"/>
      <c r="C593">
        <v>2185</v>
      </c>
      <c r="G593" s="39">
        <v>90.558000000000007</v>
      </c>
      <c r="H593" t="s">
        <v>0</v>
      </c>
      <c r="I593" s="40"/>
    </row>
    <row r="594" spans="1:9" x14ac:dyDescent="0.25">
      <c r="A594">
        <v>33113</v>
      </c>
      <c r="B594" s="39"/>
      <c r="C594">
        <v>2210</v>
      </c>
      <c r="G594" s="39">
        <v>0.14000000000000001</v>
      </c>
      <c r="H594" t="s">
        <v>0</v>
      </c>
      <c r="I594" s="40"/>
    </row>
    <row r="595" spans="1:9" x14ac:dyDescent="0.25">
      <c r="A595">
        <v>33113</v>
      </c>
      <c r="B595" s="39"/>
      <c r="C595">
        <v>2462</v>
      </c>
      <c r="G595" s="39">
        <v>0.4</v>
      </c>
      <c r="H595" t="s">
        <v>2</v>
      </c>
      <c r="I595" s="40"/>
    </row>
    <row r="596" spans="1:9" x14ac:dyDescent="0.25">
      <c r="A596">
        <v>33113</v>
      </c>
      <c r="B596" s="39"/>
      <c r="C596">
        <v>2474</v>
      </c>
      <c r="G596" s="39">
        <v>0.8</v>
      </c>
      <c r="H596" t="s">
        <v>2</v>
      </c>
      <c r="I596" s="40"/>
    </row>
    <row r="597" spans="1:9" x14ac:dyDescent="0.25">
      <c r="A597">
        <v>33113</v>
      </c>
      <c r="B597" s="39"/>
      <c r="C597">
        <v>2475</v>
      </c>
      <c r="G597" s="39">
        <v>0.8</v>
      </c>
      <c r="H597" t="s">
        <v>2</v>
      </c>
      <c r="I597" s="40"/>
    </row>
    <row r="598" spans="1:9" x14ac:dyDescent="0.25">
      <c r="A598">
        <v>33113</v>
      </c>
      <c r="B598" s="39"/>
      <c r="C598">
        <v>23835</v>
      </c>
      <c r="G598" s="39">
        <v>3.5999999999999997E-2</v>
      </c>
      <c r="H598" t="s">
        <v>0</v>
      </c>
      <c r="I598" s="40"/>
    </row>
    <row r="599" spans="1:9" x14ac:dyDescent="0.25">
      <c r="A599">
        <v>33113</v>
      </c>
      <c r="B599" s="39"/>
      <c r="C599">
        <v>25405</v>
      </c>
      <c r="G599" s="39">
        <v>439.21</v>
      </c>
      <c r="H599" t="s">
        <v>0</v>
      </c>
      <c r="I599" s="40"/>
    </row>
    <row r="600" spans="1:9" x14ac:dyDescent="0.25">
      <c r="A600">
        <v>33113</v>
      </c>
      <c r="B600" s="39"/>
      <c r="C600">
        <v>32001</v>
      </c>
      <c r="G600" s="39">
        <v>0.8</v>
      </c>
      <c r="H600" t="s">
        <v>2</v>
      </c>
      <c r="I600" s="40"/>
    </row>
    <row r="601" spans="1:9" x14ac:dyDescent="0.25">
      <c r="A601">
        <v>33113</v>
      </c>
      <c r="B601" s="39"/>
      <c r="C601">
        <v>49073</v>
      </c>
      <c r="G601" s="39">
        <v>1.3580000000000001</v>
      </c>
      <c r="H601" t="s">
        <v>0</v>
      </c>
      <c r="I601" s="40"/>
    </row>
    <row r="602" spans="1:9" x14ac:dyDescent="0.25">
      <c r="A602">
        <v>33113</v>
      </c>
      <c r="B602" s="39"/>
      <c r="C602">
        <v>51970</v>
      </c>
      <c r="G602" s="39">
        <v>2.7E-2</v>
      </c>
      <c r="H602" t="s">
        <v>0</v>
      </c>
      <c r="I602" s="40"/>
    </row>
    <row r="603" spans="1:9" x14ac:dyDescent="0.25">
      <c r="A603">
        <v>33113</v>
      </c>
      <c r="B603" s="39"/>
      <c r="C603">
        <v>59710</v>
      </c>
      <c r="G603" s="39">
        <v>6.7910000000000004</v>
      </c>
      <c r="H603" t="s">
        <v>0</v>
      </c>
      <c r="I603" s="40"/>
    </row>
    <row r="604" spans="1:9" x14ac:dyDescent="0.25">
      <c r="A604">
        <v>33113</v>
      </c>
      <c r="B604" s="39"/>
      <c r="C604">
        <v>60078</v>
      </c>
      <c r="G604" s="39">
        <v>18.111000000000001</v>
      </c>
      <c r="H604" t="s">
        <v>0</v>
      </c>
      <c r="I604" s="40"/>
    </row>
    <row r="605" spans="1:9" x14ac:dyDescent="0.25">
      <c r="A605">
        <v>33113</v>
      </c>
      <c r="B605" s="39"/>
      <c r="C605">
        <v>62567</v>
      </c>
      <c r="G605" s="39">
        <v>5.4329999999999998</v>
      </c>
      <c r="H605" t="s">
        <v>0</v>
      </c>
      <c r="I605" s="40"/>
    </row>
    <row r="606" spans="1:9" x14ac:dyDescent="0.25">
      <c r="A606">
        <v>33113</v>
      </c>
      <c r="B606" s="39"/>
      <c r="C606">
        <v>62633</v>
      </c>
      <c r="G606" s="39">
        <v>13.583</v>
      </c>
      <c r="H606" t="s">
        <v>0</v>
      </c>
      <c r="I606" s="40"/>
    </row>
    <row r="607" spans="1:9" x14ac:dyDescent="0.25">
      <c r="A607">
        <v>33113</v>
      </c>
      <c r="B607" s="39"/>
      <c r="C607">
        <v>63932</v>
      </c>
      <c r="G607" s="39">
        <v>40</v>
      </c>
      <c r="H607" t="s">
        <v>2</v>
      </c>
      <c r="I607" s="40"/>
    </row>
    <row r="608" spans="1:9" x14ac:dyDescent="0.25">
      <c r="A608">
        <v>33113</v>
      </c>
      <c r="B608" s="39"/>
      <c r="C608">
        <v>64351</v>
      </c>
      <c r="G608" s="39">
        <v>2.2629999999999999</v>
      </c>
      <c r="H608" t="s">
        <v>0</v>
      </c>
      <c r="I608" s="40"/>
    </row>
    <row r="609" spans="1:9" x14ac:dyDescent="0.25">
      <c r="A609">
        <v>33122</v>
      </c>
      <c r="B609" s="39"/>
      <c r="C609">
        <v>1991</v>
      </c>
      <c r="G609" s="39">
        <v>245.85599999999999</v>
      </c>
      <c r="H609" t="s">
        <v>0</v>
      </c>
      <c r="I609" s="40"/>
    </row>
    <row r="610" spans="1:9" x14ac:dyDescent="0.25">
      <c r="A610">
        <v>33122</v>
      </c>
      <c r="B610" s="39"/>
      <c r="C610">
        <v>2018</v>
      </c>
      <c r="G610" s="39">
        <v>16.574000000000002</v>
      </c>
      <c r="H610" t="s">
        <v>0</v>
      </c>
      <c r="I610" s="40"/>
    </row>
    <row r="611" spans="1:9" x14ac:dyDescent="0.25">
      <c r="A611">
        <v>33122</v>
      </c>
      <c r="B611" s="39"/>
      <c r="C611">
        <v>2117</v>
      </c>
      <c r="G611" s="39">
        <v>44.198</v>
      </c>
      <c r="H611" t="s">
        <v>0</v>
      </c>
      <c r="I611" s="40"/>
    </row>
    <row r="612" spans="1:9" x14ac:dyDescent="0.25">
      <c r="A612">
        <v>33122</v>
      </c>
      <c r="B612" s="39"/>
      <c r="C612">
        <v>2140</v>
      </c>
      <c r="G612" s="39">
        <v>55.247999999999998</v>
      </c>
      <c r="H612" t="s">
        <v>0</v>
      </c>
      <c r="I612" s="40"/>
    </row>
    <row r="613" spans="1:9" x14ac:dyDescent="0.25">
      <c r="A613">
        <v>33122</v>
      </c>
      <c r="B613" s="39"/>
      <c r="C613">
        <v>2298</v>
      </c>
      <c r="G613" s="39">
        <v>4.9720000000000004</v>
      </c>
      <c r="H613" t="s">
        <v>0</v>
      </c>
      <c r="I613" s="40"/>
    </row>
    <row r="614" spans="1:9" x14ac:dyDescent="0.25">
      <c r="A614">
        <v>33122</v>
      </c>
      <c r="B614" s="39"/>
      <c r="C614">
        <v>2441</v>
      </c>
      <c r="G614" s="39">
        <v>1</v>
      </c>
      <c r="H614" t="s">
        <v>2</v>
      </c>
      <c r="I614" s="40"/>
    </row>
    <row r="615" spans="1:9" x14ac:dyDescent="0.25">
      <c r="A615">
        <v>33122</v>
      </c>
      <c r="B615" s="39"/>
      <c r="C615">
        <v>2442</v>
      </c>
      <c r="G615" s="39">
        <v>1</v>
      </c>
      <c r="H615" t="s">
        <v>2</v>
      </c>
      <c r="I615" s="40"/>
    </row>
    <row r="616" spans="1:9" x14ac:dyDescent="0.25">
      <c r="A616">
        <v>33122</v>
      </c>
      <c r="B616" s="39"/>
      <c r="C616">
        <v>2462</v>
      </c>
      <c r="G616" s="39">
        <v>0.54</v>
      </c>
      <c r="H616" t="s">
        <v>2</v>
      </c>
      <c r="I616" s="40"/>
    </row>
    <row r="617" spans="1:9" x14ac:dyDescent="0.25">
      <c r="A617">
        <v>33122</v>
      </c>
      <c r="B617" s="39"/>
      <c r="C617">
        <v>2471</v>
      </c>
      <c r="G617" s="39">
        <v>1</v>
      </c>
      <c r="H617" t="s">
        <v>2</v>
      </c>
      <c r="I617" s="40"/>
    </row>
    <row r="618" spans="1:9" x14ac:dyDescent="0.25">
      <c r="A618">
        <v>33122</v>
      </c>
      <c r="B618" s="39"/>
      <c r="C618">
        <v>25405</v>
      </c>
      <c r="G618" s="39">
        <v>552.48599999999999</v>
      </c>
      <c r="H618" t="s">
        <v>0</v>
      </c>
      <c r="I618" s="40"/>
    </row>
    <row r="619" spans="1:9" x14ac:dyDescent="0.25">
      <c r="A619">
        <v>33122</v>
      </c>
      <c r="B619" s="39"/>
      <c r="C619">
        <v>38437</v>
      </c>
      <c r="G619" s="39">
        <v>22.099</v>
      </c>
      <c r="H619" t="s">
        <v>0</v>
      </c>
      <c r="I619" s="40"/>
    </row>
    <row r="620" spans="1:9" x14ac:dyDescent="0.25">
      <c r="A620">
        <v>33122</v>
      </c>
      <c r="B620" s="39"/>
      <c r="C620">
        <v>43535</v>
      </c>
      <c r="G620" s="39">
        <v>3.3140000000000001</v>
      </c>
      <c r="H620" t="s">
        <v>0</v>
      </c>
      <c r="I620" s="40"/>
    </row>
    <row r="621" spans="1:9" x14ac:dyDescent="0.25">
      <c r="A621">
        <v>33122</v>
      </c>
      <c r="B621" s="39"/>
      <c r="C621">
        <v>47477</v>
      </c>
      <c r="G621" s="39">
        <v>0.5</v>
      </c>
      <c r="H621" t="s">
        <v>2</v>
      </c>
      <c r="I621" s="40"/>
    </row>
    <row r="622" spans="1:9" x14ac:dyDescent="0.25">
      <c r="A622">
        <v>33122</v>
      </c>
      <c r="B622" s="39"/>
      <c r="C622">
        <v>58185</v>
      </c>
      <c r="G622" s="39">
        <v>1.381</v>
      </c>
      <c r="H622" t="s">
        <v>0</v>
      </c>
      <c r="I622" s="40"/>
    </row>
    <row r="623" spans="1:9" x14ac:dyDescent="0.25">
      <c r="A623">
        <v>33122</v>
      </c>
      <c r="B623" s="39"/>
      <c r="C623">
        <v>58686</v>
      </c>
      <c r="G623" s="39">
        <v>49.722999999999999</v>
      </c>
      <c r="H623" t="s">
        <v>0</v>
      </c>
      <c r="I623" s="40"/>
    </row>
    <row r="624" spans="1:9" x14ac:dyDescent="0.25">
      <c r="A624">
        <v>33122</v>
      </c>
      <c r="B624" s="39"/>
      <c r="C624">
        <v>59537</v>
      </c>
      <c r="G624" s="39">
        <v>1.381</v>
      </c>
      <c r="H624" t="s">
        <v>0</v>
      </c>
      <c r="I624" s="40"/>
    </row>
    <row r="625" spans="1:9" x14ac:dyDescent="0.25">
      <c r="A625">
        <v>33122</v>
      </c>
      <c r="B625" s="39"/>
      <c r="C625">
        <v>64351</v>
      </c>
      <c r="G625" s="39">
        <v>2.762</v>
      </c>
      <c r="H625" t="s">
        <v>0</v>
      </c>
      <c r="I625" s="40"/>
    </row>
    <row r="626" spans="1:9" x14ac:dyDescent="0.25">
      <c r="A626">
        <v>33192</v>
      </c>
      <c r="B626" s="39"/>
      <c r="C626">
        <v>1991</v>
      </c>
      <c r="G626" s="39">
        <v>245.85599999999999</v>
      </c>
      <c r="H626" t="s">
        <v>0</v>
      </c>
      <c r="I626" s="40"/>
    </row>
    <row r="627" spans="1:9" x14ac:dyDescent="0.25">
      <c r="A627">
        <v>33192</v>
      </c>
      <c r="B627" s="39"/>
      <c r="C627">
        <v>2018</v>
      </c>
      <c r="G627" s="39">
        <v>16.574000000000002</v>
      </c>
      <c r="H627" t="s">
        <v>0</v>
      </c>
      <c r="I627" s="40"/>
    </row>
    <row r="628" spans="1:9" x14ac:dyDescent="0.25">
      <c r="A628">
        <v>33192</v>
      </c>
      <c r="B628" s="39"/>
      <c r="C628">
        <v>2117</v>
      </c>
      <c r="G628" s="39">
        <v>44.198</v>
      </c>
      <c r="H628" t="s">
        <v>0</v>
      </c>
      <c r="I628" s="40"/>
    </row>
    <row r="629" spans="1:9" x14ac:dyDescent="0.25">
      <c r="A629">
        <v>33192</v>
      </c>
      <c r="B629" s="39"/>
      <c r="C629">
        <v>2140</v>
      </c>
      <c r="G629" s="39">
        <v>55.247999999999998</v>
      </c>
      <c r="H629" t="s">
        <v>0</v>
      </c>
      <c r="I629" s="40"/>
    </row>
    <row r="630" spans="1:9" x14ac:dyDescent="0.25">
      <c r="A630">
        <v>33192</v>
      </c>
      <c r="B630" s="39"/>
      <c r="C630">
        <v>2298</v>
      </c>
      <c r="G630" s="39">
        <v>4.9720000000000004</v>
      </c>
      <c r="H630" t="s">
        <v>0</v>
      </c>
      <c r="I630" s="40"/>
    </row>
    <row r="631" spans="1:9" x14ac:dyDescent="0.25">
      <c r="A631">
        <v>33192</v>
      </c>
      <c r="B631" s="39"/>
      <c r="C631">
        <v>2462</v>
      </c>
      <c r="G631" s="39">
        <v>0.432</v>
      </c>
      <c r="H631" t="s">
        <v>2</v>
      </c>
      <c r="I631" s="40"/>
    </row>
    <row r="632" spans="1:9" x14ac:dyDescent="0.25">
      <c r="A632">
        <v>33192</v>
      </c>
      <c r="B632" s="39"/>
      <c r="C632">
        <v>2474</v>
      </c>
      <c r="G632" s="39">
        <v>0.8</v>
      </c>
      <c r="H632" t="s">
        <v>2</v>
      </c>
      <c r="I632" s="40"/>
    </row>
    <row r="633" spans="1:9" x14ac:dyDescent="0.25">
      <c r="A633">
        <v>33192</v>
      </c>
      <c r="B633" s="39"/>
      <c r="C633">
        <v>25405</v>
      </c>
      <c r="G633" s="39">
        <v>552.48599999999999</v>
      </c>
      <c r="H633" t="s">
        <v>0</v>
      </c>
      <c r="I633" s="40"/>
    </row>
    <row r="634" spans="1:9" x14ac:dyDescent="0.25">
      <c r="A634">
        <v>33192</v>
      </c>
      <c r="B634" s="39"/>
      <c r="C634">
        <v>32001</v>
      </c>
      <c r="G634" s="39">
        <v>0.8</v>
      </c>
      <c r="H634" t="s">
        <v>2</v>
      </c>
      <c r="I634" s="40"/>
    </row>
    <row r="635" spans="1:9" x14ac:dyDescent="0.25">
      <c r="A635">
        <v>33192</v>
      </c>
      <c r="B635" s="39"/>
      <c r="C635">
        <v>38437</v>
      </c>
      <c r="G635" s="39">
        <v>22.099</v>
      </c>
      <c r="H635" t="s">
        <v>0</v>
      </c>
      <c r="I635" s="40"/>
    </row>
    <row r="636" spans="1:9" x14ac:dyDescent="0.25">
      <c r="A636">
        <v>33192</v>
      </c>
      <c r="B636" s="39"/>
      <c r="C636">
        <v>43535</v>
      </c>
      <c r="G636" s="39">
        <v>3.3140000000000001</v>
      </c>
      <c r="H636" t="s">
        <v>0</v>
      </c>
      <c r="I636" s="40"/>
    </row>
    <row r="637" spans="1:9" x14ac:dyDescent="0.25">
      <c r="A637">
        <v>33192</v>
      </c>
      <c r="B637" s="39"/>
      <c r="C637">
        <v>47477</v>
      </c>
      <c r="G637" s="39">
        <v>0.4</v>
      </c>
      <c r="H637" t="s">
        <v>2</v>
      </c>
      <c r="I637" s="40"/>
    </row>
    <row r="638" spans="1:9" x14ac:dyDescent="0.25">
      <c r="A638">
        <v>33192</v>
      </c>
      <c r="B638" s="39"/>
      <c r="C638">
        <v>48290</v>
      </c>
      <c r="G638" s="39">
        <v>4.8</v>
      </c>
      <c r="H638" t="s">
        <v>2</v>
      </c>
      <c r="I638" s="40"/>
    </row>
    <row r="639" spans="1:9" x14ac:dyDescent="0.25">
      <c r="A639">
        <v>33192</v>
      </c>
      <c r="B639" s="39"/>
      <c r="C639">
        <v>58185</v>
      </c>
      <c r="G639" s="39">
        <v>1.381</v>
      </c>
      <c r="H639" t="s">
        <v>0</v>
      </c>
      <c r="I639" s="40"/>
    </row>
    <row r="640" spans="1:9" x14ac:dyDescent="0.25">
      <c r="A640">
        <v>33192</v>
      </c>
      <c r="B640" s="39"/>
      <c r="C640">
        <v>58686</v>
      </c>
      <c r="G640" s="39">
        <v>49.722999999999999</v>
      </c>
      <c r="H640" t="s">
        <v>0</v>
      </c>
      <c r="I640" s="40"/>
    </row>
    <row r="641" spans="1:9" x14ac:dyDescent="0.25">
      <c r="A641">
        <v>33192</v>
      </c>
      <c r="B641" s="39"/>
      <c r="C641">
        <v>59537</v>
      </c>
      <c r="G641" s="39">
        <v>1.381</v>
      </c>
      <c r="H641" t="s">
        <v>0</v>
      </c>
      <c r="I641" s="40"/>
    </row>
    <row r="642" spans="1:9" x14ac:dyDescent="0.25">
      <c r="A642">
        <v>33192</v>
      </c>
      <c r="B642" s="39"/>
      <c r="C642">
        <v>64351</v>
      </c>
      <c r="G642" s="39">
        <v>2.762</v>
      </c>
      <c r="H642" t="s">
        <v>0</v>
      </c>
      <c r="I642" s="40"/>
    </row>
    <row r="643" spans="1:9" x14ac:dyDescent="0.25">
      <c r="A643">
        <v>36132</v>
      </c>
      <c r="B643" s="39"/>
      <c r="C643">
        <v>1976</v>
      </c>
      <c r="G643" s="39">
        <v>172.464</v>
      </c>
      <c r="H643" t="s">
        <v>0</v>
      </c>
      <c r="I643" s="40"/>
    </row>
    <row r="644" spans="1:9" x14ac:dyDescent="0.25">
      <c r="A644">
        <v>36132</v>
      </c>
      <c r="B644" s="39"/>
      <c r="C644">
        <v>1977</v>
      </c>
      <c r="G644" s="39">
        <v>93.539000000000001</v>
      </c>
      <c r="H644" t="s">
        <v>0</v>
      </c>
      <c r="I644" s="40"/>
    </row>
    <row r="645" spans="1:9" x14ac:dyDescent="0.25">
      <c r="A645">
        <v>36132</v>
      </c>
      <c r="B645" s="39"/>
      <c r="C645">
        <v>2117</v>
      </c>
      <c r="G645" s="39">
        <v>17.538</v>
      </c>
      <c r="H645" t="s">
        <v>0</v>
      </c>
      <c r="I645" s="40"/>
    </row>
    <row r="646" spans="1:9" x14ac:dyDescent="0.25">
      <c r="A646">
        <v>36132</v>
      </c>
      <c r="B646" s="39"/>
      <c r="C646">
        <v>2140</v>
      </c>
      <c r="G646" s="39">
        <v>87.692999999999998</v>
      </c>
      <c r="H646" t="s">
        <v>0</v>
      </c>
      <c r="I646" s="40"/>
    </row>
    <row r="647" spans="1:9" x14ac:dyDescent="0.25">
      <c r="A647">
        <v>36132</v>
      </c>
      <c r="B647" s="39"/>
      <c r="C647">
        <v>2441</v>
      </c>
      <c r="G647" s="39">
        <v>1</v>
      </c>
      <c r="H647" t="s">
        <v>2</v>
      </c>
      <c r="I647" s="40"/>
    </row>
    <row r="648" spans="1:9" x14ac:dyDescent="0.25">
      <c r="A648">
        <v>36132</v>
      </c>
      <c r="B648" s="39"/>
      <c r="C648">
        <v>2453</v>
      </c>
      <c r="G648" s="39">
        <v>1</v>
      </c>
      <c r="H648" t="s">
        <v>2</v>
      </c>
      <c r="I648" s="40"/>
    </row>
    <row r="649" spans="1:9" x14ac:dyDescent="0.25">
      <c r="A649">
        <v>36132</v>
      </c>
      <c r="B649" s="39"/>
      <c r="C649">
        <v>2462</v>
      </c>
      <c r="G649" s="39">
        <v>0.5</v>
      </c>
      <c r="H649" t="s">
        <v>2</v>
      </c>
      <c r="I649" s="40"/>
    </row>
    <row r="650" spans="1:9" x14ac:dyDescent="0.25">
      <c r="A650">
        <v>36132</v>
      </c>
      <c r="B650" s="39"/>
      <c r="C650">
        <v>2467</v>
      </c>
      <c r="G650" s="39">
        <v>1</v>
      </c>
      <c r="H650" t="s">
        <v>2</v>
      </c>
      <c r="I650" s="40"/>
    </row>
    <row r="651" spans="1:9" x14ac:dyDescent="0.25">
      <c r="A651">
        <v>36132</v>
      </c>
      <c r="B651" s="39"/>
      <c r="C651">
        <v>2468</v>
      </c>
      <c r="G651" s="39">
        <v>2</v>
      </c>
      <c r="H651" t="s">
        <v>2</v>
      </c>
      <c r="I651" s="40"/>
    </row>
    <row r="652" spans="1:9" x14ac:dyDescent="0.25">
      <c r="A652">
        <v>36132</v>
      </c>
      <c r="B652" s="39"/>
      <c r="C652">
        <v>22621</v>
      </c>
      <c r="G652" s="39">
        <v>584.62400000000002</v>
      </c>
      <c r="H652" t="s">
        <v>0</v>
      </c>
      <c r="I652" s="40"/>
    </row>
    <row r="653" spans="1:9" x14ac:dyDescent="0.25">
      <c r="A653">
        <v>36132</v>
      </c>
      <c r="B653" s="39"/>
      <c r="C653">
        <v>38437</v>
      </c>
      <c r="G653" s="39">
        <v>11.692</v>
      </c>
      <c r="H653" t="s">
        <v>0</v>
      </c>
      <c r="I653" s="40"/>
    </row>
    <row r="654" spans="1:9" x14ac:dyDescent="0.25">
      <c r="A654">
        <v>36132</v>
      </c>
      <c r="B654" s="39"/>
      <c r="C654">
        <v>43535</v>
      </c>
      <c r="G654" s="39">
        <v>1.7529999999999999</v>
      </c>
      <c r="H654" t="s">
        <v>0</v>
      </c>
      <c r="I654" s="40"/>
    </row>
    <row r="655" spans="1:9" x14ac:dyDescent="0.25">
      <c r="A655">
        <v>36132</v>
      </c>
      <c r="B655" s="39"/>
      <c r="C655">
        <v>47477</v>
      </c>
      <c r="G655" s="39">
        <v>0.5</v>
      </c>
      <c r="H655" t="s">
        <v>2</v>
      </c>
      <c r="I655" s="40"/>
    </row>
    <row r="656" spans="1:9" x14ac:dyDescent="0.25">
      <c r="A656">
        <v>36132</v>
      </c>
      <c r="B656" s="39"/>
      <c r="C656">
        <v>58686</v>
      </c>
      <c r="G656" s="39">
        <v>29.231000000000002</v>
      </c>
      <c r="H656" t="s">
        <v>0</v>
      </c>
      <c r="I656" s="40"/>
    </row>
    <row r="657" spans="1:9" x14ac:dyDescent="0.25">
      <c r="A657">
        <v>36132</v>
      </c>
      <c r="B657" s="39"/>
      <c r="C657">
        <v>59537</v>
      </c>
      <c r="G657" s="39">
        <v>1.4610000000000001</v>
      </c>
      <c r="H657" t="s">
        <v>0</v>
      </c>
      <c r="I657" s="40"/>
    </row>
    <row r="658" spans="1:9" x14ac:dyDescent="0.25">
      <c r="A658">
        <v>36785</v>
      </c>
      <c r="B658" s="39"/>
      <c r="C658">
        <v>1950</v>
      </c>
      <c r="G658" s="39">
        <v>554.78499999999997</v>
      </c>
      <c r="H658" t="s">
        <v>0</v>
      </c>
      <c r="I658" s="40"/>
    </row>
    <row r="659" spans="1:9" x14ac:dyDescent="0.25">
      <c r="A659">
        <v>36785</v>
      </c>
      <c r="B659" s="39"/>
      <c r="C659">
        <v>1953</v>
      </c>
      <c r="G659" s="39">
        <v>138.696</v>
      </c>
      <c r="H659" t="s">
        <v>0</v>
      </c>
      <c r="I659" s="40"/>
    </row>
    <row r="660" spans="1:9" x14ac:dyDescent="0.25">
      <c r="A660">
        <v>36785</v>
      </c>
      <c r="B660" s="39"/>
      <c r="C660">
        <v>1966</v>
      </c>
      <c r="G660" s="39">
        <v>256.58800000000002</v>
      </c>
      <c r="H660" t="s">
        <v>0</v>
      </c>
      <c r="I660" s="40"/>
    </row>
    <row r="661" spans="1:9" x14ac:dyDescent="0.25">
      <c r="A661">
        <v>36785</v>
      </c>
      <c r="B661" s="39"/>
      <c r="C661">
        <v>2092</v>
      </c>
      <c r="G661" s="39">
        <v>1.3859999999999999</v>
      </c>
      <c r="H661" t="s">
        <v>0</v>
      </c>
      <c r="I661" s="40"/>
    </row>
    <row r="662" spans="1:9" x14ac:dyDescent="0.25">
      <c r="A662">
        <v>36785</v>
      </c>
      <c r="B662" s="39"/>
      <c r="C662">
        <v>2462</v>
      </c>
      <c r="G662" s="39">
        <v>0.432</v>
      </c>
      <c r="H662" t="s">
        <v>2</v>
      </c>
      <c r="I662" s="40"/>
    </row>
    <row r="663" spans="1:9" x14ac:dyDescent="0.25">
      <c r="A663">
        <v>36785</v>
      </c>
      <c r="B663" s="39"/>
      <c r="C663">
        <v>2474</v>
      </c>
      <c r="G663" s="39">
        <v>0.8</v>
      </c>
      <c r="H663" t="s">
        <v>2</v>
      </c>
      <c r="I663" s="40"/>
    </row>
    <row r="664" spans="1:9" x14ac:dyDescent="0.25">
      <c r="A664">
        <v>36785</v>
      </c>
      <c r="B664" s="39"/>
      <c r="C664">
        <v>32001</v>
      </c>
      <c r="G664" s="39">
        <v>0.8</v>
      </c>
      <c r="H664" t="s">
        <v>2</v>
      </c>
      <c r="I664" s="40"/>
    </row>
    <row r="665" spans="1:9" x14ac:dyDescent="0.25">
      <c r="A665">
        <v>36785</v>
      </c>
      <c r="B665" s="39"/>
      <c r="C665">
        <v>38437</v>
      </c>
      <c r="G665" s="39">
        <v>20.803999999999998</v>
      </c>
      <c r="H665" t="s">
        <v>0</v>
      </c>
      <c r="I665" s="40"/>
    </row>
    <row r="666" spans="1:9" x14ac:dyDescent="0.25">
      <c r="A666">
        <v>36785</v>
      </c>
      <c r="B666" s="39"/>
      <c r="C666">
        <v>47477</v>
      </c>
      <c r="G666" s="39">
        <v>0.4</v>
      </c>
      <c r="H666" t="s">
        <v>2</v>
      </c>
      <c r="I666" s="40"/>
    </row>
    <row r="667" spans="1:9" x14ac:dyDescent="0.25">
      <c r="A667">
        <v>36785</v>
      </c>
      <c r="B667" s="39"/>
      <c r="C667">
        <v>48290</v>
      </c>
      <c r="G667" s="39">
        <v>4.8</v>
      </c>
      <c r="H667" t="s">
        <v>2</v>
      </c>
      <c r="I667" s="40"/>
    </row>
    <row r="668" spans="1:9" x14ac:dyDescent="0.25">
      <c r="A668">
        <v>36785</v>
      </c>
      <c r="B668" s="39"/>
      <c r="C668">
        <v>58507</v>
      </c>
      <c r="G668" s="39">
        <v>13.869</v>
      </c>
      <c r="H668" t="s">
        <v>0</v>
      </c>
      <c r="I668" s="40"/>
    </row>
    <row r="669" spans="1:9" x14ac:dyDescent="0.25">
      <c r="A669">
        <v>36785</v>
      </c>
      <c r="B669" s="39"/>
      <c r="C669">
        <v>58686</v>
      </c>
      <c r="G669" s="39">
        <v>13.869</v>
      </c>
      <c r="H669" t="s">
        <v>0</v>
      </c>
      <c r="I669" s="40"/>
    </row>
    <row r="670" spans="1:9" x14ac:dyDescent="0.25">
      <c r="A670">
        <v>37146</v>
      </c>
      <c r="B670" s="39"/>
      <c r="C670">
        <v>1966</v>
      </c>
      <c r="G670" s="39">
        <v>76.055999999999997</v>
      </c>
      <c r="H670" t="s">
        <v>0</v>
      </c>
      <c r="I670" s="40"/>
    </row>
    <row r="671" spans="1:9" x14ac:dyDescent="0.25">
      <c r="A671">
        <v>37146</v>
      </c>
      <c r="B671" s="39"/>
      <c r="C671">
        <v>1985</v>
      </c>
      <c r="G671" s="39">
        <v>191.54900000000001</v>
      </c>
      <c r="H671" t="s">
        <v>0</v>
      </c>
      <c r="I671" s="40"/>
    </row>
    <row r="672" spans="1:9" x14ac:dyDescent="0.25">
      <c r="A672">
        <v>37146</v>
      </c>
      <c r="B672" s="39"/>
      <c r="C672">
        <v>2026</v>
      </c>
      <c r="G672" s="39">
        <v>8.4499999999999993</v>
      </c>
      <c r="H672" t="s">
        <v>0</v>
      </c>
      <c r="I672" s="40"/>
    </row>
    <row r="673" spans="1:9" x14ac:dyDescent="0.25">
      <c r="A673">
        <v>37146</v>
      </c>
      <c r="B673" s="39"/>
      <c r="C673">
        <v>2140</v>
      </c>
      <c r="G673" s="39">
        <v>56.338000000000001</v>
      </c>
      <c r="H673" t="s">
        <v>0</v>
      </c>
      <c r="I673" s="40"/>
    </row>
    <row r="674" spans="1:9" x14ac:dyDescent="0.25">
      <c r="A674">
        <v>37146</v>
      </c>
      <c r="B674" s="39"/>
      <c r="C674">
        <v>2441</v>
      </c>
      <c r="G674" s="39">
        <v>1</v>
      </c>
      <c r="H674" t="s">
        <v>2</v>
      </c>
      <c r="I674" s="40"/>
    </row>
    <row r="675" spans="1:9" x14ac:dyDescent="0.25">
      <c r="A675">
        <v>37146</v>
      </c>
      <c r="B675" s="39"/>
      <c r="C675">
        <v>2442</v>
      </c>
      <c r="G675" s="39">
        <v>1</v>
      </c>
      <c r="H675" t="s">
        <v>2</v>
      </c>
      <c r="I675" s="40"/>
    </row>
    <row r="676" spans="1:9" x14ac:dyDescent="0.25">
      <c r="A676">
        <v>37146</v>
      </c>
      <c r="B676" s="39"/>
      <c r="C676">
        <v>2462</v>
      </c>
      <c r="G676" s="39">
        <v>0.54</v>
      </c>
      <c r="H676" t="s">
        <v>2</v>
      </c>
      <c r="I676" s="40"/>
    </row>
    <row r="677" spans="1:9" x14ac:dyDescent="0.25">
      <c r="A677">
        <v>37146</v>
      </c>
      <c r="B677" s="39"/>
      <c r="C677">
        <v>2471</v>
      </c>
      <c r="G677" s="39">
        <v>1</v>
      </c>
      <c r="H677" t="s">
        <v>2</v>
      </c>
      <c r="I677" s="40"/>
    </row>
    <row r="678" spans="1:9" x14ac:dyDescent="0.25">
      <c r="A678">
        <v>37146</v>
      </c>
      <c r="B678" s="39"/>
      <c r="C678">
        <v>22621</v>
      </c>
      <c r="G678" s="39">
        <v>563.38</v>
      </c>
      <c r="H678" t="s">
        <v>0</v>
      </c>
      <c r="I678" s="40"/>
    </row>
    <row r="679" spans="1:9" x14ac:dyDescent="0.25">
      <c r="A679">
        <v>37146</v>
      </c>
      <c r="B679" s="39"/>
      <c r="C679">
        <v>38437</v>
      </c>
      <c r="G679" s="39">
        <v>56.338000000000001</v>
      </c>
      <c r="H679" t="s">
        <v>0</v>
      </c>
      <c r="I679" s="40"/>
    </row>
    <row r="680" spans="1:9" x14ac:dyDescent="0.25">
      <c r="A680">
        <v>37146</v>
      </c>
      <c r="B680" s="39"/>
      <c r="C680">
        <v>47477</v>
      </c>
      <c r="G680" s="39">
        <v>0.5</v>
      </c>
      <c r="H680" t="s">
        <v>2</v>
      </c>
      <c r="I680" s="40"/>
    </row>
    <row r="681" spans="1:9" x14ac:dyDescent="0.25">
      <c r="A681">
        <v>37146</v>
      </c>
      <c r="B681" s="39"/>
      <c r="C681">
        <v>58185</v>
      </c>
      <c r="G681" s="39">
        <v>2.8159999999999998</v>
      </c>
      <c r="H681" t="s">
        <v>0</v>
      </c>
      <c r="I681" s="40"/>
    </row>
    <row r="682" spans="1:9" x14ac:dyDescent="0.25">
      <c r="A682">
        <v>37146</v>
      </c>
      <c r="B682" s="39"/>
      <c r="C682">
        <v>58507</v>
      </c>
      <c r="G682" s="39">
        <v>16.901</v>
      </c>
      <c r="H682" t="s">
        <v>0</v>
      </c>
      <c r="I682" s="40"/>
    </row>
    <row r="683" spans="1:9" x14ac:dyDescent="0.25">
      <c r="A683">
        <v>37146</v>
      </c>
      <c r="B683" s="39"/>
      <c r="C683">
        <v>58686</v>
      </c>
      <c r="G683" s="39">
        <v>16.901</v>
      </c>
      <c r="H683" t="s">
        <v>0</v>
      </c>
      <c r="I683" s="40"/>
    </row>
    <row r="684" spans="1:9" x14ac:dyDescent="0.25">
      <c r="A684">
        <v>37146</v>
      </c>
      <c r="B684" s="39"/>
      <c r="C684">
        <v>60526</v>
      </c>
      <c r="G684" s="39">
        <v>11.266999999999999</v>
      </c>
      <c r="H684" t="s">
        <v>0</v>
      </c>
      <c r="I684" s="40"/>
    </row>
    <row r="685" spans="1:9" x14ac:dyDescent="0.25">
      <c r="A685">
        <v>37174</v>
      </c>
      <c r="B685" s="39"/>
      <c r="C685">
        <v>1991</v>
      </c>
      <c r="G685" s="39">
        <v>328.48</v>
      </c>
      <c r="H685" t="s">
        <v>0</v>
      </c>
      <c r="I685" s="40"/>
    </row>
    <row r="686" spans="1:9" x14ac:dyDescent="0.25">
      <c r="A686">
        <v>37174</v>
      </c>
      <c r="B686" s="39"/>
      <c r="C686">
        <v>2018</v>
      </c>
      <c r="G686" s="39">
        <v>23.631</v>
      </c>
      <c r="H686" t="s">
        <v>0</v>
      </c>
      <c r="I686" s="40"/>
    </row>
    <row r="687" spans="1:9" x14ac:dyDescent="0.25">
      <c r="A687">
        <v>37174</v>
      </c>
      <c r="B687" s="39"/>
      <c r="C687">
        <v>2026</v>
      </c>
      <c r="G687" s="39">
        <v>4.726</v>
      </c>
      <c r="H687" t="s">
        <v>0</v>
      </c>
      <c r="I687" s="40"/>
    </row>
    <row r="688" spans="1:9" x14ac:dyDescent="0.25">
      <c r="A688">
        <v>37174</v>
      </c>
      <c r="B688" s="39"/>
      <c r="C688">
        <v>2107</v>
      </c>
      <c r="G688" s="39">
        <v>1.417</v>
      </c>
      <c r="H688" t="s">
        <v>0</v>
      </c>
      <c r="I688" s="40"/>
    </row>
    <row r="689" spans="1:9" x14ac:dyDescent="0.25">
      <c r="A689">
        <v>37174</v>
      </c>
      <c r="B689" s="39"/>
      <c r="C689">
        <v>2134</v>
      </c>
      <c r="G689" s="39">
        <v>4.726</v>
      </c>
      <c r="H689" t="s">
        <v>0</v>
      </c>
      <c r="I689" s="40"/>
    </row>
    <row r="690" spans="1:9" x14ac:dyDescent="0.25">
      <c r="A690">
        <v>37174</v>
      </c>
      <c r="B690" s="39"/>
      <c r="C690">
        <v>2140</v>
      </c>
      <c r="G690" s="39">
        <v>141.79</v>
      </c>
      <c r="H690" t="s">
        <v>0</v>
      </c>
      <c r="I690" s="40"/>
    </row>
    <row r="691" spans="1:9" x14ac:dyDescent="0.25">
      <c r="A691">
        <v>37174</v>
      </c>
      <c r="B691" s="39"/>
      <c r="C691">
        <v>2462</v>
      </c>
      <c r="G691" s="39">
        <v>0.432</v>
      </c>
      <c r="H691" t="s">
        <v>2</v>
      </c>
      <c r="I691" s="40"/>
    </row>
    <row r="692" spans="1:9" x14ac:dyDescent="0.25">
      <c r="A692">
        <v>37174</v>
      </c>
      <c r="B692" s="39"/>
      <c r="C692">
        <v>2474</v>
      </c>
      <c r="G692" s="39">
        <v>0.8</v>
      </c>
      <c r="H692" t="s">
        <v>2</v>
      </c>
      <c r="I692" s="40"/>
    </row>
    <row r="693" spans="1:9" x14ac:dyDescent="0.25">
      <c r="A693">
        <v>37174</v>
      </c>
      <c r="B693" s="39"/>
      <c r="C693">
        <v>2475</v>
      </c>
      <c r="G693" s="39">
        <v>0.8</v>
      </c>
      <c r="H693" t="s">
        <v>2</v>
      </c>
      <c r="I693" s="40"/>
    </row>
    <row r="694" spans="1:9" x14ac:dyDescent="0.25">
      <c r="A694">
        <v>37174</v>
      </c>
      <c r="B694" s="39"/>
      <c r="C694">
        <v>25405</v>
      </c>
      <c r="G694" s="39">
        <v>472.63400000000001</v>
      </c>
      <c r="H694" t="s">
        <v>0</v>
      </c>
      <c r="I694" s="40"/>
    </row>
    <row r="695" spans="1:9" x14ac:dyDescent="0.25">
      <c r="A695">
        <v>37174</v>
      </c>
      <c r="B695" s="39"/>
      <c r="C695">
        <v>32001</v>
      </c>
      <c r="G695" s="39">
        <v>0.8</v>
      </c>
      <c r="H695" t="s">
        <v>2</v>
      </c>
      <c r="I695" s="40"/>
    </row>
    <row r="696" spans="1:9" x14ac:dyDescent="0.25">
      <c r="A696">
        <v>37174</v>
      </c>
      <c r="B696" s="39"/>
      <c r="C696">
        <v>50225</v>
      </c>
      <c r="G696" s="39">
        <v>11.721</v>
      </c>
      <c r="H696" t="s">
        <v>0</v>
      </c>
      <c r="I696" s="40"/>
    </row>
    <row r="697" spans="1:9" x14ac:dyDescent="0.25">
      <c r="A697">
        <v>37174</v>
      </c>
      <c r="B697" s="39"/>
      <c r="C697">
        <v>55551</v>
      </c>
      <c r="G697" s="39">
        <v>1.417</v>
      </c>
      <c r="H697" t="s">
        <v>0</v>
      </c>
      <c r="I697" s="40"/>
    </row>
    <row r="698" spans="1:9" x14ac:dyDescent="0.25">
      <c r="A698">
        <v>37174</v>
      </c>
      <c r="B698" s="39"/>
      <c r="C698">
        <v>61682</v>
      </c>
      <c r="G698" s="39">
        <v>7.0890000000000004</v>
      </c>
      <c r="H698" t="s">
        <v>0</v>
      </c>
      <c r="I698" s="40"/>
    </row>
    <row r="699" spans="1:9" x14ac:dyDescent="0.25">
      <c r="A699">
        <v>37174</v>
      </c>
      <c r="B699" s="39"/>
      <c r="C699">
        <v>63932</v>
      </c>
      <c r="G699" s="39">
        <v>40</v>
      </c>
      <c r="H699" t="s">
        <v>2</v>
      </c>
      <c r="I699" s="40"/>
    </row>
    <row r="700" spans="1:9" x14ac:dyDescent="0.25">
      <c r="A700">
        <v>37174</v>
      </c>
      <c r="B700" s="39"/>
      <c r="C700">
        <v>64241</v>
      </c>
      <c r="G700" s="39">
        <v>2.363</v>
      </c>
      <c r="H700" t="s">
        <v>0</v>
      </c>
      <c r="I700" s="40"/>
    </row>
    <row r="701" spans="1:9" x14ac:dyDescent="0.25">
      <c r="A701">
        <v>37759</v>
      </c>
      <c r="B701" s="39"/>
      <c r="C701">
        <v>2092</v>
      </c>
      <c r="G701" s="39">
        <v>1.016</v>
      </c>
      <c r="H701" t="s">
        <v>0</v>
      </c>
      <c r="I701" s="40"/>
    </row>
    <row r="702" spans="1:9" x14ac:dyDescent="0.25">
      <c r="A702">
        <v>37759</v>
      </c>
      <c r="B702" s="39"/>
      <c r="C702">
        <v>2140</v>
      </c>
      <c r="G702" s="39">
        <v>135.501</v>
      </c>
      <c r="H702" t="s">
        <v>0</v>
      </c>
      <c r="I702" s="40"/>
    </row>
    <row r="703" spans="1:9" x14ac:dyDescent="0.25">
      <c r="A703">
        <v>37759</v>
      </c>
      <c r="B703" s="39"/>
      <c r="C703">
        <v>2162</v>
      </c>
      <c r="G703" s="39">
        <v>3.387</v>
      </c>
      <c r="H703" t="s">
        <v>0</v>
      </c>
      <c r="I703" s="40"/>
    </row>
    <row r="704" spans="1:9" x14ac:dyDescent="0.25">
      <c r="A704">
        <v>37759</v>
      </c>
      <c r="B704" s="39"/>
      <c r="C704">
        <v>2462</v>
      </c>
      <c r="G704" s="39">
        <v>0.4</v>
      </c>
      <c r="H704" t="s">
        <v>2</v>
      </c>
      <c r="I704" s="40"/>
    </row>
    <row r="705" spans="1:9" x14ac:dyDescent="0.25">
      <c r="A705">
        <v>37759</v>
      </c>
      <c r="B705" s="39"/>
      <c r="C705">
        <v>2474</v>
      </c>
      <c r="G705" s="39">
        <v>0.8</v>
      </c>
      <c r="H705" t="s">
        <v>2</v>
      </c>
      <c r="I705" s="40"/>
    </row>
    <row r="706" spans="1:9" x14ac:dyDescent="0.25">
      <c r="A706">
        <v>37759</v>
      </c>
      <c r="B706" s="39"/>
      <c r="C706">
        <v>2475</v>
      </c>
      <c r="G706" s="39">
        <v>0.8</v>
      </c>
      <c r="H706" t="s">
        <v>2</v>
      </c>
      <c r="I706" s="40"/>
    </row>
    <row r="707" spans="1:9" x14ac:dyDescent="0.25">
      <c r="A707">
        <v>37759</v>
      </c>
      <c r="B707" s="39"/>
      <c r="C707">
        <v>25405</v>
      </c>
      <c r="G707" s="39">
        <v>328.16699999999997</v>
      </c>
      <c r="H707" t="s">
        <v>0</v>
      </c>
      <c r="I707" s="40"/>
    </row>
    <row r="708" spans="1:9" x14ac:dyDescent="0.25">
      <c r="A708">
        <v>37759</v>
      </c>
      <c r="B708" s="39"/>
      <c r="C708">
        <v>29701</v>
      </c>
      <c r="G708" s="39">
        <v>271.00200000000001</v>
      </c>
      <c r="H708" t="s">
        <v>0</v>
      </c>
      <c r="I708" s="40"/>
    </row>
    <row r="709" spans="1:9" x14ac:dyDescent="0.25">
      <c r="A709">
        <v>37759</v>
      </c>
      <c r="B709" s="39"/>
      <c r="C709">
        <v>32001</v>
      </c>
      <c r="G709" s="39">
        <v>0.8</v>
      </c>
      <c r="H709" t="s">
        <v>2</v>
      </c>
      <c r="I709" s="40"/>
    </row>
    <row r="710" spans="1:9" x14ac:dyDescent="0.25">
      <c r="A710">
        <v>37759</v>
      </c>
      <c r="B710" s="39"/>
      <c r="C710">
        <v>49073</v>
      </c>
      <c r="G710" s="39">
        <v>1.016</v>
      </c>
      <c r="H710" t="s">
        <v>0</v>
      </c>
      <c r="I710" s="40"/>
    </row>
    <row r="711" spans="1:9" x14ac:dyDescent="0.25">
      <c r="A711">
        <v>37759</v>
      </c>
      <c r="B711" s="39"/>
      <c r="C711">
        <v>57463</v>
      </c>
      <c r="G711" s="39">
        <v>221.88300000000001</v>
      </c>
      <c r="H711" t="s">
        <v>0</v>
      </c>
      <c r="I711" s="40"/>
    </row>
    <row r="712" spans="1:9" x14ac:dyDescent="0.25">
      <c r="A712">
        <v>37759</v>
      </c>
      <c r="B712" s="39"/>
      <c r="C712">
        <v>59710</v>
      </c>
      <c r="G712" s="39">
        <v>6.7750000000000004</v>
      </c>
      <c r="H712" t="s">
        <v>0</v>
      </c>
      <c r="I712" s="40"/>
    </row>
    <row r="713" spans="1:9" x14ac:dyDescent="0.25">
      <c r="A713">
        <v>37759</v>
      </c>
      <c r="B713" s="39"/>
      <c r="C713">
        <v>62567</v>
      </c>
      <c r="G713" s="39">
        <v>8.468</v>
      </c>
      <c r="H713" t="s">
        <v>0</v>
      </c>
      <c r="I713" s="40"/>
    </row>
    <row r="714" spans="1:9" x14ac:dyDescent="0.25">
      <c r="A714">
        <v>37759</v>
      </c>
      <c r="B714" s="39"/>
      <c r="C714">
        <v>62633</v>
      </c>
      <c r="G714" s="39">
        <v>10.586</v>
      </c>
      <c r="H714" t="s">
        <v>0</v>
      </c>
      <c r="I714" s="40"/>
    </row>
    <row r="715" spans="1:9" x14ac:dyDescent="0.25">
      <c r="A715">
        <v>37759</v>
      </c>
      <c r="B715" s="39"/>
      <c r="C715">
        <v>62694</v>
      </c>
      <c r="G715" s="39">
        <v>6.0970000000000004</v>
      </c>
      <c r="H715" t="s">
        <v>0</v>
      </c>
      <c r="I715" s="40"/>
    </row>
    <row r="716" spans="1:9" x14ac:dyDescent="0.25">
      <c r="A716">
        <v>37759</v>
      </c>
      <c r="B716" s="39"/>
      <c r="C716">
        <v>63932</v>
      </c>
      <c r="G716" s="39">
        <v>40</v>
      </c>
      <c r="H716" t="s">
        <v>2</v>
      </c>
      <c r="I716" s="40"/>
    </row>
    <row r="717" spans="1:9" x14ac:dyDescent="0.25">
      <c r="A717">
        <v>37759</v>
      </c>
      <c r="B717" s="39"/>
      <c r="C717">
        <v>64241</v>
      </c>
      <c r="G717" s="39">
        <v>4.4029999999999996</v>
      </c>
      <c r="H717" t="s">
        <v>0</v>
      </c>
      <c r="I717" s="40"/>
    </row>
    <row r="718" spans="1:9" x14ac:dyDescent="0.25">
      <c r="A718">
        <v>37759</v>
      </c>
      <c r="B718" s="39"/>
      <c r="C718">
        <v>64351</v>
      </c>
      <c r="G718" s="39">
        <v>1.6930000000000001</v>
      </c>
      <c r="H718" t="s">
        <v>0</v>
      </c>
      <c r="I718" s="40"/>
    </row>
    <row r="719" spans="1:9" x14ac:dyDescent="0.25">
      <c r="A719">
        <v>37761</v>
      </c>
      <c r="B719" s="39"/>
      <c r="C719">
        <v>1991</v>
      </c>
      <c r="G719" s="39">
        <v>328.48</v>
      </c>
      <c r="H719" t="s">
        <v>0</v>
      </c>
      <c r="I719" s="40"/>
    </row>
    <row r="720" spans="1:9" x14ac:dyDescent="0.25">
      <c r="A720">
        <v>37761</v>
      </c>
      <c r="B720" s="39"/>
      <c r="C720">
        <v>2018</v>
      </c>
      <c r="G720" s="39">
        <v>23.631</v>
      </c>
      <c r="H720" t="s">
        <v>0</v>
      </c>
      <c r="I720" s="40"/>
    </row>
    <row r="721" spans="1:9" x14ac:dyDescent="0.25">
      <c r="A721">
        <v>37761</v>
      </c>
      <c r="B721" s="39"/>
      <c r="C721">
        <v>2026</v>
      </c>
      <c r="G721" s="39">
        <v>4.726</v>
      </c>
      <c r="H721" t="s">
        <v>0</v>
      </c>
      <c r="I721" s="40"/>
    </row>
    <row r="722" spans="1:9" x14ac:dyDescent="0.25">
      <c r="A722">
        <v>37761</v>
      </c>
      <c r="B722" s="39"/>
      <c r="C722">
        <v>2107</v>
      </c>
      <c r="G722" s="39">
        <v>1.417</v>
      </c>
      <c r="H722" t="s">
        <v>0</v>
      </c>
      <c r="I722" s="40"/>
    </row>
    <row r="723" spans="1:9" x14ac:dyDescent="0.25">
      <c r="A723">
        <v>37761</v>
      </c>
      <c r="B723" s="39"/>
      <c r="C723">
        <v>2134</v>
      </c>
      <c r="G723" s="39">
        <v>4.726</v>
      </c>
      <c r="H723" t="s">
        <v>0</v>
      </c>
      <c r="I723" s="40"/>
    </row>
    <row r="724" spans="1:9" x14ac:dyDescent="0.25">
      <c r="A724">
        <v>37761</v>
      </c>
      <c r="B724" s="39"/>
      <c r="C724">
        <v>2140</v>
      </c>
      <c r="G724" s="39">
        <v>141.79</v>
      </c>
      <c r="H724" t="s">
        <v>0</v>
      </c>
      <c r="I724" s="40"/>
    </row>
    <row r="725" spans="1:9" x14ac:dyDescent="0.25">
      <c r="A725">
        <v>37761</v>
      </c>
      <c r="B725" s="39"/>
      <c r="C725">
        <v>2441</v>
      </c>
      <c r="G725" s="39">
        <v>1.1759999999999999</v>
      </c>
      <c r="H725" t="s">
        <v>2</v>
      </c>
      <c r="I725" s="40"/>
    </row>
    <row r="726" spans="1:9" x14ac:dyDescent="0.25">
      <c r="A726">
        <v>37761</v>
      </c>
      <c r="B726" s="39"/>
      <c r="C726">
        <v>2453</v>
      </c>
      <c r="G726" s="39">
        <v>1.1759999999999999</v>
      </c>
      <c r="H726" t="s">
        <v>2</v>
      </c>
      <c r="I726" s="40"/>
    </row>
    <row r="727" spans="1:9" x14ac:dyDescent="0.25">
      <c r="A727">
        <v>37761</v>
      </c>
      <c r="B727" s="39"/>
      <c r="C727">
        <v>2462</v>
      </c>
      <c r="G727" s="39">
        <v>0.63500000000000001</v>
      </c>
      <c r="H727" t="s">
        <v>2</v>
      </c>
      <c r="I727" s="40"/>
    </row>
    <row r="728" spans="1:9" x14ac:dyDescent="0.25">
      <c r="A728">
        <v>37761</v>
      </c>
      <c r="B728" s="39"/>
      <c r="C728">
        <v>2467</v>
      </c>
      <c r="G728" s="39">
        <v>1.1759999999999999</v>
      </c>
      <c r="H728" t="s">
        <v>2</v>
      </c>
      <c r="I728" s="40"/>
    </row>
    <row r="729" spans="1:9" x14ac:dyDescent="0.25">
      <c r="A729">
        <v>37761</v>
      </c>
      <c r="B729" s="39"/>
      <c r="C729">
        <v>2468</v>
      </c>
      <c r="G729" s="39">
        <v>2.3519999999999999</v>
      </c>
      <c r="H729" t="s">
        <v>2</v>
      </c>
      <c r="I729" s="40"/>
    </row>
    <row r="730" spans="1:9" x14ac:dyDescent="0.25">
      <c r="A730">
        <v>37761</v>
      </c>
      <c r="B730" s="39"/>
      <c r="C730">
        <v>25405</v>
      </c>
      <c r="G730" s="39">
        <v>472.63400000000001</v>
      </c>
      <c r="H730" t="s">
        <v>0</v>
      </c>
      <c r="I730" s="40"/>
    </row>
    <row r="731" spans="1:9" x14ac:dyDescent="0.25">
      <c r="A731">
        <v>37761</v>
      </c>
      <c r="B731" s="39"/>
      <c r="C731">
        <v>50225</v>
      </c>
      <c r="G731" s="39">
        <v>11.721</v>
      </c>
      <c r="H731" t="s">
        <v>0</v>
      </c>
      <c r="I731" s="40"/>
    </row>
    <row r="732" spans="1:9" x14ac:dyDescent="0.25">
      <c r="A732">
        <v>37761</v>
      </c>
      <c r="B732" s="39"/>
      <c r="C732">
        <v>55551</v>
      </c>
      <c r="G732" s="39">
        <v>1.417</v>
      </c>
      <c r="H732" t="s">
        <v>0</v>
      </c>
      <c r="I732" s="40"/>
    </row>
    <row r="733" spans="1:9" x14ac:dyDescent="0.25">
      <c r="A733">
        <v>37761</v>
      </c>
      <c r="B733" s="39"/>
      <c r="C733">
        <v>61682</v>
      </c>
      <c r="G733" s="39">
        <v>7.0890000000000004</v>
      </c>
      <c r="H733" t="s">
        <v>0</v>
      </c>
      <c r="I733" s="40"/>
    </row>
    <row r="734" spans="1:9" x14ac:dyDescent="0.25">
      <c r="A734">
        <v>37761</v>
      </c>
      <c r="B734" s="39"/>
      <c r="C734">
        <v>64241</v>
      </c>
      <c r="G734" s="39">
        <v>2.363</v>
      </c>
      <c r="H734" t="s">
        <v>0</v>
      </c>
      <c r="I734" s="40"/>
    </row>
    <row r="735" spans="1:9" x14ac:dyDescent="0.25">
      <c r="A735">
        <v>37804</v>
      </c>
      <c r="B735" s="39"/>
      <c r="C735">
        <v>1966</v>
      </c>
      <c r="G735" s="39">
        <v>235.197</v>
      </c>
      <c r="H735" t="s">
        <v>0</v>
      </c>
      <c r="I735" s="40"/>
    </row>
    <row r="736" spans="1:9" x14ac:dyDescent="0.25">
      <c r="A736">
        <v>37804</v>
      </c>
      <c r="B736" s="39"/>
      <c r="C736">
        <v>2018</v>
      </c>
      <c r="G736" s="39">
        <v>9.8680000000000003</v>
      </c>
      <c r="H736" t="s">
        <v>0</v>
      </c>
      <c r="I736" s="40"/>
    </row>
    <row r="737" spans="1:9" x14ac:dyDescent="0.25">
      <c r="A737">
        <v>37804</v>
      </c>
      <c r="B737" s="39"/>
      <c r="C737">
        <v>2058</v>
      </c>
      <c r="G737" s="39">
        <v>3.2890000000000001</v>
      </c>
      <c r="H737" t="s">
        <v>0</v>
      </c>
      <c r="I737" s="40"/>
    </row>
    <row r="738" spans="1:9" x14ac:dyDescent="0.25">
      <c r="A738">
        <v>37804</v>
      </c>
      <c r="B738" s="39"/>
      <c r="C738">
        <v>2107</v>
      </c>
      <c r="G738" s="39">
        <v>0.98599999999999999</v>
      </c>
      <c r="H738" t="s">
        <v>0</v>
      </c>
      <c r="I738" s="40"/>
    </row>
    <row r="739" spans="1:9" x14ac:dyDescent="0.25">
      <c r="A739">
        <v>37804</v>
      </c>
      <c r="B739" s="39"/>
      <c r="C739">
        <v>2162</v>
      </c>
      <c r="G739" s="39">
        <v>3.2890000000000001</v>
      </c>
      <c r="H739" t="s">
        <v>0</v>
      </c>
      <c r="I739" s="40"/>
    </row>
    <row r="740" spans="1:9" x14ac:dyDescent="0.25">
      <c r="A740">
        <v>37804</v>
      </c>
      <c r="B740" s="39"/>
      <c r="C740">
        <v>2185</v>
      </c>
      <c r="G740" s="39">
        <v>131.578</v>
      </c>
      <c r="H740" t="s">
        <v>0</v>
      </c>
      <c r="I740" s="40"/>
    </row>
    <row r="741" spans="1:9" x14ac:dyDescent="0.25">
      <c r="A741">
        <v>37804</v>
      </c>
      <c r="B741" s="39"/>
      <c r="C741">
        <v>2441</v>
      </c>
      <c r="G741" s="39">
        <v>1.25</v>
      </c>
      <c r="H741" t="s">
        <v>2</v>
      </c>
      <c r="I741" s="40"/>
    </row>
    <row r="742" spans="1:9" x14ac:dyDescent="0.25">
      <c r="A742">
        <v>37804</v>
      </c>
      <c r="B742" s="39"/>
      <c r="C742">
        <v>2447</v>
      </c>
      <c r="G742" s="39">
        <v>1.25</v>
      </c>
      <c r="H742" t="s">
        <v>2</v>
      </c>
      <c r="I742" s="40"/>
    </row>
    <row r="743" spans="1:9" x14ac:dyDescent="0.25">
      <c r="A743">
        <v>37804</v>
      </c>
      <c r="B743" s="39"/>
      <c r="C743">
        <v>2453</v>
      </c>
      <c r="G743" s="39">
        <v>1.25</v>
      </c>
      <c r="H743" t="s">
        <v>2</v>
      </c>
      <c r="I743" s="40"/>
    </row>
    <row r="744" spans="1:9" x14ac:dyDescent="0.25">
      <c r="A744">
        <v>37804</v>
      </c>
      <c r="B744" s="39"/>
      <c r="C744">
        <v>2462</v>
      </c>
      <c r="G744" s="39">
        <v>0.67500000000000004</v>
      </c>
      <c r="H744" t="s">
        <v>2</v>
      </c>
      <c r="I744" s="40"/>
    </row>
    <row r="745" spans="1:9" x14ac:dyDescent="0.25">
      <c r="A745">
        <v>37804</v>
      </c>
      <c r="B745" s="39"/>
      <c r="C745">
        <v>2468</v>
      </c>
      <c r="G745" s="39">
        <v>2.5</v>
      </c>
      <c r="H745" t="s">
        <v>2</v>
      </c>
      <c r="I745" s="40"/>
    </row>
    <row r="746" spans="1:9" x14ac:dyDescent="0.25">
      <c r="A746">
        <v>37804</v>
      </c>
      <c r="B746" s="39"/>
      <c r="C746">
        <v>2475</v>
      </c>
      <c r="G746" s="39">
        <v>1.25</v>
      </c>
      <c r="H746" t="s">
        <v>2</v>
      </c>
      <c r="I746" s="40"/>
    </row>
    <row r="747" spans="1:9" x14ac:dyDescent="0.25">
      <c r="A747">
        <v>37804</v>
      </c>
      <c r="B747" s="39"/>
      <c r="C747">
        <v>25405</v>
      </c>
      <c r="G747" s="39">
        <v>328.947</v>
      </c>
      <c r="H747" t="s">
        <v>0</v>
      </c>
      <c r="I747" s="40"/>
    </row>
    <row r="748" spans="1:9" x14ac:dyDescent="0.25">
      <c r="A748">
        <v>37804</v>
      </c>
      <c r="B748" s="39"/>
      <c r="C748">
        <v>29701</v>
      </c>
      <c r="G748" s="39">
        <v>263.15699999999998</v>
      </c>
      <c r="H748" t="s">
        <v>0</v>
      </c>
      <c r="I748" s="40"/>
    </row>
    <row r="749" spans="1:9" x14ac:dyDescent="0.25">
      <c r="A749">
        <v>37804</v>
      </c>
      <c r="B749" s="39"/>
      <c r="C749">
        <v>49073</v>
      </c>
      <c r="G749" s="39">
        <v>0.65700000000000003</v>
      </c>
      <c r="H749" t="s">
        <v>0</v>
      </c>
      <c r="I749" s="40"/>
    </row>
    <row r="750" spans="1:9" x14ac:dyDescent="0.25">
      <c r="A750">
        <v>37804</v>
      </c>
      <c r="B750" s="39"/>
      <c r="C750">
        <v>56357</v>
      </c>
      <c r="G750" s="39">
        <v>3.2890000000000001</v>
      </c>
      <c r="H750" t="s">
        <v>0</v>
      </c>
      <c r="I750" s="40"/>
    </row>
    <row r="751" spans="1:9" x14ac:dyDescent="0.25">
      <c r="A751">
        <v>37804</v>
      </c>
      <c r="B751" s="39"/>
      <c r="C751">
        <v>58687</v>
      </c>
      <c r="G751" s="39">
        <v>4.9340000000000002</v>
      </c>
      <c r="H751" t="s">
        <v>0</v>
      </c>
      <c r="I751" s="40"/>
    </row>
    <row r="752" spans="1:9" x14ac:dyDescent="0.25">
      <c r="A752">
        <v>37804</v>
      </c>
      <c r="B752" s="39"/>
      <c r="C752">
        <v>62567</v>
      </c>
      <c r="G752" s="39">
        <v>9.8680000000000003</v>
      </c>
      <c r="H752" t="s">
        <v>0</v>
      </c>
      <c r="I752" s="40"/>
    </row>
    <row r="753" spans="1:9" x14ac:dyDescent="0.25">
      <c r="A753">
        <v>37804</v>
      </c>
      <c r="B753" s="39"/>
      <c r="C753">
        <v>64241</v>
      </c>
      <c r="G753" s="39">
        <v>4.9340000000000002</v>
      </c>
      <c r="H753" t="s">
        <v>0</v>
      </c>
      <c r="I753" s="40"/>
    </row>
    <row r="754" spans="1:9" x14ac:dyDescent="0.25">
      <c r="A754">
        <v>37811</v>
      </c>
      <c r="B754" s="39"/>
      <c r="C754">
        <v>1950</v>
      </c>
      <c r="G754" s="39">
        <v>213.50399999999999</v>
      </c>
      <c r="H754" t="s">
        <v>0</v>
      </c>
      <c r="I754" s="40"/>
    </row>
    <row r="755" spans="1:9" x14ac:dyDescent="0.25">
      <c r="A755">
        <v>37811</v>
      </c>
      <c r="B755" s="39"/>
      <c r="C755">
        <v>1980</v>
      </c>
      <c r="G755" s="39">
        <v>277.55500000000001</v>
      </c>
      <c r="H755" t="s">
        <v>0</v>
      </c>
      <c r="I755" s="40"/>
    </row>
    <row r="756" spans="1:9" x14ac:dyDescent="0.25">
      <c r="A756">
        <v>37811</v>
      </c>
      <c r="B756" s="39"/>
      <c r="C756">
        <v>2018</v>
      </c>
      <c r="G756" s="39">
        <v>16.012</v>
      </c>
      <c r="H756" t="s">
        <v>0</v>
      </c>
      <c r="I756" s="40"/>
    </row>
    <row r="757" spans="1:9" x14ac:dyDescent="0.25">
      <c r="A757">
        <v>37811</v>
      </c>
      <c r="B757" s="39"/>
      <c r="C757">
        <v>2140</v>
      </c>
      <c r="G757" s="39">
        <v>160.12799999999999</v>
      </c>
      <c r="H757" t="s">
        <v>0</v>
      </c>
      <c r="I757" s="40"/>
    </row>
    <row r="758" spans="1:9" x14ac:dyDescent="0.25">
      <c r="A758">
        <v>37811</v>
      </c>
      <c r="B758" s="39"/>
      <c r="C758">
        <v>2298</v>
      </c>
      <c r="G758" s="39">
        <v>1.8680000000000001</v>
      </c>
      <c r="H758" t="s">
        <v>0</v>
      </c>
      <c r="I758" s="40"/>
    </row>
    <row r="759" spans="1:9" x14ac:dyDescent="0.25">
      <c r="A759">
        <v>37811</v>
      </c>
      <c r="B759" s="39"/>
      <c r="C759">
        <v>2462</v>
      </c>
      <c r="G759" s="39">
        <v>0.54</v>
      </c>
      <c r="H759" t="s">
        <v>2</v>
      </c>
      <c r="I759" s="40"/>
    </row>
    <row r="760" spans="1:9" x14ac:dyDescent="0.25">
      <c r="A760">
        <v>37811</v>
      </c>
      <c r="B760" s="39"/>
      <c r="C760">
        <v>2474</v>
      </c>
      <c r="G760" s="39">
        <v>1</v>
      </c>
      <c r="H760" t="s">
        <v>2</v>
      </c>
      <c r="I760" s="40"/>
    </row>
    <row r="761" spans="1:9" x14ac:dyDescent="0.25">
      <c r="A761">
        <v>37811</v>
      </c>
      <c r="B761" s="39"/>
      <c r="C761">
        <v>22621</v>
      </c>
      <c r="G761" s="39">
        <v>320.25599999999997</v>
      </c>
      <c r="H761" t="s">
        <v>0</v>
      </c>
      <c r="I761" s="40"/>
    </row>
    <row r="762" spans="1:9" x14ac:dyDescent="0.25">
      <c r="A762">
        <v>37811</v>
      </c>
      <c r="B762" s="39"/>
      <c r="C762">
        <v>32001</v>
      </c>
      <c r="G762" s="39">
        <v>1</v>
      </c>
      <c r="H762" t="s">
        <v>2</v>
      </c>
      <c r="I762" s="40"/>
    </row>
    <row r="763" spans="1:9" x14ac:dyDescent="0.25">
      <c r="A763">
        <v>37811</v>
      </c>
      <c r="B763" s="39"/>
      <c r="C763">
        <v>47477</v>
      </c>
      <c r="G763" s="39">
        <v>0.5</v>
      </c>
      <c r="H763" t="s">
        <v>2</v>
      </c>
      <c r="I763" s="40"/>
    </row>
    <row r="764" spans="1:9" x14ac:dyDescent="0.25">
      <c r="A764">
        <v>37811</v>
      </c>
      <c r="B764" s="39"/>
      <c r="C764">
        <v>48290</v>
      </c>
      <c r="G764" s="39">
        <v>5</v>
      </c>
      <c r="H764" t="s">
        <v>2</v>
      </c>
      <c r="I764" s="40"/>
    </row>
    <row r="765" spans="1:9" x14ac:dyDescent="0.25">
      <c r="A765">
        <v>37811</v>
      </c>
      <c r="B765" s="39"/>
      <c r="C765">
        <v>57917</v>
      </c>
      <c r="G765" s="39">
        <v>1.0669999999999999</v>
      </c>
      <c r="H765" t="s">
        <v>0</v>
      </c>
      <c r="I765" s="40"/>
    </row>
    <row r="766" spans="1:9" x14ac:dyDescent="0.25">
      <c r="A766">
        <v>37811</v>
      </c>
      <c r="B766" s="39"/>
      <c r="C766">
        <v>58687</v>
      </c>
      <c r="G766" s="39">
        <v>8.0060000000000002</v>
      </c>
      <c r="H766" t="s">
        <v>0</v>
      </c>
      <c r="I766" s="40"/>
    </row>
    <row r="767" spans="1:9" x14ac:dyDescent="0.25">
      <c r="A767">
        <v>37811</v>
      </c>
      <c r="B767" s="39"/>
      <c r="C767">
        <v>64351</v>
      </c>
      <c r="G767" s="39">
        <v>1.601</v>
      </c>
      <c r="H767" t="s">
        <v>0</v>
      </c>
      <c r="I767" s="40"/>
    </row>
    <row r="768" spans="1:9" x14ac:dyDescent="0.25">
      <c r="A768">
        <v>38856</v>
      </c>
      <c r="B768" s="39"/>
      <c r="C768">
        <v>1970</v>
      </c>
      <c r="G768" s="39">
        <v>262.57499999999999</v>
      </c>
      <c r="H768" t="s">
        <v>0</v>
      </c>
      <c r="I768" s="40"/>
    </row>
    <row r="769" spans="1:9" x14ac:dyDescent="0.25">
      <c r="A769">
        <v>38856</v>
      </c>
      <c r="B769" s="39"/>
      <c r="C769">
        <v>2092</v>
      </c>
      <c r="G769" s="39">
        <v>1.581</v>
      </c>
      <c r="H769" t="s">
        <v>0</v>
      </c>
      <c r="I769" s="40"/>
    </row>
    <row r="770" spans="1:9" x14ac:dyDescent="0.25">
      <c r="A770">
        <v>38856</v>
      </c>
      <c r="B770" s="39"/>
      <c r="C770">
        <v>2442</v>
      </c>
      <c r="G770" s="39">
        <v>1</v>
      </c>
      <c r="H770" t="s">
        <v>2</v>
      </c>
      <c r="I770" s="40"/>
    </row>
    <row r="771" spans="1:9" x14ac:dyDescent="0.25">
      <c r="A771">
        <v>38856</v>
      </c>
      <c r="B771" s="39"/>
      <c r="C771">
        <v>2462</v>
      </c>
      <c r="G771" s="39">
        <v>0.54</v>
      </c>
      <c r="H771" t="s">
        <v>2</v>
      </c>
      <c r="I771" s="40"/>
    </row>
    <row r="772" spans="1:9" x14ac:dyDescent="0.25">
      <c r="A772">
        <v>38856</v>
      </c>
      <c r="B772" s="39"/>
      <c r="C772">
        <v>2471</v>
      </c>
      <c r="G772" s="39">
        <v>1</v>
      </c>
      <c r="H772" t="s">
        <v>2</v>
      </c>
      <c r="I772" s="40"/>
    </row>
    <row r="773" spans="1:9" x14ac:dyDescent="0.25">
      <c r="A773">
        <v>38856</v>
      </c>
      <c r="B773" s="39"/>
      <c r="C773">
        <v>22621</v>
      </c>
      <c r="G773" s="39">
        <v>632.71100000000001</v>
      </c>
      <c r="H773" t="s">
        <v>0</v>
      </c>
      <c r="I773" s="40"/>
    </row>
    <row r="774" spans="1:9" x14ac:dyDescent="0.25">
      <c r="A774">
        <v>38856</v>
      </c>
      <c r="B774" s="39"/>
      <c r="C774">
        <v>38437</v>
      </c>
      <c r="G774" s="39">
        <v>69.597999999999999</v>
      </c>
      <c r="H774" t="s">
        <v>0</v>
      </c>
      <c r="I774" s="40"/>
    </row>
    <row r="775" spans="1:9" x14ac:dyDescent="0.25">
      <c r="A775">
        <v>38856</v>
      </c>
      <c r="B775" s="39"/>
      <c r="C775">
        <v>47477</v>
      </c>
      <c r="G775" s="39">
        <v>0.5</v>
      </c>
      <c r="H775" t="s">
        <v>2</v>
      </c>
      <c r="I775" s="40"/>
    </row>
    <row r="776" spans="1:9" x14ac:dyDescent="0.25">
      <c r="A776">
        <v>38856</v>
      </c>
      <c r="B776" s="39"/>
      <c r="C776">
        <v>58185</v>
      </c>
      <c r="G776" s="39">
        <v>1.8979999999999999</v>
      </c>
      <c r="H776" t="s">
        <v>0</v>
      </c>
      <c r="I776" s="40"/>
    </row>
    <row r="777" spans="1:9" x14ac:dyDescent="0.25">
      <c r="A777">
        <v>38856</v>
      </c>
      <c r="B777" s="39"/>
      <c r="C777">
        <v>58507</v>
      </c>
      <c r="G777" s="39">
        <v>15.817</v>
      </c>
      <c r="H777" t="s">
        <v>0</v>
      </c>
      <c r="I777" s="40"/>
    </row>
    <row r="778" spans="1:9" x14ac:dyDescent="0.25">
      <c r="A778">
        <v>38856</v>
      </c>
      <c r="B778" s="39"/>
      <c r="C778">
        <v>58686</v>
      </c>
      <c r="G778" s="39">
        <v>15.817</v>
      </c>
      <c r="H778" t="s">
        <v>0</v>
      </c>
      <c r="I778" s="40"/>
    </row>
    <row r="779" spans="1:9" x14ac:dyDescent="0.25">
      <c r="A779">
        <v>38856</v>
      </c>
      <c r="B779" s="39"/>
      <c r="C779">
        <v>64446</v>
      </c>
      <c r="G779" s="39">
        <v>1</v>
      </c>
      <c r="H779" t="s">
        <v>2</v>
      </c>
      <c r="I779" s="40"/>
    </row>
    <row r="780" spans="1:9" x14ac:dyDescent="0.25">
      <c r="A780">
        <v>38878</v>
      </c>
      <c r="B780" s="39"/>
      <c r="C780">
        <v>1904</v>
      </c>
      <c r="G780" s="39">
        <v>697.10699999999997</v>
      </c>
      <c r="H780" t="s">
        <v>0</v>
      </c>
      <c r="I780" s="40"/>
    </row>
    <row r="781" spans="1:9" x14ac:dyDescent="0.25">
      <c r="A781">
        <v>38878</v>
      </c>
      <c r="B781" s="39"/>
      <c r="C781">
        <v>2018</v>
      </c>
      <c r="G781" s="39">
        <v>55.768000000000001</v>
      </c>
      <c r="H781" t="s">
        <v>0</v>
      </c>
      <c r="I781" s="40"/>
    </row>
    <row r="782" spans="1:9" x14ac:dyDescent="0.25">
      <c r="A782">
        <v>38878</v>
      </c>
      <c r="B782" s="39"/>
      <c r="C782">
        <v>2107</v>
      </c>
      <c r="G782" s="39">
        <v>2.0910000000000002</v>
      </c>
      <c r="H782" t="s">
        <v>0</v>
      </c>
      <c r="I782" s="40"/>
    </row>
    <row r="783" spans="1:9" x14ac:dyDescent="0.25">
      <c r="A783">
        <v>38878</v>
      </c>
      <c r="B783" s="39"/>
      <c r="C783">
        <v>2140</v>
      </c>
      <c r="G783" s="39">
        <v>48.796999999999997</v>
      </c>
      <c r="H783" t="s">
        <v>0</v>
      </c>
      <c r="I783" s="40"/>
    </row>
    <row r="784" spans="1:9" x14ac:dyDescent="0.25">
      <c r="A784">
        <v>38878</v>
      </c>
      <c r="B784" s="39"/>
      <c r="C784">
        <v>2462</v>
      </c>
      <c r="G784" s="39">
        <v>0.432</v>
      </c>
      <c r="H784" t="s">
        <v>2</v>
      </c>
      <c r="I784" s="40"/>
    </row>
    <row r="785" spans="1:9" x14ac:dyDescent="0.25">
      <c r="A785">
        <v>38878</v>
      </c>
      <c r="B785" s="39"/>
      <c r="C785">
        <v>2474</v>
      </c>
      <c r="G785" s="39">
        <v>0.8</v>
      </c>
      <c r="H785" t="s">
        <v>2</v>
      </c>
      <c r="I785" s="40"/>
    </row>
    <row r="786" spans="1:9" x14ac:dyDescent="0.25">
      <c r="A786">
        <v>38878</v>
      </c>
      <c r="B786" s="39"/>
      <c r="C786">
        <v>2475</v>
      </c>
      <c r="G786" s="39">
        <v>0.8</v>
      </c>
      <c r="H786" t="s">
        <v>2</v>
      </c>
      <c r="I786" s="40"/>
    </row>
    <row r="787" spans="1:9" x14ac:dyDescent="0.25">
      <c r="A787">
        <v>38878</v>
      </c>
      <c r="B787" s="39"/>
      <c r="C787">
        <v>32001</v>
      </c>
      <c r="G787" s="39">
        <v>0.8</v>
      </c>
      <c r="H787" t="s">
        <v>2</v>
      </c>
      <c r="I787" s="40"/>
    </row>
    <row r="788" spans="1:9" x14ac:dyDescent="0.25">
      <c r="A788">
        <v>38878</v>
      </c>
      <c r="B788" s="39"/>
      <c r="C788">
        <v>47802</v>
      </c>
      <c r="G788" s="39">
        <v>20.913</v>
      </c>
      <c r="H788" t="s">
        <v>0</v>
      </c>
      <c r="I788" s="40"/>
    </row>
    <row r="789" spans="1:9" x14ac:dyDescent="0.25">
      <c r="A789">
        <v>38878</v>
      </c>
      <c r="B789" s="39"/>
      <c r="C789">
        <v>49073</v>
      </c>
      <c r="G789" s="39">
        <v>1.0449999999999999</v>
      </c>
      <c r="H789" t="s">
        <v>0</v>
      </c>
      <c r="I789" s="40"/>
    </row>
    <row r="790" spans="1:9" x14ac:dyDescent="0.25">
      <c r="A790">
        <v>38878</v>
      </c>
      <c r="B790" s="39"/>
      <c r="C790">
        <v>56357</v>
      </c>
      <c r="G790" s="39">
        <v>6.9710000000000001</v>
      </c>
      <c r="H790" t="s">
        <v>0</v>
      </c>
      <c r="I790" s="40"/>
    </row>
    <row r="791" spans="1:9" x14ac:dyDescent="0.25">
      <c r="A791">
        <v>38878</v>
      </c>
      <c r="B791" s="39"/>
      <c r="C791">
        <v>57463</v>
      </c>
      <c r="G791" s="39">
        <v>128.964</v>
      </c>
      <c r="H791" t="s">
        <v>0</v>
      </c>
      <c r="I791" s="40"/>
    </row>
    <row r="792" spans="1:9" x14ac:dyDescent="0.25">
      <c r="A792">
        <v>38878</v>
      </c>
      <c r="B792" s="39"/>
      <c r="C792">
        <v>58687</v>
      </c>
      <c r="G792" s="39">
        <v>11.85</v>
      </c>
      <c r="H792" t="s">
        <v>0</v>
      </c>
      <c r="I792" s="40"/>
    </row>
    <row r="793" spans="1:9" x14ac:dyDescent="0.25">
      <c r="A793">
        <v>38878</v>
      </c>
      <c r="B793" s="39"/>
      <c r="C793">
        <v>62567</v>
      </c>
      <c r="G793" s="39">
        <v>17.427</v>
      </c>
      <c r="H793" t="s">
        <v>0</v>
      </c>
      <c r="I793" s="40"/>
    </row>
    <row r="794" spans="1:9" x14ac:dyDescent="0.25">
      <c r="A794">
        <v>38878</v>
      </c>
      <c r="B794" s="39"/>
      <c r="C794">
        <v>63932</v>
      </c>
      <c r="G794" s="39">
        <v>40</v>
      </c>
      <c r="H794" t="s">
        <v>2</v>
      </c>
      <c r="I794" s="40"/>
    </row>
    <row r="795" spans="1:9" x14ac:dyDescent="0.25">
      <c r="A795">
        <v>38878</v>
      </c>
      <c r="B795" s="39"/>
      <c r="C795">
        <v>64241</v>
      </c>
      <c r="G795" s="39">
        <v>6.9710000000000001</v>
      </c>
      <c r="H795" t="s">
        <v>0</v>
      </c>
      <c r="I795" s="40"/>
    </row>
    <row r="796" spans="1:9" x14ac:dyDescent="0.25">
      <c r="A796">
        <v>38878</v>
      </c>
      <c r="B796" s="39"/>
      <c r="C796">
        <v>64351</v>
      </c>
      <c r="G796" s="39">
        <v>2.0910000000000002</v>
      </c>
      <c r="H796" t="s">
        <v>0</v>
      </c>
      <c r="I796" s="40"/>
    </row>
    <row r="797" spans="1:9" x14ac:dyDescent="0.25">
      <c r="A797">
        <v>38942</v>
      </c>
      <c r="B797" s="39"/>
      <c r="C797">
        <v>1977</v>
      </c>
      <c r="G797" s="39">
        <v>165.964</v>
      </c>
      <c r="H797" t="s">
        <v>0</v>
      </c>
      <c r="I797" s="40"/>
    </row>
    <row r="798" spans="1:9" x14ac:dyDescent="0.25">
      <c r="A798">
        <v>38942</v>
      </c>
      <c r="B798" s="39"/>
      <c r="C798">
        <v>1985</v>
      </c>
      <c r="G798" s="39">
        <v>214.477</v>
      </c>
      <c r="H798" t="s">
        <v>0</v>
      </c>
      <c r="I798" s="40"/>
    </row>
    <row r="799" spans="1:9" x14ac:dyDescent="0.25">
      <c r="A799">
        <v>38942</v>
      </c>
      <c r="B799" s="39"/>
      <c r="C799">
        <v>2140</v>
      </c>
      <c r="G799" s="39">
        <v>56.171999999999997</v>
      </c>
      <c r="H799" t="s">
        <v>0</v>
      </c>
      <c r="I799" s="40"/>
    </row>
    <row r="800" spans="1:9" x14ac:dyDescent="0.25">
      <c r="A800">
        <v>38942</v>
      </c>
      <c r="B800" s="39"/>
      <c r="C800">
        <v>2442</v>
      </c>
      <c r="G800" s="39">
        <v>1</v>
      </c>
      <c r="H800" t="s">
        <v>2</v>
      </c>
      <c r="I800" s="40"/>
    </row>
    <row r="801" spans="1:9" x14ac:dyDescent="0.25">
      <c r="A801">
        <v>38942</v>
      </c>
      <c r="B801" s="39"/>
      <c r="C801">
        <v>2462</v>
      </c>
      <c r="G801" s="39">
        <v>0.54</v>
      </c>
      <c r="H801" t="s">
        <v>2</v>
      </c>
      <c r="I801" s="40"/>
    </row>
    <row r="802" spans="1:9" x14ac:dyDescent="0.25">
      <c r="A802">
        <v>38942</v>
      </c>
      <c r="B802" s="39"/>
      <c r="C802">
        <v>2471</v>
      </c>
      <c r="G802" s="39">
        <v>1</v>
      </c>
      <c r="H802" t="s">
        <v>2</v>
      </c>
      <c r="I802" s="40"/>
    </row>
    <row r="803" spans="1:9" x14ac:dyDescent="0.25">
      <c r="A803">
        <v>38942</v>
      </c>
      <c r="B803" s="39"/>
      <c r="C803">
        <v>22621</v>
      </c>
      <c r="G803" s="39">
        <v>510.66</v>
      </c>
      <c r="H803" t="s">
        <v>0</v>
      </c>
      <c r="I803" s="40"/>
    </row>
    <row r="804" spans="1:9" x14ac:dyDescent="0.25">
      <c r="A804">
        <v>38942</v>
      </c>
      <c r="B804" s="39"/>
      <c r="C804">
        <v>38437</v>
      </c>
      <c r="G804" s="39">
        <v>20.425999999999998</v>
      </c>
      <c r="H804" t="s">
        <v>0</v>
      </c>
      <c r="I804" s="40"/>
    </row>
    <row r="805" spans="1:9" x14ac:dyDescent="0.25">
      <c r="A805">
        <v>38942</v>
      </c>
      <c r="B805" s="39"/>
      <c r="C805">
        <v>47477</v>
      </c>
      <c r="G805" s="39">
        <v>0.5</v>
      </c>
      <c r="H805" t="s">
        <v>2</v>
      </c>
      <c r="I805" s="40"/>
    </row>
    <row r="806" spans="1:9" x14ac:dyDescent="0.25">
      <c r="A806">
        <v>38942</v>
      </c>
      <c r="B806" s="39"/>
      <c r="C806">
        <v>58185</v>
      </c>
      <c r="G806" s="39">
        <v>0.63800000000000001</v>
      </c>
      <c r="H806" t="s">
        <v>0</v>
      </c>
      <c r="I806" s="40"/>
    </row>
    <row r="807" spans="1:9" x14ac:dyDescent="0.25">
      <c r="A807">
        <v>38942</v>
      </c>
      <c r="B807" s="39"/>
      <c r="C807">
        <v>58507</v>
      </c>
      <c r="G807" s="39">
        <v>10.212999999999999</v>
      </c>
      <c r="H807" t="s">
        <v>0</v>
      </c>
      <c r="I807" s="40"/>
    </row>
    <row r="808" spans="1:9" x14ac:dyDescent="0.25">
      <c r="A808">
        <v>38942</v>
      </c>
      <c r="B808" s="39"/>
      <c r="C808">
        <v>58686</v>
      </c>
      <c r="G808" s="39">
        <v>10.212999999999999</v>
      </c>
      <c r="H808" t="s">
        <v>0</v>
      </c>
      <c r="I808" s="40"/>
    </row>
    <row r="809" spans="1:9" x14ac:dyDescent="0.25">
      <c r="A809">
        <v>38942</v>
      </c>
      <c r="B809" s="39"/>
      <c r="C809">
        <v>60526</v>
      </c>
      <c r="G809" s="39">
        <v>10.212999999999999</v>
      </c>
      <c r="H809" t="s">
        <v>0</v>
      </c>
      <c r="I809" s="40"/>
    </row>
    <row r="810" spans="1:9" x14ac:dyDescent="0.25">
      <c r="A810">
        <v>38942</v>
      </c>
      <c r="B810" s="39"/>
      <c r="C810">
        <v>64446</v>
      </c>
      <c r="G810" s="39">
        <v>1</v>
      </c>
      <c r="H810" t="s">
        <v>2</v>
      </c>
      <c r="I810" s="40"/>
    </row>
    <row r="811" spans="1:9" x14ac:dyDescent="0.25">
      <c r="A811">
        <v>38942</v>
      </c>
      <c r="B811" s="39"/>
      <c r="C811">
        <v>500556</v>
      </c>
      <c r="G811" s="39">
        <v>1.0209999999999999</v>
      </c>
      <c r="H811" t="s">
        <v>0</v>
      </c>
      <c r="I811" s="40"/>
    </row>
    <row r="812" spans="1:9" x14ac:dyDescent="0.25">
      <c r="A812">
        <v>39197</v>
      </c>
      <c r="B812" s="39"/>
      <c r="C812">
        <v>1991</v>
      </c>
      <c r="G812" s="39">
        <v>278.48899999999998</v>
      </c>
      <c r="H812" t="s">
        <v>0</v>
      </c>
      <c r="I812" s="40"/>
    </row>
    <row r="813" spans="1:9" x14ac:dyDescent="0.25">
      <c r="A813">
        <v>39197</v>
      </c>
      <c r="B813" s="39"/>
      <c r="C813">
        <v>2441</v>
      </c>
      <c r="G813" s="39">
        <v>0.83299999999999996</v>
      </c>
      <c r="H813" t="s">
        <v>2</v>
      </c>
      <c r="I813" s="40"/>
    </row>
    <row r="814" spans="1:9" x14ac:dyDescent="0.25">
      <c r="A814">
        <v>39197</v>
      </c>
      <c r="B814" s="39"/>
      <c r="C814">
        <v>2448</v>
      </c>
      <c r="G814" s="39">
        <v>0.83299999999999996</v>
      </c>
      <c r="H814" t="s">
        <v>2</v>
      </c>
      <c r="I814" s="40"/>
    </row>
    <row r="815" spans="1:9" x14ac:dyDescent="0.25">
      <c r="A815">
        <v>39197</v>
      </c>
      <c r="B815" s="39"/>
      <c r="C815">
        <v>2453</v>
      </c>
      <c r="G815" s="39">
        <v>0.83299999999999996</v>
      </c>
      <c r="H815" t="s">
        <v>2</v>
      </c>
      <c r="I815" s="40"/>
    </row>
    <row r="816" spans="1:9" x14ac:dyDescent="0.25">
      <c r="A816">
        <v>39197</v>
      </c>
      <c r="B816" s="39"/>
      <c r="C816">
        <v>2462</v>
      </c>
      <c r="G816" s="39">
        <v>0.44900000000000001</v>
      </c>
      <c r="H816" t="s">
        <v>2</v>
      </c>
      <c r="I816" s="40"/>
    </row>
    <row r="817" spans="1:9" x14ac:dyDescent="0.25">
      <c r="A817">
        <v>39197</v>
      </c>
      <c r="B817" s="39"/>
      <c r="C817">
        <v>2468</v>
      </c>
      <c r="G817" s="39">
        <v>1.6659999999999999</v>
      </c>
      <c r="H817" t="s">
        <v>2</v>
      </c>
      <c r="I817" s="40"/>
    </row>
    <row r="818" spans="1:9" x14ac:dyDescent="0.25">
      <c r="A818">
        <v>39197</v>
      </c>
      <c r="B818" s="39"/>
      <c r="C818">
        <v>22621</v>
      </c>
      <c r="G818" s="39">
        <v>640.20399999999995</v>
      </c>
      <c r="H818" t="s">
        <v>0</v>
      </c>
      <c r="I818" s="40"/>
    </row>
    <row r="819" spans="1:9" x14ac:dyDescent="0.25">
      <c r="A819">
        <v>39197</v>
      </c>
      <c r="B819" s="39"/>
      <c r="C819">
        <v>38437</v>
      </c>
      <c r="G819" s="39">
        <v>38.411999999999999</v>
      </c>
      <c r="H819" t="s">
        <v>0</v>
      </c>
      <c r="I819" s="40"/>
    </row>
    <row r="820" spans="1:9" x14ac:dyDescent="0.25">
      <c r="A820">
        <v>39197</v>
      </c>
      <c r="B820" s="39"/>
      <c r="C820">
        <v>43535</v>
      </c>
      <c r="G820" s="39">
        <v>1.28</v>
      </c>
      <c r="H820" t="s">
        <v>0</v>
      </c>
      <c r="I820" s="40"/>
    </row>
    <row r="821" spans="1:9" x14ac:dyDescent="0.25">
      <c r="A821">
        <v>39197</v>
      </c>
      <c r="B821" s="39"/>
      <c r="C821">
        <v>47477</v>
      </c>
      <c r="G821" s="39">
        <v>0.41599999999999998</v>
      </c>
      <c r="H821" t="s">
        <v>2</v>
      </c>
      <c r="I821" s="40"/>
    </row>
    <row r="822" spans="1:9" x14ac:dyDescent="0.25">
      <c r="A822">
        <v>39197</v>
      </c>
      <c r="B822" s="39"/>
      <c r="C822">
        <v>58185</v>
      </c>
      <c r="G822" s="39">
        <v>3.2010000000000001</v>
      </c>
      <c r="H822" t="s">
        <v>0</v>
      </c>
      <c r="I822" s="40"/>
    </row>
    <row r="823" spans="1:9" x14ac:dyDescent="0.25">
      <c r="A823">
        <v>39197</v>
      </c>
      <c r="B823" s="39"/>
      <c r="C823">
        <v>58686</v>
      </c>
      <c r="G823" s="39">
        <v>38.411999999999999</v>
      </c>
      <c r="H823" t="s">
        <v>0</v>
      </c>
      <c r="I823" s="40"/>
    </row>
    <row r="824" spans="1:9" x14ac:dyDescent="0.25">
      <c r="A824">
        <v>39355</v>
      </c>
      <c r="B824" s="39"/>
      <c r="C824">
        <v>1980</v>
      </c>
      <c r="G824" s="39">
        <v>419.173</v>
      </c>
      <c r="H824" t="s">
        <v>0</v>
      </c>
      <c r="I824" s="40"/>
    </row>
    <row r="825" spans="1:9" x14ac:dyDescent="0.25">
      <c r="A825">
        <v>39355</v>
      </c>
      <c r="B825" s="39"/>
      <c r="C825">
        <v>2018</v>
      </c>
      <c r="G825" s="39">
        <v>12.032999999999999</v>
      </c>
      <c r="H825" t="s">
        <v>0</v>
      </c>
      <c r="I825" s="40"/>
    </row>
    <row r="826" spans="1:9" x14ac:dyDescent="0.25">
      <c r="A826">
        <v>39355</v>
      </c>
      <c r="B826" s="39"/>
      <c r="C826">
        <v>2182</v>
      </c>
      <c r="G826" s="39">
        <v>160.44900000000001</v>
      </c>
      <c r="H826" t="s">
        <v>0</v>
      </c>
      <c r="I826" s="40"/>
    </row>
    <row r="827" spans="1:9" x14ac:dyDescent="0.25">
      <c r="A827">
        <v>39355</v>
      </c>
      <c r="B827" s="39"/>
      <c r="C827">
        <v>2462</v>
      </c>
      <c r="G827" s="39">
        <v>0.432</v>
      </c>
      <c r="H827" t="s">
        <v>2</v>
      </c>
      <c r="I827" s="40"/>
    </row>
    <row r="828" spans="1:9" x14ac:dyDescent="0.25">
      <c r="A828">
        <v>39355</v>
      </c>
      <c r="B828" s="39"/>
      <c r="C828">
        <v>2474</v>
      </c>
      <c r="G828" s="39">
        <v>0.8</v>
      </c>
      <c r="H828" t="s">
        <v>2</v>
      </c>
      <c r="I828" s="40"/>
    </row>
    <row r="829" spans="1:9" x14ac:dyDescent="0.25">
      <c r="A829">
        <v>39355</v>
      </c>
      <c r="B829" s="39"/>
      <c r="C829">
        <v>22621</v>
      </c>
      <c r="G829" s="39">
        <v>401.12299999999999</v>
      </c>
      <c r="H829" t="s">
        <v>0</v>
      </c>
      <c r="I829" s="40"/>
    </row>
    <row r="830" spans="1:9" x14ac:dyDescent="0.25">
      <c r="A830">
        <v>39355</v>
      </c>
      <c r="B830" s="39"/>
      <c r="C830">
        <v>32001</v>
      </c>
      <c r="G830" s="39">
        <v>0.8</v>
      </c>
      <c r="H830" t="s">
        <v>2</v>
      </c>
      <c r="I830" s="40"/>
    </row>
    <row r="831" spans="1:9" x14ac:dyDescent="0.25">
      <c r="A831">
        <v>39355</v>
      </c>
      <c r="B831" s="39"/>
      <c r="C831">
        <v>47477</v>
      </c>
      <c r="G831" s="39">
        <v>0.16</v>
      </c>
      <c r="H831" t="s">
        <v>2</v>
      </c>
      <c r="I831" s="40"/>
    </row>
    <row r="832" spans="1:9" x14ac:dyDescent="0.25">
      <c r="A832">
        <v>39355</v>
      </c>
      <c r="B832" s="39"/>
      <c r="C832">
        <v>48290</v>
      </c>
      <c r="G832" s="39">
        <v>4.8</v>
      </c>
      <c r="H832" t="s">
        <v>2</v>
      </c>
      <c r="I832" s="40"/>
    </row>
    <row r="833" spans="1:9" x14ac:dyDescent="0.25">
      <c r="A833">
        <v>39355</v>
      </c>
      <c r="B833" s="39"/>
      <c r="C833">
        <v>58687</v>
      </c>
      <c r="G833" s="39">
        <v>5.2140000000000004</v>
      </c>
      <c r="H833" t="s">
        <v>0</v>
      </c>
      <c r="I833" s="40"/>
    </row>
    <row r="834" spans="1:9" x14ac:dyDescent="0.25">
      <c r="A834">
        <v>39355</v>
      </c>
      <c r="B834" s="39"/>
      <c r="C834">
        <v>64351</v>
      </c>
      <c r="G834" s="39">
        <v>0.80200000000000005</v>
      </c>
      <c r="H834" t="s">
        <v>0</v>
      </c>
      <c r="I834" s="40"/>
    </row>
    <row r="835" spans="1:9" x14ac:dyDescent="0.25">
      <c r="A835">
        <v>39355</v>
      </c>
      <c r="B835" s="39"/>
      <c r="C835">
        <v>64521</v>
      </c>
      <c r="G835" s="39">
        <v>1.2030000000000001</v>
      </c>
      <c r="H835" t="s">
        <v>0</v>
      </c>
      <c r="I835" s="40"/>
    </row>
    <row r="836" spans="1:9" x14ac:dyDescent="0.25">
      <c r="A836">
        <v>39533</v>
      </c>
      <c r="B836" s="39"/>
      <c r="C836">
        <v>1966</v>
      </c>
      <c r="G836" s="39">
        <v>104.752</v>
      </c>
      <c r="H836" t="s">
        <v>0</v>
      </c>
      <c r="I836" s="40"/>
    </row>
    <row r="837" spans="1:9" x14ac:dyDescent="0.25">
      <c r="A837">
        <v>39533</v>
      </c>
      <c r="B837" s="39"/>
      <c r="C837">
        <v>1970</v>
      </c>
      <c r="G837" s="39">
        <v>163.51499999999999</v>
      </c>
      <c r="H837" t="s">
        <v>0</v>
      </c>
      <c r="I837" s="40"/>
    </row>
    <row r="838" spans="1:9" x14ac:dyDescent="0.25">
      <c r="A838">
        <v>39533</v>
      </c>
      <c r="B838" s="39"/>
      <c r="C838">
        <v>2026</v>
      </c>
      <c r="G838" s="39">
        <v>2.5539999999999998</v>
      </c>
      <c r="H838" t="s">
        <v>0</v>
      </c>
      <c r="I838" s="40"/>
    </row>
    <row r="839" spans="1:9" x14ac:dyDescent="0.25">
      <c r="A839">
        <v>39533</v>
      </c>
      <c r="B839" s="39"/>
      <c r="C839">
        <v>2140</v>
      </c>
      <c r="G839" s="39">
        <v>102.197</v>
      </c>
      <c r="H839" t="s">
        <v>0</v>
      </c>
      <c r="I839" s="40"/>
    </row>
    <row r="840" spans="1:9" x14ac:dyDescent="0.25">
      <c r="A840">
        <v>39533</v>
      </c>
      <c r="B840" s="39"/>
      <c r="C840">
        <v>2441</v>
      </c>
      <c r="G840" s="39">
        <v>0.90900000000000003</v>
      </c>
      <c r="H840" t="s">
        <v>2</v>
      </c>
      <c r="I840" s="40"/>
    </row>
    <row r="841" spans="1:9" x14ac:dyDescent="0.25">
      <c r="A841">
        <v>39533</v>
      </c>
      <c r="B841" s="39"/>
      <c r="C841">
        <v>2442</v>
      </c>
      <c r="G841" s="39">
        <v>0.90900000000000003</v>
      </c>
      <c r="H841" t="s">
        <v>2</v>
      </c>
      <c r="I841" s="40"/>
    </row>
    <row r="842" spans="1:9" x14ac:dyDescent="0.25">
      <c r="A842">
        <v>39533</v>
      </c>
      <c r="B842" s="39"/>
      <c r="C842">
        <v>2462</v>
      </c>
      <c r="G842" s="39">
        <v>0.49</v>
      </c>
      <c r="H842" t="s">
        <v>2</v>
      </c>
      <c r="I842" s="40"/>
    </row>
    <row r="843" spans="1:9" x14ac:dyDescent="0.25">
      <c r="A843">
        <v>39533</v>
      </c>
      <c r="B843" s="39"/>
      <c r="C843">
        <v>2471</v>
      </c>
      <c r="G843" s="39">
        <v>0.90900000000000003</v>
      </c>
      <c r="H843" t="s">
        <v>2</v>
      </c>
      <c r="I843" s="40"/>
    </row>
    <row r="844" spans="1:9" x14ac:dyDescent="0.25">
      <c r="A844">
        <v>39533</v>
      </c>
      <c r="B844" s="39"/>
      <c r="C844">
        <v>22621</v>
      </c>
      <c r="G844" s="39">
        <v>510.98599999999999</v>
      </c>
      <c r="H844" t="s">
        <v>0</v>
      </c>
      <c r="I844" s="40"/>
    </row>
    <row r="845" spans="1:9" x14ac:dyDescent="0.25">
      <c r="A845">
        <v>39533</v>
      </c>
      <c r="B845" s="39"/>
      <c r="C845">
        <v>38437</v>
      </c>
      <c r="G845" s="39">
        <v>45.988</v>
      </c>
      <c r="H845" t="s">
        <v>0</v>
      </c>
      <c r="I845" s="40"/>
    </row>
    <row r="846" spans="1:9" x14ac:dyDescent="0.25">
      <c r="A846">
        <v>39533</v>
      </c>
      <c r="B846" s="39"/>
      <c r="C846">
        <v>43846</v>
      </c>
      <c r="G846" s="39">
        <v>30.658999999999999</v>
      </c>
      <c r="H846" t="s">
        <v>0</v>
      </c>
      <c r="I846" s="40"/>
    </row>
    <row r="847" spans="1:9" x14ac:dyDescent="0.25">
      <c r="A847">
        <v>39533</v>
      </c>
      <c r="B847" s="39"/>
      <c r="C847">
        <v>47477</v>
      </c>
      <c r="G847" s="39">
        <v>0.45400000000000001</v>
      </c>
      <c r="H847" t="s">
        <v>2</v>
      </c>
      <c r="I847" s="40"/>
    </row>
    <row r="848" spans="1:9" x14ac:dyDescent="0.25">
      <c r="A848">
        <v>39533</v>
      </c>
      <c r="B848" s="39"/>
      <c r="C848">
        <v>50790</v>
      </c>
      <c r="G848" s="39">
        <v>2.5539999999999998</v>
      </c>
      <c r="H848" t="s">
        <v>0</v>
      </c>
      <c r="I848" s="40"/>
    </row>
    <row r="849" spans="1:9" x14ac:dyDescent="0.25">
      <c r="A849">
        <v>39533</v>
      </c>
      <c r="B849" s="39"/>
      <c r="C849">
        <v>58507</v>
      </c>
      <c r="G849" s="39">
        <v>10.218999999999999</v>
      </c>
      <c r="H849" t="s">
        <v>0</v>
      </c>
      <c r="I849" s="40"/>
    </row>
    <row r="850" spans="1:9" x14ac:dyDescent="0.25">
      <c r="A850">
        <v>39533</v>
      </c>
      <c r="B850" s="39"/>
      <c r="C850">
        <v>58686</v>
      </c>
      <c r="G850" s="39">
        <v>10.218999999999999</v>
      </c>
      <c r="H850" t="s">
        <v>0</v>
      </c>
      <c r="I850" s="40"/>
    </row>
    <row r="851" spans="1:9" x14ac:dyDescent="0.25">
      <c r="A851">
        <v>39533</v>
      </c>
      <c r="B851" s="39"/>
      <c r="C851">
        <v>60526</v>
      </c>
      <c r="G851" s="39">
        <v>5.109</v>
      </c>
      <c r="H851" t="s">
        <v>0</v>
      </c>
      <c r="I851" s="40"/>
    </row>
    <row r="852" spans="1:9" x14ac:dyDescent="0.25">
      <c r="A852">
        <v>39533</v>
      </c>
      <c r="B852" s="39"/>
      <c r="C852">
        <v>62567</v>
      </c>
      <c r="G852" s="39">
        <v>5.109</v>
      </c>
      <c r="H852" t="s">
        <v>0</v>
      </c>
      <c r="I852" s="40"/>
    </row>
    <row r="853" spans="1:9" x14ac:dyDescent="0.25">
      <c r="A853">
        <v>39533</v>
      </c>
      <c r="B853" s="39"/>
      <c r="C853">
        <v>64241</v>
      </c>
      <c r="G853" s="39">
        <v>4.0869999999999997</v>
      </c>
      <c r="H853" t="s">
        <v>0</v>
      </c>
      <c r="I853" s="40"/>
    </row>
    <row r="854" spans="1:9" x14ac:dyDescent="0.25">
      <c r="A854">
        <v>39533</v>
      </c>
      <c r="B854" s="39"/>
      <c r="C854">
        <v>500556</v>
      </c>
      <c r="G854" s="39">
        <v>2.0430000000000001</v>
      </c>
      <c r="H854" t="s">
        <v>0</v>
      </c>
      <c r="I854" s="40"/>
    </row>
    <row r="855" spans="1:9" x14ac:dyDescent="0.25">
      <c r="A855">
        <v>39601</v>
      </c>
      <c r="B855" s="39"/>
      <c r="C855">
        <v>1950</v>
      </c>
      <c r="G855" s="39">
        <v>554.78499999999997</v>
      </c>
      <c r="H855" t="s">
        <v>0</v>
      </c>
      <c r="I855" s="40"/>
    </row>
    <row r="856" spans="1:9" x14ac:dyDescent="0.25">
      <c r="A856">
        <v>39601</v>
      </c>
      <c r="B856" s="39"/>
      <c r="C856">
        <v>1953</v>
      </c>
      <c r="G856" s="39">
        <v>138.696</v>
      </c>
      <c r="H856" t="s">
        <v>0</v>
      </c>
      <c r="I856" s="40"/>
    </row>
    <row r="857" spans="1:9" x14ac:dyDescent="0.25">
      <c r="A857">
        <v>39601</v>
      </c>
      <c r="B857" s="39"/>
      <c r="C857">
        <v>1966</v>
      </c>
      <c r="G857" s="39">
        <v>256.58800000000002</v>
      </c>
      <c r="H857" t="s">
        <v>0</v>
      </c>
      <c r="I857" s="40"/>
    </row>
    <row r="858" spans="1:9" x14ac:dyDescent="0.25">
      <c r="A858">
        <v>39601</v>
      </c>
      <c r="B858" s="39"/>
      <c r="C858">
        <v>2092</v>
      </c>
      <c r="G858" s="39">
        <v>1.3859999999999999</v>
      </c>
      <c r="H858" t="s">
        <v>0</v>
      </c>
      <c r="I858" s="40"/>
    </row>
    <row r="859" spans="1:9" x14ac:dyDescent="0.25">
      <c r="A859">
        <v>39601</v>
      </c>
      <c r="B859" s="39"/>
      <c r="C859">
        <v>2441</v>
      </c>
      <c r="G859" s="39">
        <v>0.90900000000000003</v>
      </c>
      <c r="H859" t="s">
        <v>2</v>
      </c>
      <c r="I859" s="40"/>
    </row>
    <row r="860" spans="1:9" x14ac:dyDescent="0.25">
      <c r="A860">
        <v>39601</v>
      </c>
      <c r="B860" s="39"/>
      <c r="C860">
        <v>2448</v>
      </c>
      <c r="G860" s="39">
        <v>0.90900000000000003</v>
      </c>
      <c r="H860" t="s">
        <v>2</v>
      </c>
      <c r="I860" s="40"/>
    </row>
    <row r="861" spans="1:9" x14ac:dyDescent="0.25">
      <c r="A861">
        <v>39601</v>
      </c>
      <c r="B861" s="39"/>
      <c r="C861">
        <v>2453</v>
      </c>
      <c r="G861" s="39">
        <v>0.90900000000000003</v>
      </c>
      <c r="H861" t="s">
        <v>2</v>
      </c>
      <c r="I861" s="40"/>
    </row>
    <row r="862" spans="1:9" x14ac:dyDescent="0.25">
      <c r="A862">
        <v>39601</v>
      </c>
      <c r="B862" s="39"/>
      <c r="C862">
        <v>2462</v>
      </c>
      <c r="G862" s="39">
        <v>0.49</v>
      </c>
      <c r="H862" t="s">
        <v>2</v>
      </c>
      <c r="I862" s="40"/>
    </row>
    <row r="863" spans="1:9" x14ac:dyDescent="0.25">
      <c r="A863">
        <v>39601</v>
      </c>
      <c r="B863" s="39"/>
      <c r="C863">
        <v>2468</v>
      </c>
      <c r="G863" s="39">
        <v>1.8180000000000001</v>
      </c>
      <c r="H863" t="s">
        <v>2</v>
      </c>
      <c r="I863" s="40"/>
    </row>
    <row r="864" spans="1:9" x14ac:dyDescent="0.25">
      <c r="A864">
        <v>39601</v>
      </c>
      <c r="B864" s="39"/>
      <c r="C864">
        <v>38437</v>
      </c>
      <c r="G864" s="39">
        <v>20.803999999999998</v>
      </c>
      <c r="H864" t="s">
        <v>0</v>
      </c>
      <c r="I864" s="40"/>
    </row>
    <row r="865" spans="1:9" x14ac:dyDescent="0.25">
      <c r="A865">
        <v>39601</v>
      </c>
      <c r="B865" s="39"/>
      <c r="C865">
        <v>47477</v>
      </c>
      <c r="G865" s="39">
        <v>0.45400000000000001</v>
      </c>
      <c r="H865" t="s">
        <v>2</v>
      </c>
      <c r="I865" s="40"/>
    </row>
    <row r="866" spans="1:9" x14ac:dyDescent="0.25">
      <c r="A866">
        <v>39601</v>
      </c>
      <c r="B866" s="39"/>
      <c r="C866">
        <v>58507</v>
      </c>
      <c r="G866" s="39">
        <v>13.869</v>
      </c>
      <c r="H866" t="s">
        <v>0</v>
      </c>
      <c r="I866" s="40"/>
    </row>
    <row r="867" spans="1:9" x14ac:dyDescent="0.25">
      <c r="A867">
        <v>39601</v>
      </c>
      <c r="B867" s="39"/>
      <c r="C867">
        <v>58686</v>
      </c>
      <c r="G867" s="39">
        <v>13.869</v>
      </c>
      <c r="H867" t="s">
        <v>0</v>
      </c>
      <c r="I867" s="40"/>
    </row>
    <row r="868" spans="1:9" x14ac:dyDescent="0.25">
      <c r="A868">
        <v>39617</v>
      </c>
      <c r="B868" s="39"/>
      <c r="C868">
        <v>1980</v>
      </c>
      <c r="G868" s="39">
        <v>400</v>
      </c>
      <c r="H868" t="s">
        <v>0</v>
      </c>
      <c r="I868" s="40"/>
    </row>
    <row r="869" spans="1:9" x14ac:dyDescent="0.25">
      <c r="A869">
        <v>39617</v>
      </c>
      <c r="B869" s="39"/>
      <c r="C869">
        <v>2107</v>
      </c>
      <c r="G869" s="39">
        <v>1.0589999999999999</v>
      </c>
      <c r="H869" t="s">
        <v>0</v>
      </c>
      <c r="I869" s="40"/>
    </row>
    <row r="870" spans="1:9" x14ac:dyDescent="0.25">
      <c r="A870">
        <v>39617</v>
      </c>
      <c r="B870" s="39"/>
      <c r="C870">
        <v>2185</v>
      </c>
      <c r="G870" s="39">
        <v>26.49</v>
      </c>
      <c r="H870" t="s">
        <v>0</v>
      </c>
      <c r="I870" s="40"/>
    </row>
    <row r="871" spans="1:9" x14ac:dyDescent="0.25">
      <c r="A871">
        <v>39617</v>
      </c>
      <c r="B871" s="39"/>
      <c r="C871">
        <v>2338</v>
      </c>
      <c r="G871" s="39">
        <v>4.2380000000000004</v>
      </c>
      <c r="H871" t="s">
        <v>0</v>
      </c>
      <c r="I871" s="40"/>
    </row>
    <row r="872" spans="1:9" x14ac:dyDescent="0.25">
      <c r="A872">
        <v>39617</v>
      </c>
      <c r="B872" s="39"/>
      <c r="C872">
        <v>2462</v>
      </c>
      <c r="G872" s="39">
        <v>0.432</v>
      </c>
      <c r="H872" t="s">
        <v>2</v>
      </c>
      <c r="I872" s="40"/>
    </row>
    <row r="873" spans="1:9" x14ac:dyDescent="0.25">
      <c r="A873">
        <v>39617</v>
      </c>
      <c r="B873" s="39"/>
      <c r="C873">
        <v>2474</v>
      </c>
      <c r="G873" s="39">
        <v>0.8</v>
      </c>
      <c r="H873" t="s">
        <v>2</v>
      </c>
      <c r="I873" s="40"/>
    </row>
    <row r="874" spans="1:9" x14ac:dyDescent="0.25">
      <c r="A874">
        <v>39617</v>
      </c>
      <c r="B874" s="39"/>
      <c r="C874">
        <v>2475</v>
      </c>
      <c r="G874" s="39">
        <v>0.8</v>
      </c>
      <c r="H874" t="s">
        <v>2</v>
      </c>
      <c r="I874" s="40"/>
    </row>
    <row r="875" spans="1:9" x14ac:dyDescent="0.25">
      <c r="A875">
        <v>39617</v>
      </c>
      <c r="B875" s="39"/>
      <c r="C875">
        <v>29701</v>
      </c>
      <c r="G875" s="39">
        <v>21.192</v>
      </c>
      <c r="H875" t="s">
        <v>0</v>
      </c>
      <c r="I875" s="40"/>
    </row>
    <row r="876" spans="1:9" x14ac:dyDescent="0.25">
      <c r="A876">
        <v>39617</v>
      </c>
      <c r="B876" s="39"/>
      <c r="C876">
        <v>32001</v>
      </c>
      <c r="G876" s="39">
        <v>0.8</v>
      </c>
      <c r="H876" t="s">
        <v>2</v>
      </c>
      <c r="I876" s="40"/>
    </row>
    <row r="877" spans="1:9" x14ac:dyDescent="0.25">
      <c r="A877">
        <v>39617</v>
      </c>
      <c r="B877" s="39"/>
      <c r="C877">
        <v>49073</v>
      </c>
      <c r="G877" s="39">
        <v>0.79400000000000004</v>
      </c>
      <c r="H877" t="s">
        <v>0</v>
      </c>
      <c r="I877" s="40"/>
    </row>
    <row r="878" spans="1:9" x14ac:dyDescent="0.25">
      <c r="A878">
        <v>39617</v>
      </c>
      <c r="B878" s="39"/>
      <c r="C878">
        <v>53964</v>
      </c>
      <c r="G878" s="39">
        <v>1.589</v>
      </c>
      <c r="H878" t="s">
        <v>0</v>
      </c>
      <c r="I878" s="40"/>
    </row>
    <row r="879" spans="1:9" x14ac:dyDescent="0.25">
      <c r="A879">
        <v>39617</v>
      </c>
      <c r="B879" s="39"/>
      <c r="C879">
        <v>55551</v>
      </c>
      <c r="G879" s="39">
        <v>0.52900000000000003</v>
      </c>
      <c r="H879" t="s">
        <v>0</v>
      </c>
      <c r="I879" s="40"/>
    </row>
    <row r="880" spans="1:9" x14ac:dyDescent="0.25">
      <c r="A880">
        <v>39617</v>
      </c>
      <c r="B880" s="39"/>
      <c r="C880">
        <v>58687</v>
      </c>
      <c r="G880" s="39">
        <v>7.4169999999999998</v>
      </c>
      <c r="H880" t="s">
        <v>0</v>
      </c>
      <c r="I880" s="40"/>
    </row>
    <row r="881" spans="1:9" x14ac:dyDescent="0.25">
      <c r="A881">
        <v>39617</v>
      </c>
      <c r="B881" s="39"/>
      <c r="C881">
        <v>62251</v>
      </c>
      <c r="G881" s="39">
        <v>529.80100000000004</v>
      </c>
      <c r="H881" t="s">
        <v>0</v>
      </c>
      <c r="I881" s="40"/>
    </row>
    <row r="882" spans="1:9" x14ac:dyDescent="0.25">
      <c r="A882">
        <v>39617</v>
      </c>
      <c r="B882" s="39"/>
      <c r="C882">
        <v>62567</v>
      </c>
      <c r="G882" s="39">
        <v>6.8869999999999996</v>
      </c>
      <c r="H882" t="s">
        <v>0</v>
      </c>
      <c r="I882" s="40"/>
    </row>
    <row r="883" spans="1:9" x14ac:dyDescent="0.25">
      <c r="A883">
        <v>39617</v>
      </c>
      <c r="B883" s="39"/>
      <c r="C883">
        <v>63932</v>
      </c>
      <c r="G883" s="39">
        <v>40</v>
      </c>
      <c r="H883" t="s">
        <v>2</v>
      </c>
      <c r="I883" s="40"/>
    </row>
    <row r="884" spans="1:9" x14ac:dyDescent="0.25">
      <c r="A884">
        <v>40055</v>
      </c>
      <c r="B884" s="39"/>
      <c r="C884">
        <v>1980</v>
      </c>
      <c r="G884" s="39">
        <v>503.04199999999997</v>
      </c>
      <c r="H884" t="s">
        <v>0</v>
      </c>
      <c r="I884" s="40"/>
    </row>
    <row r="885" spans="1:9" x14ac:dyDescent="0.25">
      <c r="A885">
        <v>40055</v>
      </c>
      <c r="B885" s="39"/>
      <c r="C885">
        <v>2018</v>
      </c>
      <c r="G885" s="39">
        <v>12.17</v>
      </c>
      <c r="H885" t="s">
        <v>0</v>
      </c>
      <c r="I885" s="40"/>
    </row>
    <row r="886" spans="1:9" x14ac:dyDescent="0.25">
      <c r="A886">
        <v>40055</v>
      </c>
      <c r="B886" s="39"/>
      <c r="C886">
        <v>2107</v>
      </c>
      <c r="G886" s="39">
        <v>1.2170000000000001</v>
      </c>
      <c r="H886" t="s">
        <v>0</v>
      </c>
      <c r="I886" s="40"/>
    </row>
    <row r="887" spans="1:9" x14ac:dyDescent="0.25">
      <c r="A887">
        <v>40055</v>
      </c>
      <c r="B887" s="39"/>
      <c r="C887">
        <v>2140</v>
      </c>
      <c r="G887" s="39">
        <v>60.850999999999999</v>
      </c>
      <c r="H887" t="s">
        <v>0</v>
      </c>
      <c r="I887" s="40"/>
    </row>
    <row r="888" spans="1:9" x14ac:dyDescent="0.25">
      <c r="A888">
        <v>40055</v>
      </c>
      <c r="B888" s="39"/>
      <c r="C888">
        <v>2462</v>
      </c>
      <c r="G888" s="39">
        <v>0.432</v>
      </c>
      <c r="H888" t="s">
        <v>2</v>
      </c>
      <c r="I888" s="40"/>
    </row>
    <row r="889" spans="1:9" x14ac:dyDescent="0.25">
      <c r="A889">
        <v>40055</v>
      </c>
      <c r="B889" s="39"/>
      <c r="C889">
        <v>2474</v>
      </c>
      <c r="G889" s="39">
        <v>0.8</v>
      </c>
      <c r="H889" t="s">
        <v>2</v>
      </c>
      <c r="I889" s="40"/>
    </row>
    <row r="890" spans="1:9" x14ac:dyDescent="0.25">
      <c r="A890">
        <v>40055</v>
      </c>
      <c r="B890" s="39"/>
      <c r="C890">
        <v>2475</v>
      </c>
      <c r="G890" s="39">
        <v>0.8</v>
      </c>
      <c r="H890" t="s">
        <v>2</v>
      </c>
      <c r="I890" s="40"/>
    </row>
    <row r="891" spans="1:9" x14ac:dyDescent="0.25">
      <c r="A891">
        <v>40055</v>
      </c>
      <c r="B891" s="39"/>
      <c r="C891">
        <v>25405</v>
      </c>
      <c r="G891" s="39">
        <v>390.91199999999998</v>
      </c>
      <c r="H891" t="s">
        <v>0</v>
      </c>
      <c r="I891" s="40"/>
    </row>
    <row r="892" spans="1:9" x14ac:dyDescent="0.25">
      <c r="A892">
        <v>40055</v>
      </c>
      <c r="B892" s="39"/>
      <c r="C892">
        <v>32001</v>
      </c>
      <c r="G892" s="39">
        <v>0.8</v>
      </c>
      <c r="H892" t="s">
        <v>2</v>
      </c>
      <c r="I892" s="40"/>
    </row>
    <row r="893" spans="1:9" x14ac:dyDescent="0.25">
      <c r="A893">
        <v>40055</v>
      </c>
      <c r="B893" s="39"/>
      <c r="C893">
        <v>49073</v>
      </c>
      <c r="G893" s="39">
        <v>0.81100000000000005</v>
      </c>
      <c r="H893" t="s">
        <v>0</v>
      </c>
      <c r="I893" s="40"/>
    </row>
    <row r="894" spans="1:9" x14ac:dyDescent="0.25">
      <c r="A894">
        <v>40055</v>
      </c>
      <c r="B894" s="39"/>
      <c r="C894">
        <v>58687</v>
      </c>
      <c r="G894" s="39">
        <v>8.1129999999999995</v>
      </c>
      <c r="H894" t="s">
        <v>0</v>
      </c>
      <c r="I894" s="40"/>
    </row>
    <row r="895" spans="1:9" x14ac:dyDescent="0.25">
      <c r="A895">
        <v>40055</v>
      </c>
      <c r="B895" s="39"/>
      <c r="C895">
        <v>62567</v>
      </c>
      <c r="G895" s="39">
        <v>4.056</v>
      </c>
      <c r="H895" t="s">
        <v>0</v>
      </c>
      <c r="I895" s="40"/>
    </row>
    <row r="896" spans="1:9" x14ac:dyDescent="0.25">
      <c r="A896">
        <v>40055</v>
      </c>
      <c r="B896" s="39"/>
      <c r="C896">
        <v>62633</v>
      </c>
      <c r="G896" s="39">
        <v>14.766</v>
      </c>
      <c r="H896" t="s">
        <v>0</v>
      </c>
      <c r="I896" s="40"/>
    </row>
    <row r="897" spans="1:9" x14ac:dyDescent="0.25">
      <c r="A897">
        <v>40055</v>
      </c>
      <c r="B897" s="39"/>
      <c r="C897">
        <v>63932</v>
      </c>
      <c r="G897" s="39">
        <v>40</v>
      </c>
      <c r="H897" t="s">
        <v>2</v>
      </c>
      <c r="I897" s="40"/>
    </row>
    <row r="898" spans="1:9" x14ac:dyDescent="0.25">
      <c r="A898">
        <v>40055</v>
      </c>
      <c r="B898" s="39"/>
      <c r="C898">
        <v>64241</v>
      </c>
      <c r="G898" s="39">
        <v>2.839</v>
      </c>
      <c r="H898" t="s">
        <v>0</v>
      </c>
      <c r="I898" s="40"/>
    </row>
    <row r="899" spans="1:9" x14ac:dyDescent="0.25">
      <c r="A899">
        <v>40055</v>
      </c>
      <c r="B899" s="39"/>
      <c r="C899">
        <v>64351</v>
      </c>
      <c r="G899" s="39">
        <v>1.2170000000000001</v>
      </c>
      <c r="H899" t="s">
        <v>0</v>
      </c>
      <c r="I899" s="40"/>
    </row>
    <row r="900" spans="1:9" x14ac:dyDescent="0.25">
      <c r="A900">
        <v>40088</v>
      </c>
      <c r="B900" s="39"/>
      <c r="C900">
        <v>1980</v>
      </c>
      <c r="G900" s="39">
        <v>237.08699999999999</v>
      </c>
      <c r="H900" t="s">
        <v>0</v>
      </c>
      <c r="I900" s="40"/>
    </row>
    <row r="901" spans="1:9" x14ac:dyDescent="0.25">
      <c r="A901">
        <v>40088</v>
      </c>
      <c r="B901" s="39"/>
      <c r="C901">
        <v>2018</v>
      </c>
      <c r="G901" s="39">
        <v>18.006</v>
      </c>
      <c r="H901" t="s">
        <v>0</v>
      </c>
      <c r="I901" s="40"/>
    </row>
    <row r="902" spans="1:9" x14ac:dyDescent="0.25">
      <c r="A902">
        <v>40088</v>
      </c>
      <c r="B902" s="39"/>
      <c r="C902">
        <v>2254</v>
      </c>
      <c r="G902" s="39">
        <v>0.03</v>
      </c>
      <c r="H902" t="s">
        <v>0</v>
      </c>
      <c r="I902" s="40"/>
    </row>
    <row r="903" spans="1:9" x14ac:dyDescent="0.25">
      <c r="A903">
        <v>40088</v>
      </c>
      <c r="B903" s="39"/>
      <c r="C903">
        <v>2298</v>
      </c>
      <c r="G903" s="39">
        <v>9.6029999999999998</v>
      </c>
      <c r="H903" t="s">
        <v>0</v>
      </c>
      <c r="I903" s="40"/>
    </row>
    <row r="904" spans="1:9" x14ac:dyDescent="0.25">
      <c r="A904">
        <v>40088</v>
      </c>
      <c r="B904" s="39"/>
      <c r="C904">
        <v>2462</v>
      </c>
      <c r="G904" s="39">
        <v>0.432</v>
      </c>
      <c r="H904" t="s">
        <v>2</v>
      </c>
      <c r="I904" s="40"/>
    </row>
    <row r="905" spans="1:9" x14ac:dyDescent="0.25">
      <c r="A905">
        <v>40088</v>
      </c>
      <c r="B905" s="39"/>
      <c r="C905">
        <v>2474</v>
      </c>
      <c r="G905" s="39">
        <v>0.8</v>
      </c>
      <c r="H905" t="s">
        <v>2</v>
      </c>
      <c r="I905" s="40"/>
    </row>
    <row r="906" spans="1:9" x14ac:dyDescent="0.25">
      <c r="A906">
        <v>40088</v>
      </c>
      <c r="B906" s="39"/>
      <c r="C906">
        <v>22621</v>
      </c>
      <c r="G906" s="39">
        <v>600.22199999999998</v>
      </c>
      <c r="H906" t="s">
        <v>0</v>
      </c>
      <c r="I906" s="40"/>
    </row>
    <row r="907" spans="1:9" x14ac:dyDescent="0.25">
      <c r="A907">
        <v>40088</v>
      </c>
      <c r="B907" s="39"/>
      <c r="C907">
        <v>23202</v>
      </c>
      <c r="G907" s="39">
        <v>120.044</v>
      </c>
      <c r="H907" t="s">
        <v>0</v>
      </c>
      <c r="I907" s="40"/>
    </row>
    <row r="908" spans="1:9" x14ac:dyDescent="0.25">
      <c r="A908">
        <v>40088</v>
      </c>
      <c r="B908" s="39"/>
      <c r="C908">
        <v>32001</v>
      </c>
      <c r="G908" s="39">
        <v>0.8</v>
      </c>
      <c r="H908" t="s">
        <v>2</v>
      </c>
      <c r="I908" s="40"/>
    </row>
    <row r="909" spans="1:9" x14ac:dyDescent="0.25">
      <c r="A909">
        <v>40088</v>
      </c>
      <c r="B909" s="39"/>
      <c r="C909">
        <v>47477</v>
      </c>
      <c r="G909" s="39">
        <v>0.16</v>
      </c>
      <c r="H909" t="s">
        <v>2</v>
      </c>
      <c r="I909" s="40"/>
    </row>
    <row r="910" spans="1:9" x14ac:dyDescent="0.25">
      <c r="A910">
        <v>40088</v>
      </c>
      <c r="B910" s="39"/>
      <c r="C910">
        <v>48290</v>
      </c>
      <c r="G910" s="39">
        <v>4.8</v>
      </c>
      <c r="H910" t="s">
        <v>2</v>
      </c>
      <c r="I910" s="40"/>
    </row>
    <row r="911" spans="1:9" x14ac:dyDescent="0.25">
      <c r="A911">
        <v>40088</v>
      </c>
      <c r="B911" s="39"/>
      <c r="C911">
        <v>58687</v>
      </c>
      <c r="G911" s="39">
        <v>9.0030000000000001</v>
      </c>
      <c r="H911" t="s">
        <v>0</v>
      </c>
      <c r="I911" s="40"/>
    </row>
    <row r="912" spans="1:9" x14ac:dyDescent="0.25">
      <c r="A912">
        <v>40088</v>
      </c>
      <c r="B912" s="39"/>
      <c r="C912">
        <v>62567</v>
      </c>
      <c r="G912" s="39">
        <v>3.0009999999999999</v>
      </c>
      <c r="H912" t="s">
        <v>0</v>
      </c>
      <c r="I912" s="40"/>
    </row>
    <row r="913" spans="1:9" x14ac:dyDescent="0.25">
      <c r="A913">
        <v>40088</v>
      </c>
      <c r="B913" s="39"/>
      <c r="C913">
        <v>64351</v>
      </c>
      <c r="G913" s="39">
        <v>1.2</v>
      </c>
      <c r="H913" t="s">
        <v>0</v>
      </c>
      <c r="I913" s="40"/>
    </row>
    <row r="914" spans="1:9" x14ac:dyDescent="0.25">
      <c r="A914">
        <v>40088</v>
      </c>
      <c r="B914" s="39"/>
      <c r="C914">
        <v>64521</v>
      </c>
      <c r="G914" s="39">
        <v>1.8</v>
      </c>
      <c r="H914" t="s">
        <v>0</v>
      </c>
      <c r="I914" s="40"/>
    </row>
    <row r="915" spans="1:9" x14ac:dyDescent="0.25">
      <c r="A915">
        <v>40409</v>
      </c>
      <c r="B915" s="39"/>
      <c r="C915">
        <v>1985</v>
      </c>
      <c r="G915" s="39">
        <v>239.97800000000001</v>
      </c>
      <c r="H915" t="s">
        <v>0</v>
      </c>
      <c r="I915" s="40"/>
    </row>
    <row r="916" spans="1:9" x14ac:dyDescent="0.25">
      <c r="A916">
        <v>40409</v>
      </c>
      <c r="B916" s="39"/>
      <c r="C916">
        <v>2018</v>
      </c>
      <c r="G916" s="39">
        <v>10.548</v>
      </c>
      <c r="H916" t="s">
        <v>0</v>
      </c>
      <c r="I916" s="40"/>
    </row>
    <row r="917" spans="1:9" x14ac:dyDescent="0.25">
      <c r="A917">
        <v>40409</v>
      </c>
      <c r="B917" s="39"/>
      <c r="C917">
        <v>2026</v>
      </c>
      <c r="G917" s="39">
        <v>5.274</v>
      </c>
      <c r="H917" t="s">
        <v>0</v>
      </c>
      <c r="I917" s="40"/>
    </row>
    <row r="918" spans="1:9" x14ac:dyDescent="0.25">
      <c r="A918">
        <v>40409</v>
      </c>
      <c r="B918" s="39"/>
      <c r="C918">
        <v>2140</v>
      </c>
      <c r="G918" s="39">
        <v>126.58199999999999</v>
      </c>
      <c r="H918" t="s">
        <v>0</v>
      </c>
      <c r="I918" s="40"/>
    </row>
    <row r="919" spans="1:9" x14ac:dyDescent="0.25">
      <c r="A919">
        <v>40409</v>
      </c>
      <c r="B919" s="39"/>
      <c r="C919">
        <v>2441</v>
      </c>
      <c r="G919" s="39">
        <v>1</v>
      </c>
      <c r="H919" t="s">
        <v>2</v>
      </c>
      <c r="I919" s="40"/>
    </row>
    <row r="920" spans="1:9" x14ac:dyDescent="0.25">
      <c r="A920">
        <v>40409</v>
      </c>
      <c r="B920" s="39"/>
      <c r="C920">
        <v>2453</v>
      </c>
      <c r="G920" s="39">
        <v>1</v>
      </c>
      <c r="H920" t="s">
        <v>2</v>
      </c>
      <c r="I920" s="40"/>
    </row>
    <row r="921" spans="1:9" x14ac:dyDescent="0.25">
      <c r="A921">
        <v>40409</v>
      </c>
      <c r="B921" s="39"/>
      <c r="C921">
        <v>2462</v>
      </c>
      <c r="G921" s="39">
        <v>0.5</v>
      </c>
      <c r="H921" t="s">
        <v>2</v>
      </c>
      <c r="I921" s="40"/>
    </row>
    <row r="922" spans="1:9" x14ac:dyDescent="0.25">
      <c r="A922">
        <v>40409</v>
      </c>
      <c r="B922" s="39"/>
      <c r="C922">
        <v>2467</v>
      </c>
      <c r="G922" s="39">
        <v>1</v>
      </c>
      <c r="H922" t="s">
        <v>2</v>
      </c>
      <c r="I922" s="40"/>
    </row>
    <row r="923" spans="1:9" x14ac:dyDescent="0.25">
      <c r="A923">
        <v>40409</v>
      </c>
      <c r="B923" s="39"/>
      <c r="C923">
        <v>2468</v>
      </c>
      <c r="G923" s="39">
        <v>2</v>
      </c>
      <c r="H923" t="s">
        <v>2</v>
      </c>
      <c r="I923" s="40"/>
    </row>
    <row r="924" spans="1:9" x14ac:dyDescent="0.25">
      <c r="A924">
        <v>40409</v>
      </c>
      <c r="B924" s="39"/>
      <c r="C924">
        <v>22621</v>
      </c>
      <c r="G924" s="39">
        <v>527.42600000000004</v>
      </c>
      <c r="H924" t="s">
        <v>0</v>
      </c>
      <c r="I924" s="40"/>
    </row>
    <row r="925" spans="1:9" x14ac:dyDescent="0.25">
      <c r="A925">
        <v>40409</v>
      </c>
      <c r="B925" s="39"/>
      <c r="C925">
        <v>38437</v>
      </c>
      <c r="G925" s="39">
        <v>31.645</v>
      </c>
      <c r="H925" t="s">
        <v>0</v>
      </c>
      <c r="I925" s="40"/>
    </row>
    <row r="926" spans="1:9" x14ac:dyDescent="0.25">
      <c r="A926">
        <v>40409</v>
      </c>
      <c r="B926" s="39"/>
      <c r="C926">
        <v>47477</v>
      </c>
      <c r="G926" s="39">
        <v>0.5</v>
      </c>
      <c r="H926" t="s">
        <v>2</v>
      </c>
      <c r="I926" s="40"/>
    </row>
    <row r="927" spans="1:9" x14ac:dyDescent="0.25">
      <c r="A927">
        <v>40409</v>
      </c>
      <c r="B927" s="39"/>
      <c r="C927">
        <v>58185</v>
      </c>
      <c r="G927" s="39">
        <v>2.637</v>
      </c>
      <c r="H927" t="s">
        <v>0</v>
      </c>
      <c r="I927" s="40"/>
    </row>
    <row r="928" spans="1:9" x14ac:dyDescent="0.25">
      <c r="A928">
        <v>40409</v>
      </c>
      <c r="B928" s="39"/>
      <c r="C928">
        <v>58686</v>
      </c>
      <c r="G928" s="39">
        <v>52.741999999999997</v>
      </c>
      <c r="H928" t="s">
        <v>0</v>
      </c>
      <c r="I928" s="40"/>
    </row>
    <row r="929" spans="1:9" x14ac:dyDescent="0.25">
      <c r="A929">
        <v>40409</v>
      </c>
      <c r="B929" s="39"/>
      <c r="C929">
        <v>60078</v>
      </c>
      <c r="G929" s="39">
        <v>2.637</v>
      </c>
      <c r="H929" t="s">
        <v>0</v>
      </c>
      <c r="I929" s="40"/>
    </row>
    <row r="930" spans="1:9" x14ac:dyDescent="0.25">
      <c r="A930">
        <v>40409</v>
      </c>
      <c r="B930" s="39"/>
      <c r="C930">
        <v>64351</v>
      </c>
      <c r="G930" s="39">
        <v>5.274</v>
      </c>
      <c r="H930" t="s">
        <v>0</v>
      </c>
      <c r="I930" s="40"/>
    </row>
    <row r="931" spans="1:9" x14ac:dyDescent="0.25">
      <c r="A931">
        <v>40487</v>
      </c>
      <c r="B931" s="39"/>
      <c r="C931">
        <v>1980</v>
      </c>
      <c r="G931" s="39">
        <v>426.07</v>
      </c>
      <c r="H931" t="s">
        <v>0</v>
      </c>
      <c r="I931" s="40"/>
    </row>
    <row r="932" spans="1:9" x14ac:dyDescent="0.25">
      <c r="A932">
        <v>40487</v>
      </c>
      <c r="B932" s="39"/>
      <c r="C932">
        <v>2107</v>
      </c>
      <c r="G932" s="39">
        <v>0.92100000000000004</v>
      </c>
      <c r="H932" t="s">
        <v>0</v>
      </c>
      <c r="I932" s="40"/>
    </row>
    <row r="933" spans="1:9" x14ac:dyDescent="0.25">
      <c r="A933">
        <v>40487</v>
      </c>
      <c r="B933" s="39"/>
      <c r="C933">
        <v>2185</v>
      </c>
      <c r="G933" s="39">
        <v>92.123000000000005</v>
      </c>
      <c r="H933" t="s">
        <v>0</v>
      </c>
      <c r="I933" s="40"/>
    </row>
    <row r="934" spans="1:9" x14ac:dyDescent="0.25">
      <c r="A934">
        <v>40487</v>
      </c>
      <c r="B934" s="39"/>
      <c r="C934">
        <v>2441</v>
      </c>
      <c r="G934" s="39">
        <v>1.25</v>
      </c>
      <c r="H934" t="s">
        <v>2</v>
      </c>
      <c r="I934" s="40"/>
    </row>
    <row r="935" spans="1:9" x14ac:dyDescent="0.25">
      <c r="A935">
        <v>40487</v>
      </c>
      <c r="B935" s="39"/>
      <c r="C935">
        <v>2442</v>
      </c>
      <c r="G935" s="39">
        <v>1.25</v>
      </c>
      <c r="H935" t="s">
        <v>2</v>
      </c>
      <c r="I935" s="40"/>
    </row>
    <row r="936" spans="1:9" x14ac:dyDescent="0.25">
      <c r="A936">
        <v>40487</v>
      </c>
      <c r="B936" s="39"/>
      <c r="C936">
        <v>2462</v>
      </c>
      <c r="G936" s="39">
        <v>0.67500000000000004</v>
      </c>
      <c r="H936" t="s">
        <v>2</v>
      </c>
      <c r="I936" s="40"/>
    </row>
    <row r="937" spans="1:9" x14ac:dyDescent="0.25">
      <c r="A937">
        <v>40487</v>
      </c>
      <c r="B937" s="39"/>
      <c r="C937">
        <v>2475</v>
      </c>
      <c r="G937" s="39">
        <v>1.25</v>
      </c>
      <c r="H937" t="s">
        <v>2</v>
      </c>
      <c r="I937" s="40"/>
    </row>
    <row r="938" spans="1:9" x14ac:dyDescent="0.25">
      <c r="A938">
        <v>40487</v>
      </c>
      <c r="B938" s="39"/>
      <c r="C938">
        <v>25405</v>
      </c>
      <c r="G938" s="39">
        <v>446.798</v>
      </c>
      <c r="H938" t="s">
        <v>0</v>
      </c>
      <c r="I938" s="40"/>
    </row>
    <row r="939" spans="1:9" x14ac:dyDescent="0.25">
      <c r="A939">
        <v>40487</v>
      </c>
      <c r="B939" s="39"/>
      <c r="C939">
        <v>49073</v>
      </c>
      <c r="G939" s="39">
        <v>0.92100000000000004</v>
      </c>
      <c r="H939" t="s">
        <v>0</v>
      </c>
      <c r="I939" s="40"/>
    </row>
    <row r="940" spans="1:9" x14ac:dyDescent="0.25">
      <c r="A940">
        <v>40487</v>
      </c>
      <c r="B940" s="39"/>
      <c r="C940">
        <v>58687</v>
      </c>
      <c r="G940" s="39">
        <v>6.4480000000000004</v>
      </c>
      <c r="H940" t="s">
        <v>0</v>
      </c>
      <c r="I940" s="40"/>
    </row>
    <row r="941" spans="1:9" x14ac:dyDescent="0.25">
      <c r="A941">
        <v>40487</v>
      </c>
      <c r="B941" s="39"/>
      <c r="C941">
        <v>62567</v>
      </c>
      <c r="G941" s="39">
        <v>5.9880000000000004</v>
      </c>
      <c r="H941" t="s">
        <v>0</v>
      </c>
      <c r="I941" s="40"/>
    </row>
    <row r="942" spans="1:9" x14ac:dyDescent="0.25">
      <c r="A942">
        <v>40487</v>
      </c>
      <c r="B942" s="39"/>
      <c r="C942">
        <v>62633</v>
      </c>
      <c r="G942" s="39">
        <v>13.818</v>
      </c>
      <c r="H942" t="s">
        <v>0</v>
      </c>
      <c r="I942" s="40"/>
    </row>
    <row r="943" spans="1:9" x14ac:dyDescent="0.25">
      <c r="A943">
        <v>40487</v>
      </c>
      <c r="B943" s="39"/>
      <c r="C943">
        <v>63850</v>
      </c>
      <c r="G943" s="39">
        <v>1.25</v>
      </c>
      <c r="H943" t="s">
        <v>2</v>
      </c>
      <c r="I943" s="40"/>
    </row>
    <row r="944" spans="1:9" x14ac:dyDescent="0.25">
      <c r="A944">
        <v>40487</v>
      </c>
      <c r="B944" s="39"/>
      <c r="C944">
        <v>64241</v>
      </c>
      <c r="G944" s="39">
        <v>4.6059999999999999</v>
      </c>
      <c r="H944" t="s">
        <v>0</v>
      </c>
      <c r="I944" s="40"/>
    </row>
    <row r="945" spans="1:9" x14ac:dyDescent="0.25">
      <c r="A945">
        <v>40487</v>
      </c>
      <c r="B945" s="39"/>
      <c r="C945">
        <v>64351</v>
      </c>
      <c r="G945" s="39">
        <v>2.3029999999999999</v>
      </c>
      <c r="H945" t="s">
        <v>0</v>
      </c>
      <c r="I945" s="40"/>
    </row>
    <row r="946" spans="1:9" x14ac:dyDescent="0.25">
      <c r="A946">
        <v>40524</v>
      </c>
      <c r="B946" s="39"/>
      <c r="C946">
        <v>1904</v>
      </c>
      <c r="G946" s="39">
        <v>596.54</v>
      </c>
      <c r="H946" t="s">
        <v>0</v>
      </c>
      <c r="I946" s="40"/>
    </row>
    <row r="947" spans="1:9" x14ac:dyDescent="0.25">
      <c r="A947">
        <v>40524</v>
      </c>
      <c r="B947" s="39"/>
      <c r="C947">
        <v>1944</v>
      </c>
      <c r="G947" s="39">
        <v>66.281999999999996</v>
      </c>
      <c r="H947" t="s">
        <v>0</v>
      </c>
      <c r="I947" s="40"/>
    </row>
    <row r="948" spans="1:9" x14ac:dyDescent="0.25">
      <c r="A948">
        <v>40524</v>
      </c>
      <c r="B948" s="39"/>
      <c r="C948">
        <v>2018</v>
      </c>
      <c r="G948" s="39">
        <v>66.281999999999996</v>
      </c>
      <c r="H948" t="s">
        <v>0</v>
      </c>
      <c r="I948" s="40"/>
    </row>
    <row r="949" spans="1:9" x14ac:dyDescent="0.25">
      <c r="A949">
        <v>40524</v>
      </c>
      <c r="B949" s="39"/>
      <c r="C949">
        <v>2069</v>
      </c>
      <c r="G949" s="39">
        <v>1.325</v>
      </c>
      <c r="H949" t="s">
        <v>0</v>
      </c>
      <c r="I949" s="40"/>
    </row>
    <row r="950" spans="1:9" x14ac:dyDescent="0.25">
      <c r="A950">
        <v>40524</v>
      </c>
      <c r="B950" s="39"/>
      <c r="C950">
        <v>2236</v>
      </c>
      <c r="G950" s="39">
        <v>0.46300000000000002</v>
      </c>
      <c r="H950" t="s">
        <v>0</v>
      </c>
      <c r="I950" s="40"/>
    </row>
    <row r="951" spans="1:9" x14ac:dyDescent="0.25">
      <c r="A951">
        <v>40524</v>
      </c>
      <c r="B951" s="39"/>
      <c r="C951">
        <v>2462</v>
      </c>
      <c r="G951" s="39">
        <v>0.432</v>
      </c>
      <c r="H951" t="s">
        <v>2</v>
      </c>
      <c r="I951" s="40"/>
    </row>
    <row r="952" spans="1:9" x14ac:dyDescent="0.25">
      <c r="A952">
        <v>40524</v>
      </c>
      <c r="B952" s="39"/>
      <c r="C952">
        <v>2474</v>
      </c>
      <c r="G952" s="39">
        <v>0.8</v>
      </c>
      <c r="H952" t="s">
        <v>2</v>
      </c>
      <c r="I952" s="40"/>
    </row>
    <row r="953" spans="1:9" x14ac:dyDescent="0.25">
      <c r="A953">
        <v>40524</v>
      </c>
      <c r="B953" s="39"/>
      <c r="C953">
        <v>2475</v>
      </c>
      <c r="G953" s="39">
        <v>0.8</v>
      </c>
      <c r="H953" t="s">
        <v>2</v>
      </c>
      <c r="I953" s="40"/>
    </row>
    <row r="954" spans="1:9" x14ac:dyDescent="0.25">
      <c r="A954">
        <v>40524</v>
      </c>
      <c r="B954" s="39"/>
      <c r="C954">
        <v>22179</v>
      </c>
      <c r="G954" s="39">
        <v>99.423000000000002</v>
      </c>
      <c r="H954" t="s">
        <v>0</v>
      </c>
      <c r="I954" s="40"/>
    </row>
    <row r="955" spans="1:9" x14ac:dyDescent="0.25">
      <c r="A955">
        <v>40524</v>
      </c>
      <c r="B955" s="39"/>
      <c r="C955">
        <v>32001</v>
      </c>
      <c r="G955" s="39">
        <v>0.8</v>
      </c>
      <c r="H955" t="s">
        <v>2</v>
      </c>
      <c r="I955" s="40"/>
    </row>
    <row r="956" spans="1:9" x14ac:dyDescent="0.25">
      <c r="A956">
        <v>40524</v>
      </c>
      <c r="B956" s="39"/>
      <c r="C956">
        <v>49073</v>
      </c>
      <c r="G956" s="39">
        <v>1.988</v>
      </c>
      <c r="H956" t="s">
        <v>0</v>
      </c>
      <c r="I956" s="40"/>
    </row>
    <row r="957" spans="1:9" x14ac:dyDescent="0.25">
      <c r="A957">
        <v>40524</v>
      </c>
      <c r="B957" s="39"/>
      <c r="C957">
        <v>57463</v>
      </c>
      <c r="G957" s="39">
        <v>119.30800000000001</v>
      </c>
      <c r="H957" t="s">
        <v>0</v>
      </c>
      <c r="I957" s="40"/>
    </row>
    <row r="958" spans="1:9" x14ac:dyDescent="0.25">
      <c r="A958">
        <v>40524</v>
      </c>
      <c r="B958" s="39"/>
      <c r="C958">
        <v>57917</v>
      </c>
      <c r="G958" s="39">
        <v>1.988</v>
      </c>
      <c r="H958" t="s">
        <v>0</v>
      </c>
      <c r="I958" s="40"/>
    </row>
    <row r="959" spans="1:9" x14ac:dyDescent="0.25">
      <c r="A959">
        <v>40524</v>
      </c>
      <c r="B959" s="39"/>
      <c r="C959">
        <v>58687</v>
      </c>
      <c r="G959" s="39">
        <v>9.9420000000000002</v>
      </c>
      <c r="H959" t="s">
        <v>0</v>
      </c>
      <c r="I959" s="40"/>
    </row>
    <row r="960" spans="1:9" x14ac:dyDescent="0.25">
      <c r="A960">
        <v>40524</v>
      </c>
      <c r="B960" s="39"/>
      <c r="C960">
        <v>60078</v>
      </c>
      <c r="G960" s="39">
        <v>26.512</v>
      </c>
      <c r="H960" t="s">
        <v>0</v>
      </c>
      <c r="I960" s="40"/>
    </row>
    <row r="961" spans="1:9" x14ac:dyDescent="0.25">
      <c r="A961">
        <v>40524</v>
      </c>
      <c r="B961" s="39"/>
      <c r="C961">
        <v>62567</v>
      </c>
      <c r="G961" s="39">
        <v>6.6280000000000001</v>
      </c>
      <c r="H961" t="s">
        <v>0</v>
      </c>
      <c r="I961" s="40"/>
    </row>
    <row r="962" spans="1:9" x14ac:dyDescent="0.25">
      <c r="A962">
        <v>40524</v>
      </c>
      <c r="B962" s="39"/>
      <c r="C962">
        <v>63932</v>
      </c>
      <c r="G962" s="39">
        <v>40</v>
      </c>
      <c r="H962" t="s">
        <v>2</v>
      </c>
      <c r="I962" s="40"/>
    </row>
    <row r="963" spans="1:9" x14ac:dyDescent="0.25">
      <c r="A963">
        <v>40524</v>
      </c>
      <c r="B963" s="39"/>
      <c r="C963">
        <v>64351</v>
      </c>
      <c r="G963" s="39">
        <v>3.3140000000000001</v>
      </c>
      <c r="H963" t="s">
        <v>0</v>
      </c>
      <c r="I963" s="40"/>
    </row>
    <row r="964" spans="1:9" x14ac:dyDescent="0.25">
      <c r="A964">
        <v>40819</v>
      </c>
      <c r="B964" s="39"/>
      <c r="C964">
        <v>1958</v>
      </c>
      <c r="G964" s="39">
        <v>5.8819999999999997</v>
      </c>
      <c r="H964" t="s">
        <v>0</v>
      </c>
      <c r="I964" s="40"/>
    </row>
    <row r="965" spans="1:9" x14ac:dyDescent="0.25">
      <c r="A965">
        <v>40819</v>
      </c>
      <c r="B965" s="39"/>
      <c r="C965">
        <v>1980</v>
      </c>
      <c r="G965" s="39">
        <v>420.791</v>
      </c>
      <c r="H965" t="s">
        <v>0</v>
      </c>
      <c r="I965" s="40"/>
    </row>
    <row r="966" spans="1:9" x14ac:dyDescent="0.25">
      <c r="A966">
        <v>40819</v>
      </c>
      <c r="B966" s="39"/>
      <c r="C966">
        <v>2069</v>
      </c>
      <c r="G966" s="39">
        <v>0.90400000000000003</v>
      </c>
      <c r="H966" t="s">
        <v>0</v>
      </c>
      <c r="I966" s="40"/>
    </row>
    <row r="967" spans="1:9" x14ac:dyDescent="0.25">
      <c r="A967">
        <v>40819</v>
      </c>
      <c r="B967" s="39"/>
      <c r="C967">
        <v>2107</v>
      </c>
      <c r="G967" s="39">
        <v>0.90400000000000003</v>
      </c>
      <c r="H967" t="s">
        <v>0</v>
      </c>
      <c r="I967" s="40"/>
    </row>
    <row r="968" spans="1:9" x14ac:dyDescent="0.25">
      <c r="A968">
        <v>40819</v>
      </c>
      <c r="B968" s="39"/>
      <c r="C968">
        <v>2185</v>
      </c>
      <c r="G968" s="39">
        <v>90.492000000000004</v>
      </c>
      <c r="H968" t="s">
        <v>0</v>
      </c>
      <c r="I968" s="40"/>
    </row>
    <row r="969" spans="1:9" x14ac:dyDescent="0.25">
      <c r="A969">
        <v>40819</v>
      </c>
      <c r="B969" s="39"/>
      <c r="C969">
        <v>2213</v>
      </c>
      <c r="G969" s="39">
        <v>2.7E-2</v>
      </c>
      <c r="H969" t="s">
        <v>0</v>
      </c>
      <c r="I969" s="40"/>
    </row>
    <row r="970" spans="1:9" x14ac:dyDescent="0.25">
      <c r="A970">
        <v>40819</v>
      </c>
      <c r="B970" s="39"/>
      <c r="C970">
        <v>2242</v>
      </c>
      <c r="G970" s="39">
        <v>18.097999999999999</v>
      </c>
      <c r="H970" t="s">
        <v>0</v>
      </c>
      <c r="I970" s="40"/>
    </row>
    <row r="971" spans="1:9" x14ac:dyDescent="0.25">
      <c r="A971">
        <v>40819</v>
      </c>
      <c r="B971" s="39"/>
      <c r="C971">
        <v>2462</v>
      </c>
      <c r="G971" s="39">
        <v>0.432</v>
      </c>
      <c r="H971" t="s">
        <v>2</v>
      </c>
      <c r="I971" s="40"/>
    </row>
    <row r="972" spans="1:9" x14ac:dyDescent="0.25">
      <c r="A972">
        <v>40819</v>
      </c>
      <c r="B972" s="39"/>
      <c r="C972">
        <v>2474</v>
      </c>
      <c r="G972" s="39">
        <v>0.8</v>
      </c>
      <c r="H972" t="s">
        <v>2</v>
      </c>
      <c r="I972" s="40"/>
    </row>
    <row r="973" spans="1:9" x14ac:dyDescent="0.25">
      <c r="A973">
        <v>40819</v>
      </c>
      <c r="B973" s="39"/>
      <c r="C973">
        <v>2475</v>
      </c>
      <c r="G973" s="39">
        <v>0.8</v>
      </c>
      <c r="H973" t="s">
        <v>2</v>
      </c>
      <c r="I973" s="40"/>
    </row>
    <row r="974" spans="1:9" x14ac:dyDescent="0.25">
      <c r="A974">
        <v>40819</v>
      </c>
      <c r="B974" s="39"/>
      <c r="C974">
        <v>25405</v>
      </c>
      <c r="G974" s="39">
        <v>452.464</v>
      </c>
      <c r="H974" t="s">
        <v>0</v>
      </c>
      <c r="I974" s="40"/>
    </row>
    <row r="975" spans="1:9" x14ac:dyDescent="0.25">
      <c r="A975">
        <v>40819</v>
      </c>
      <c r="B975" s="39"/>
      <c r="C975">
        <v>32001</v>
      </c>
      <c r="G975" s="39">
        <v>0.8</v>
      </c>
      <c r="H975" t="s">
        <v>2</v>
      </c>
      <c r="I975" s="40"/>
    </row>
    <row r="976" spans="1:9" x14ac:dyDescent="0.25">
      <c r="A976">
        <v>40819</v>
      </c>
      <c r="B976" s="39"/>
      <c r="C976">
        <v>43035</v>
      </c>
      <c r="G976" s="39">
        <v>2.7E-2</v>
      </c>
      <c r="H976" t="s">
        <v>0</v>
      </c>
      <c r="I976" s="40"/>
    </row>
    <row r="977" spans="1:9" x14ac:dyDescent="0.25">
      <c r="A977">
        <v>40819</v>
      </c>
      <c r="B977" s="39"/>
      <c r="C977">
        <v>49073</v>
      </c>
      <c r="G977" s="39">
        <v>1.357</v>
      </c>
      <c r="H977" t="s">
        <v>0</v>
      </c>
      <c r="I977" s="40"/>
    </row>
    <row r="978" spans="1:9" x14ac:dyDescent="0.25">
      <c r="A978">
        <v>40819</v>
      </c>
      <c r="B978" s="39"/>
      <c r="C978">
        <v>58687</v>
      </c>
      <c r="G978" s="39">
        <v>6.7859999999999996</v>
      </c>
      <c r="H978" t="s">
        <v>0</v>
      </c>
      <c r="I978" s="40"/>
    </row>
    <row r="979" spans="1:9" x14ac:dyDescent="0.25">
      <c r="A979">
        <v>40819</v>
      </c>
      <c r="B979" s="39"/>
      <c r="C979">
        <v>63932</v>
      </c>
      <c r="G979" s="39">
        <v>40</v>
      </c>
      <c r="H979" t="s">
        <v>2</v>
      </c>
      <c r="I979" s="40"/>
    </row>
    <row r="980" spans="1:9" x14ac:dyDescent="0.25">
      <c r="A980">
        <v>40819</v>
      </c>
      <c r="B980" s="39"/>
      <c r="C980">
        <v>64351</v>
      </c>
      <c r="G980" s="39">
        <v>2.262</v>
      </c>
      <c r="H980" t="s">
        <v>0</v>
      </c>
      <c r="I980" s="40"/>
    </row>
    <row r="981" spans="1:9" x14ac:dyDescent="0.25">
      <c r="A981">
        <v>40968</v>
      </c>
      <c r="B981" s="39"/>
      <c r="C981">
        <v>1966</v>
      </c>
      <c r="G981" s="39">
        <v>237.768</v>
      </c>
      <c r="H981" t="s">
        <v>0</v>
      </c>
      <c r="I981" s="40"/>
    </row>
    <row r="982" spans="1:9" x14ac:dyDescent="0.25">
      <c r="A982">
        <v>40968</v>
      </c>
      <c r="B982" s="39"/>
      <c r="C982">
        <v>2140</v>
      </c>
      <c r="G982" s="39">
        <v>246.91300000000001</v>
      </c>
      <c r="H982" t="s">
        <v>0</v>
      </c>
      <c r="I982" s="40"/>
    </row>
    <row r="983" spans="1:9" x14ac:dyDescent="0.25">
      <c r="A983">
        <v>40968</v>
      </c>
      <c r="B983" s="39"/>
      <c r="C983">
        <v>2162</v>
      </c>
      <c r="G983" s="39">
        <v>1.371</v>
      </c>
      <c r="H983" t="s">
        <v>0</v>
      </c>
      <c r="I983" s="40"/>
    </row>
    <row r="984" spans="1:9" x14ac:dyDescent="0.25">
      <c r="A984">
        <v>40968</v>
      </c>
      <c r="B984" s="39"/>
      <c r="C984">
        <v>2441</v>
      </c>
      <c r="G984" s="39">
        <v>0.83299999999999996</v>
      </c>
      <c r="H984" t="s">
        <v>2</v>
      </c>
      <c r="I984" s="40"/>
    </row>
    <row r="985" spans="1:9" x14ac:dyDescent="0.25">
      <c r="A985">
        <v>40968</v>
      </c>
      <c r="B985" s="39"/>
      <c r="C985">
        <v>2448</v>
      </c>
      <c r="G985" s="39">
        <v>0.83299999999999996</v>
      </c>
      <c r="H985" t="s">
        <v>2</v>
      </c>
      <c r="I985" s="40"/>
    </row>
    <row r="986" spans="1:9" x14ac:dyDescent="0.25">
      <c r="A986">
        <v>40968</v>
      </c>
      <c r="B986" s="39"/>
      <c r="C986">
        <v>2453</v>
      </c>
      <c r="G986" s="39">
        <v>0.83299999999999996</v>
      </c>
      <c r="H986" t="s">
        <v>2</v>
      </c>
      <c r="I986" s="40"/>
    </row>
    <row r="987" spans="1:9" x14ac:dyDescent="0.25">
      <c r="A987">
        <v>40968</v>
      </c>
      <c r="B987" s="39"/>
      <c r="C987">
        <v>2462</v>
      </c>
      <c r="G987" s="39">
        <v>0.44900000000000001</v>
      </c>
      <c r="H987" t="s">
        <v>2</v>
      </c>
      <c r="I987" s="40"/>
    </row>
    <row r="988" spans="1:9" x14ac:dyDescent="0.25">
      <c r="A988">
        <v>40968</v>
      </c>
      <c r="B988" s="39"/>
      <c r="C988">
        <v>2468</v>
      </c>
      <c r="G988" s="39">
        <v>1.6659999999999999</v>
      </c>
      <c r="H988" t="s">
        <v>2</v>
      </c>
      <c r="I988" s="40"/>
    </row>
    <row r="989" spans="1:9" x14ac:dyDescent="0.25">
      <c r="A989">
        <v>40968</v>
      </c>
      <c r="B989" s="39"/>
      <c r="C989">
        <v>22621</v>
      </c>
      <c r="G989" s="39">
        <v>457.24700000000001</v>
      </c>
      <c r="H989" t="s">
        <v>0</v>
      </c>
      <c r="I989" s="40"/>
    </row>
    <row r="990" spans="1:9" x14ac:dyDescent="0.25">
      <c r="A990">
        <v>40968</v>
      </c>
      <c r="B990" s="39"/>
      <c r="C990">
        <v>38437</v>
      </c>
      <c r="G990" s="39">
        <v>27.434000000000001</v>
      </c>
      <c r="H990" t="s">
        <v>0</v>
      </c>
      <c r="I990" s="40"/>
    </row>
    <row r="991" spans="1:9" x14ac:dyDescent="0.25">
      <c r="A991">
        <v>40968</v>
      </c>
      <c r="B991" s="39"/>
      <c r="C991">
        <v>47477</v>
      </c>
      <c r="G991" s="39">
        <v>0.41599999999999998</v>
      </c>
      <c r="H991" t="s">
        <v>2</v>
      </c>
      <c r="I991" s="40"/>
    </row>
    <row r="992" spans="1:9" x14ac:dyDescent="0.25">
      <c r="A992">
        <v>40968</v>
      </c>
      <c r="B992" s="39"/>
      <c r="C992">
        <v>58686</v>
      </c>
      <c r="G992" s="39">
        <v>27.434000000000001</v>
      </c>
      <c r="H992" t="s">
        <v>0</v>
      </c>
      <c r="I992" s="40"/>
    </row>
    <row r="993" spans="1:9" x14ac:dyDescent="0.25">
      <c r="A993">
        <v>40968</v>
      </c>
      <c r="B993" s="39"/>
      <c r="C993">
        <v>500556</v>
      </c>
      <c r="G993" s="39">
        <v>1.8280000000000001</v>
      </c>
      <c r="H993" t="s">
        <v>0</v>
      </c>
      <c r="I993" s="40"/>
    </row>
    <row r="994" spans="1:9" x14ac:dyDescent="0.25">
      <c r="A994">
        <v>41027</v>
      </c>
      <c r="B994" s="39"/>
      <c r="C994">
        <v>1999</v>
      </c>
      <c r="G994" s="39">
        <v>234.16300000000001</v>
      </c>
      <c r="H994" t="s">
        <v>0</v>
      </c>
      <c r="I994" s="40"/>
    </row>
    <row r="995" spans="1:9" x14ac:dyDescent="0.25">
      <c r="A995">
        <v>41027</v>
      </c>
      <c r="B995" s="39"/>
      <c r="C995">
        <v>2140</v>
      </c>
      <c r="G995" s="39">
        <v>138.096</v>
      </c>
      <c r="H995" t="s">
        <v>0</v>
      </c>
      <c r="I995" s="40"/>
    </row>
    <row r="996" spans="1:9" x14ac:dyDescent="0.25">
      <c r="A996">
        <v>41027</v>
      </c>
      <c r="B996" s="39"/>
      <c r="C996">
        <v>2441</v>
      </c>
      <c r="G996" s="39">
        <v>0.83299999999999996</v>
      </c>
      <c r="H996" t="s">
        <v>2</v>
      </c>
      <c r="I996" s="40"/>
    </row>
    <row r="997" spans="1:9" x14ac:dyDescent="0.25">
      <c r="A997">
        <v>41027</v>
      </c>
      <c r="B997" s="39"/>
      <c r="C997">
        <v>2448</v>
      </c>
      <c r="G997" s="39">
        <v>0.83299999999999996</v>
      </c>
      <c r="H997" t="s">
        <v>2</v>
      </c>
      <c r="I997" s="40"/>
    </row>
    <row r="998" spans="1:9" x14ac:dyDescent="0.25">
      <c r="A998">
        <v>41027</v>
      </c>
      <c r="B998" s="39"/>
      <c r="C998">
        <v>2453</v>
      </c>
      <c r="G998" s="39">
        <v>0.83299999999999996</v>
      </c>
      <c r="H998" t="s">
        <v>2</v>
      </c>
      <c r="I998" s="40"/>
    </row>
    <row r="999" spans="1:9" x14ac:dyDescent="0.25">
      <c r="A999">
        <v>41027</v>
      </c>
      <c r="B999" s="39"/>
      <c r="C999">
        <v>2462</v>
      </c>
      <c r="G999" s="39">
        <v>0.44900000000000001</v>
      </c>
      <c r="H999" t="s">
        <v>2</v>
      </c>
      <c r="I999" s="40"/>
    </row>
    <row r="1000" spans="1:9" x14ac:dyDescent="0.25">
      <c r="A1000">
        <v>41027</v>
      </c>
      <c r="B1000" s="39"/>
      <c r="C1000">
        <v>2468</v>
      </c>
      <c r="G1000" s="39">
        <v>1.6659999999999999</v>
      </c>
      <c r="H1000" t="s">
        <v>2</v>
      </c>
      <c r="I1000" s="40"/>
    </row>
    <row r="1001" spans="1:9" x14ac:dyDescent="0.25">
      <c r="A1001">
        <v>41027</v>
      </c>
      <c r="B1001" s="39"/>
      <c r="C1001">
        <v>22621</v>
      </c>
      <c r="G1001" s="39">
        <v>600.41999999999996</v>
      </c>
      <c r="H1001" t="s">
        <v>0</v>
      </c>
      <c r="I1001" s="40"/>
    </row>
    <row r="1002" spans="1:9" x14ac:dyDescent="0.25">
      <c r="A1002">
        <v>41027</v>
      </c>
      <c r="B1002" s="39"/>
      <c r="C1002">
        <v>47477</v>
      </c>
      <c r="G1002" s="39">
        <v>0.41599999999999998</v>
      </c>
      <c r="H1002" t="s">
        <v>2</v>
      </c>
      <c r="I1002" s="40"/>
    </row>
    <row r="1003" spans="1:9" x14ac:dyDescent="0.25">
      <c r="A1003">
        <v>41027</v>
      </c>
      <c r="B1003" s="39"/>
      <c r="C1003">
        <v>55551</v>
      </c>
      <c r="G1003" s="39">
        <v>1.8009999999999999</v>
      </c>
      <c r="H1003" t="s">
        <v>0</v>
      </c>
      <c r="I1003" s="40"/>
    </row>
    <row r="1004" spans="1:9" x14ac:dyDescent="0.25">
      <c r="A1004">
        <v>41027</v>
      </c>
      <c r="B1004" s="39"/>
      <c r="C1004">
        <v>58507</v>
      </c>
      <c r="G1004" s="39">
        <v>12.007999999999999</v>
      </c>
      <c r="H1004" t="s">
        <v>0</v>
      </c>
      <c r="I1004" s="40"/>
    </row>
    <row r="1005" spans="1:9" x14ac:dyDescent="0.25">
      <c r="A1005">
        <v>41027</v>
      </c>
      <c r="B1005" s="39"/>
      <c r="C1005">
        <v>58686</v>
      </c>
      <c r="G1005" s="39">
        <v>12.007999999999999</v>
      </c>
      <c r="H1005" t="s">
        <v>0</v>
      </c>
      <c r="I1005" s="40"/>
    </row>
    <row r="1006" spans="1:9" x14ac:dyDescent="0.25">
      <c r="A1006">
        <v>41027</v>
      </c>
      <c r="B1006" s="39"/>
      <c r="C1006">
        <v>500556</v>
      </c>
      <c r="G1006" s="39">
        <v>1.5009999999999999</v>
      </c>
      <c r="H1006" t="s">
        <v>0</v>
      </c>
      <c r="I1006" s="40"/>
    </row>
    <row r="1007" spans="1:9" x14ac:dyDescent="0.25">
      <c r="A1007">
        <v>41089</v>
      </c>
      <c r="B1007" s="39"/>
      <c r="C1007">
        <v>1942</v>
      </c>
      <c r="G1007" s="39">
        <v>47.438000000000002</v>
      </c>
      <c r="H1007" t="s">
        <v>0</v>
      </c>
      <c r="I1007" s="40"/>
    </row>
    <row r="1008" spans="1:9" x14ac:dyDescent="0.25">
      <c r="A1008">
        <v>41089</v>
      </c>
      <c r="B1008" s="39"/>
      <c r="C1008">
        <v>1950</v>
      </c>
      <c r="G1008" s="39">
        <v>189.75299999999999</v>
      </c>
      <c r="H1008" t="s">
        <v>0</v>
      </c>
      <c r="I1008" s="40"/>
    </row>
    <row r="1009" spans="1:9" x14ac:dyDescent="0.25">
      <c r="A1009">
        <v>41089</v>
      </c>
      <c r="B1009" s="39"/>
      <c r="C1009">
        <v>1953</v>
      </c>
      <c r="G1009" s="39">
        <v>237.191</v>
      </c>
      <c r="H1009" t="s">
        <v>0</v>
      </c>
      <c r="I1009" s="40"/>
    </row>
    <row r="1010" spans="1:9" x14ac:dyDescent="0.25">
      <c r="A1010">
        <v>41089</v>
      </c>
      <c r="B1010" s="39"/>
      <c r="C1010">
        <v>1966</v>
      </c>
      <c r="G1010" s="39">
        <v>291.745</v>
      </c>
      <c r="H1010" t="s">
        <v>0</v>
      </c>
      <c r="I1010" s="40"/>
    </row>
    <row r="1011" spans="1:9" x14ac:dyDescent="0.25">
      <c r="A1011">
        <v>41089</v>
      </c>
      <c r="B1011" s="39"/>
      <c r="C1011">
        <v>2018</v>
      </c>
      <c r="G1011" s="39">
        <v>14.231</v>
      </c>
      <c r="H1011" t="s">
        <v>0</v>
      </c>
      <c r="I1011" s="40"/>
    </row>
    <row r="1012" spans="1:9" x14ac:dyDescent="0.25">
      <c r="A1012">
        <v>41089</v>
      </c>
      <c r="B1012" s="39"/>
      <c r="C1012">
        <v>2107</v>
      </c>
      <c r="G1012" s="39">
        <v>1.423</v>
      </c>
      <c r="H1012" t="s">
        <v>0</v>
      </c>
      <c r="I1012" s="40"/>
    </row>
    <row r="1013" spans="1:9" x14ac:dyDescent="0.25">
      <c r="A1013">
        <v>41089</v>
      </c>
      <c r="B1013" s="39"/>
      <c r="C1013">
        <v>2140</v>
      </c>
      <c r="G1013" s="39">
        <v>189.75299999999999</v>
      </c>
      <c r="H1013" t="s">
        <v>0</v>
      </c>
      <c r="I1013" s="40"/>
    </row>
    <row r="1014" spans="1:9" x14ac:dyDescent="0.25">
      <c r="A1014">
        <v>41089</v>
      </c>
      <c r="B1014" s="39"/>
      <c r="C1014">
        <v>2462</v>
      </c>
      <c r="G1014" s="39">
        <v>0.432</v>
      </c>
      <c r="H1014" t="s">
        <v>2</v>
      </c>
      <c r="I1014" s="40"/>
    </row>
    <row r="1015" spans="1:9" x14ac:dyDescent="0.25">
      <c r="A1015">
        <v>41089</v>
      </c>
      <c r="B1015" s="39"/>
      <c r="C1015">
        <v>2474</v>
      </c>
      <c r="G1015" s="39">
        <v>0.8</v>
      </c>
      <c r="H1015" t="s">
        <v>2</v>
      </c>
      <c r="I1015" s="40"/>
    </row>
    <row r="1016" spans="1:9" x14ac:dyDescent="0.25">
      <c r="A1016">
        <v>41089</v>
      </c>
      <c r="B1016" s="39"/>
      <c r="C1016">
        <v>32001</v>
      </c>
      <c r="G1016" s="39">
        <v>0.8</v>
      </c>
      <c r="H1016" t="s">
        <v>2</v>
      </c>
      <c r="I1016" s="40"/>
    </row>
    <row r="1017" spans="1:9" x14ac:dyDescent="0.25">
      <c r="A1017">
        <v>41089</v>
      </c>
      <c r="B1017" s="39"/>
      <c r="C1017">
        <v>47477</v>
      </c>
      <c r="G1017" s="39">
        <v>0.4</v>
      </c>
      <c r="H1017" t="s">
        <v>2</v>
      </c>
      <c r="I1017" s="40"/>
    </row>
    <row r="1018" spans="1:9" x14ac:dyDescent="0.25">
      <c r="A1018">
        <v>41089</v>
      </c>
      <c r="B1018" s="39"/>
      <c r="C1018">
        <v>48290</v>
      </c>
      <c r="G1018" s="39">
        <v>4.8</v>
      </c>
      <c r="H1018" t="s">
        <v>2</v>
      </c>
      <c r="I1018" s="40"/>
    </row>
    <row r="1019" spans="1:9" x14ac:dyDescent="0.25">
      <c r="A1019">
        <v>41089</v>
      </c>
      <c r="B1019" s="39"/>
      <c r="C1019">
        <v>49073</v>
      </c>
      <c r="G1019" s="39">
        <v>0.94799999999999995</v>
      </c>
      <c r="H1019" t="s">
        <v>0</v>
      </c>
      <c r="I1019" s="40"/>
    </row>
    <row r="1020" spans="1:9" x14ac:dyDescent="0.25">
      <c r="A1020">
        <v>41089</v>
      </c>
      <c r="B1020" s="39"/>
      <c r="C1020">
        <v>56357</v>
      </c>
      <c r="G1020" s="39">
        <v>4.7430000000000003</v>
      </c>
      <c r="H1020" t="s">
        <v>0</v>
      </c>
      <c r="I1020" s="40"/>
    </row>
    <row r="1021" spans="1:9" x14ac:dyDescent="0.25">
      <c r="A1021">
        <v>41089</v>
      </c>
      <c r="B1021" s="39"/>
      <c r="C1021">
        <v>58687</v>
      </c>
      <c r="G1021" s="39">
        <v>7.1150000000000002</v>
      </c>
      <c r="H1021" t="s">
        <v>0</v>
      </c>
      <c r="I1021" s="40"/>
    </row>
    <row r="1022" spans="1:9" x14ac:dyDescent="0.25">
      <c r="A1022">
        <v>41089</v>
      </c>
      <c r="B1022" s="39"/>
      <c r="C1022">
        <v>62567</v>
      </c>
      <c r="G1022" s="39">
        <v>7.1150000000000002</v>
      </c>
      <c r="H1022" t="s">
        <v>0</v>
      </c>
      <c r="I1022" s="40"/>
    </row>
    <row r="1023" spans="1:9" x14ac:dyDescent="0.25">
      <c r="A1023">
        <v>41089</v>
      </c>
      <c r="B1023" s="39"/>
      <c r="C1023">
        <v>64241</v>
      </c>
      <c r="G1023" s="39">
        <v>7.1150000000000002</v>
      </c>
      <c r="H1023" t="s">
        <v>0</v>
      </c>
      <c r="I1023" s="40"/>
    </row>
    <row r="1024" spans="1:9" x14ac:dyDescent="0.25">
      <c r="A1024">
        <v>41089</v>
      </c>
      <c r="B1024" s="39"/>
      <c r="C1024">
        <v>64351</v>
      </c>
      <c r="G1024" s="39">
        <v>1.423</v>
      </c>
      <c r="H1024" t="s">
        <v>0</v>
      </c>
      <c r="I1024" s="40"/>
    </row>
    <row r="1025" spans="1:9" x14ac:dyDescent="0.25">
      <c r="A1025">
        <v>41296</v>
      </c>
      <c r="B1025" s="39"/>
      <c r="C1025">
        <v>1980</v>
      </c>
      <c r="G1025" s="39">
        <v>425.28500000000003</v>
      </c>
      <c r="H1025" t="s">
        <v>0</v>
      </c>
      <c r="I1025" s="40"/>
    </row>
    <row r="1026" spans="1:9" x14ac:dyDescent="0.25">
      <c r="A1026">
        <v>41296</v>
      </c>
      <c r="B1026" s="39"/>
      <c r="C1026">
        <v>2069</v>
      </c>
      <c r="G1026" s="39">
        <v>0.91900000000000004</v>
      </c>
      <c r="H1026" t="s">
        <v>0</v>
      </c>
      <c r="I1026" s="40"/>
    </row>
    <row r="1027" spans="1:9" x14ac:dyDescent="0.25">
      <c r="A1027">
        <v>41296</v>
      </c>
      <c r="B1027" s="39"/>
      <c r="C1027">
        <v>2092</v>
      </c>
      <c r="G1027" s="39">
        <v>0.45900000000000002</v>
      </c>
      <c r="H1027" t="s">
        <v>0</v>
      </c>
      <c r="I1027" s="40"/>
    </row>
    <row r="1028" spans="1:9" x14ac:dyDescent="0.25">
      <c r="A1028">
        <v>41296</v>
      </c>
      <c r="B1028" s="39"/>
      <c r="C1028">
        <v>2185</v>
      </c>
      <c r="G1028" s="39">
        <v>91.953000000000003</v>
      </c>
      <c r="H1028" t="s">
        <v>0</v>
      </c>
      <c r="I1028" s="40"/>
    </row>
    <row r="1029" spans="1:9" x14ac:dyDescent="0.25">
      <c r="A1029">
        <v>41296</v>
      </c>
      <c r="B1029" s="39"/>
      <c r="C1029">
        <v>2462</v>
      </c>
      <c r="G1029" s="39">
        <v>0.432</v>
      </c>
      <c r="H1029" t="s">
        <v>2</v>
      </c>
      <c r="I1029" s="40"/>
    </row>
    <row r="1030" spans="1:9" x14ac:dyDescent="0.25">
      <c r="A1030">
        <v>41296</v>
      </c>
      <c r="B1030" s="39"/>
      <c r="C1030">
        <v>2474</v>
      </c>
      <c r="G1030" s="39">
        <v>0.8</v>
      </c>
      <c r="H1030" t="s">
        <v>2</v>
      </c>
      <c r="I1030" s="40"/>
    </row>
    <row r="1031" spans="1:9" x14ac:dyDescent="0.25">
      <c r="A1031">
        <v>41296</v>
      </c>
      <c r="B1031" s="39"/>
      <c r="C1031">
        <v>2475</v>
      </c>
      <c r="G1031" s="39">
        <v>0.8</v>
      </c>
      <c r="H1031" t="s">
        <v>2</v>
      </c>
      <c r="I1031" s="40"/>
    </row>
    <row r="1032" spans="1:9" x14ac:dyDescent="0.25">
      <c r="A1032">
        <v>41296</v>
      </c>
      <c r="B1032" s="39"/>
      <c r="C1032">
        <v>25405</v>
      </c>
      <c r="G1032" s="39">
        <v>445.97399999999999</v>
      </c>
      <c r="H1032" t="s">
        <v>0</v>
      </c>
      <c r="I1032" s="40"/>
    </row>
    <row r="1033" spans="1:9" x14ac:dyDescent="0.25">
      <c r="A1033">
        <v>41296</v>
      </c>
      <c r="B1033" s="39"/>
      <c r="C1033">
        <v>28947</v>
      </c>
      <c r="G1033" s="39">
        <v>0.20599999999999999</v>
      </c>
      <c r="H1033" t="s">
        <v>0</v>
      </c>
      <c r="I1033" s="40"/>
    </row>
    <row r="1034" spans="1:9" x14ac:dyDescent="0.25">
      <c r="A1034">
        <v>41296</v>
      </c>
      <c r="B1034" s="39"/>
      <c r="C1034">
        <v>32001</v>
      </c>
      <c r="G1034" s="39">
        <v>0.8</v>
      </c>
      <c r="H1034" t="s">
        <v>2</v>
      </c>
      <c r="I1034" s="40"/>
    </row>
    <row r="1035" spans="1:9" x14ac:dyDescent="0.25">
      <c r="A1035">
        <v>41296</v>
      </c>
      <c r="B1035" s="39"/>
      <c r="C1035">
        <v>43035</v>
      </c>
      <c r="G1035" s="39">
        <v>1.333</v>
      </c>
      <c r="H1035" t="s">
        <v>0</v>
      </c>
      <c r="I1035" s="40"/>
    </row>
    <row r="1036" spans="1:9" x14ac:dyDescent="0.25">
      <c r="A1036">
        <v>41296</v>
      </c>
      <c r="B1036" s="39"/>
      <c r="C1036">
        <v>49073</v>
      </c>
      <c r="G1036" s="39">
        <v>1.379</v>
      </c>
      <c r="H1036" t="s">
        <v>0</v>
      </c>
      <c r="I1036" s="40"/>
    </row>
    <row r="1037" spans="1:9" x14ac:dyDescent="0.25">
      <c r="A1037">
        <v>41296</v>
      </c>
      <c r="B1037" s="39"/>
      <c r="C1037">
        <v>59710</v>
      </c>
      <c r="G1037" s="39">
        <v>6.8959999999999999</v>
      </c>
      <c r="H1037" t="s">
        <v>0</v>
      </c>
      <c r="I1037" s="40"/>
    </row>
    <row r="1038" spans="1:9" x14ac:dyDescent="0.25">
      <c r="A1038">
        <v>41296</v>
      </c>
      <c r="B1038" s="39"/>
      <c r="C1038">
        <v>60078</v>
      </c>
      <c r="G1038" s="39">
        <v>1.5629999999999999</v>
      </c>
      <c r="H1038" t="s">
        <v>0</v>
      </c>
      <c r="I1038" s="40"/>
    </row>
    <row r="1039" spans="1:9" x14ac:dyDescent="0.25">
      <c r="A1039">
        <v>41296</v>
      </c>
      <c r="B1039" s="39"/>
      <c r="C1039">
        <v>62567</v>
      </c>
      <c r="G1039" s="39">
        <v>5.5170000000000003</v>
      </c>
      <c r="H1039" t="s">
        <v>0</v>
      </c>
      <c r="I1039" s="40"/>
    </row>
    <row r="1040" spans="1:9" x14ac:dyDescent="0.25">
      <c r="A1040">
        <v>41296</v>
      </c>
      <c r="B1040" s="39"/>
      <c r="C1040">
        <v>62633</v>
      </c>
      <c r="G1040" s="39">
        <v>13.792999999999999</v>
      </c>
      <c r="H1040" t="s">
        <v>0</v>
      </c>
      <c r="I1040" s="40"/>
    </row>
    <row r="1041" spans="1:9" x14ac:dyDescent="0.25">
      <c r="A1041">
        <v>41296</v>
      </c>
      <c r="B1041" s="39"/>
      <c r="C1041">
        <v>63932</v>
      </c>
      <c r="G1041" s="39">
        <v>40</v>
      </c>
      <c r="H1041" t="s">
        <v>2</v>
      </c>
      <c r="I1041" s="40"/>
    </row>
    <row r="1042" spans="1:9" x14ac:dyDescent="0.25">
      <c r="A1042">
        <v>41296</v>
      </c>
      <c r="B1042" s="39"/>
      <c r="C1042">
        <v>64241</v>
      </c>
      <c r="G1042" s="39">
        <v>0.11899999999999999</v>
      </c>
      <c r="H1042" t="s">
        <v>0</v>
      </c>
      <c r="I1042" s="40"/>
    </row>
    <row r="1043" spans="1:9" x14ac:dyDescent="0.25">
      <c r="A1043">
        <v>41296</v>
      </c>
      <c r="B1043" s="39"/>
      <c r="C1043">
        <v>64351</v>
      </c>
      <c r="G1043" s="39">
        <v>2.298</v>
      </c>
      <c r="H1043" t="s">
        <v>0</v>
      </c>
      <c r="I1043" s="40"/>
    </row>
    <row r="1044" spans="1:9" x14ac:dyDescent="0.25">
      <c r="A1044">
        <v>41366</v>
      </c>
      <c r="B1044" s="39"/>
      <c r="C1044">
        <v>1939</v>
      </c>
      <c r="G1044" s="39">
        <v>14.064</v>
      </c>
      <c r="H1044" t="s">
        <v>0</v>
      </c>
      <c r="I1044" s="40"/>
    </row>
    <row r="1045" spans="1:9" x14ac:dyDescent="0.25">
      <c r="A1045">
        <v>41366</v>
      </c>
      <c r="B1045" s="39"/>
      <c r="C1045">
        <v>1944</v>
      </c>
      <c r="G1045" s="39">
        <v>548.529</v>
      </c>
      <c r="H1045" t="s">
        <v>0</v>
      </c>
      <c r="I1045" s="40"/>
    </row>
    <row r="1046" spans="1:9" x14ac:dyDescent="0.25">
      <c r="A1046">
        <v>41366</v>
      </c>
      <c r="B1046" s="39"/>
      <c r="C1046">
        <v>1980</v>
      </c>
      <c r="G1046" s="39">
        <v>261.60599999999999</v>
      </c>
      <c r="H1046" t="s">
        <v>0</v>
      </c>
      <c r="I1046" s="40"/>
    </row>
    <row r="1047" spans="1:9" x14ac:dyDescent="0.25">
      <c r="A1047">
        <v>41366</v>
      </c>
      <c r="B1047" s="39"/>
      <c r="C1047">
        <v>2018</v>
      </c>
      <c r="G1047" s="39">
        <v>16.876999999999999</v>
      </c>
      <c r="H1047" t="s">
        <v>0</v>
      </c>
      <c r="I1047" s="40"/>
    </row>
    <row r="1048" spans="1:9" x14ac:dyDescent="0.25">
      <c r="A1048">
        <v>41366</v>
      </c>
      <c r="B1048" s="39"/>
      <c r="C1048">
        <v>2107</v>
      </c>
      <c r="G1048" s="39">
        <v>2.25</v>
      </c>
      <c r="H1048" t="s">
        <v>0</v>
      </c>
      <c r="I1048" s="40"/>
    </row>
    <row r="1049" spans="1:9" x14ac:dyDescent="0.25">
      <c r="A1049">
        <v>41366</v>
      </c>
      <c r="B1049" s="39"/>
      <c r="C1049">
        <v>2140</v>
      </c>
      <c r="G1049" s="39">
        <v>140.648</v>
      </c>
      <c r="H1049" t="s">
        <v>0</v>
      </c>
      <c r="I1049" s="40"/>
    </row>
    <row r="1050" spans="1:9" x14ac:dyDescent="0.25">
      <c r="A1050">
        <v>41366</v>
      </c>
      <c r="B1050" s="39"/>
      <c r="C1050">
        <v>2202</v>
      </c>
      <c r="G1050" s="39">
        <v>0.16800000000000001</v>
      </c>
      <c r="H1050" t="s">
        <v>0</v>
      </c>
      <c r="I1050" s="40"/>
    </row>
    <row r="1051" spans="1:9" x14ac:dyDescent="0.25">
      <c r="A1051">
        <v>41366</v>
      </c>
      <c r="B1051" s="39"/>
      <c r="C1051">
        <v>2316</v>
      </c>
      <c r="G1051" s="39">
        <v>0.10100000000000001</v>
      </c>
      <c r="H1051" t="s">
        <v>0</v>
      </c>
      <c r="I1051" s="40"/>
    </row>
    <row r="1052" spans="1:9" x14ac:dyDescent="0.25">
      <c r="A1052">
        <v>41366</v>
      </c>
      <c r="B1052" s="39"/>
      <c r="C1052">
        <v>2462</v>
      </c>
      <c r="G1052" s="39">
        <v>0.432</v>
      </c>
      <c r="H1052" t="s">
        <v>2</v>
      </c>
      <c r="I1052" s="40"/>
    </row>
    <row r="1053" spans="1:9" x14ac:dyDescent="0.25">
      <c r="A1053">
        <v>41366</v>
      </c>
      <c r="B1053" s="39"/>
      <c r="C1053">
        <v>2474</v>
      </c>
      <c r="G1053" s="39">
        <v>0.8</v>
      </c>
      <c r="H1053" t="s">
        <v>2</v>
      </c>
      <c r="I1053" s="40"/>
    </row>
    <row r="1054" spans="1:9" x14ac:dyDescent="0.25">
      <c r="A1054">
        <v>41366</v>
      </c>
      <c r="B1054" s="39"/>
      <c r="C1054">
        <v>2475</v>
      </c>
      <c r="G1054" s="39">
        <v>0.8</v>
      </c>
      <c r="H1054" t="s">
        <v>2</v>
      </c>
      <c r="I1054" s="40"/>
    </row>
    <row r="1055" spans="1:9" x14ac:dyDescent="0.25">
      <c r="A1055">
        <v>41366</v>
      </c>
      <c r="B1055" s="39"/>
      <c r="C1055">
        <v>32001</v>
      </c>
      <c r="G1055" s="39">
        <v>0.8</v>
      </c>
      <c r="H1055" t="s">
        <v>2</v>
      </c>
      <c r="I1055" s="40"/>
    </row>
    <row r="1056" spans="1:9" x14ac:dyDescent="0.25">
      <c r="A1056">
        <v>41366</v>
      </c>
      <c r="B1056" s="39"/>
      <c r="C1056">
        <v>58687</v>
      </c>
      <c r="G1056" s="39">
        <v>8.4380000000000006</v>
      </c>
      <c r="H1056" t="s">
        <v>0</v>
      </c>
      <c r="I1056" s="40"/>
    </row>
    <row r="1057" spans="1:9" x14ac:dyDescent="0.25">
      <c r="A1057">
        <v>41366</v>
      </c>
      <c r="B1057" s="39"/>
      <c r="C1057">
        <v>60078</v>
      </c>
      <c r="G1057" s="39">
        <v>2.137</v>
      </c>
      <c r="H1057" t="s">
        <v>0</v>
      </c>
      <c r="I1057" s="40"/>
    </row>
    <row r="1058" spans="1:9" x14ac:dyDescent="0.25">
      <c r="A1058">
        <v>41366</v>
      </c>
      <c r="B1058" s="39"/>
      <c r="C1058">
        <v>62567</v>
      </c>
      <c r="G1058" s="39">
        <v>2.8119999999999998</v>
      </c>
      <c r="H1058" t="s">
        <v>0</v>
      </c>
      <c r="I1058" s="40"/>
    </row>
    <row r="1059" spans="1:9" x14ac:dyDescent="0.25">
      <c r="A1059">
        <v>41366</v>
      </c>
      <c r="B1059" s="39"/>
      <c r="C1059">
        <v>63932</v>
      </c>
      <c r="G1059" s="39">
        <v>40</v>
      </c>
      <c r="H1059" t="s">
        <v>2</v>
      </c>
      <c r="I1059" s="40"/>
    </row>
    <row r="1060" spans="1:9" x14ac:dyDescent="0.25">
      <c r="A1060">
        <v>41366</v>
      </c>
      <c r="B1060" s="39"/>
      <c r="C1060">
        <v>64241</v>
      </c>
      <c r="G1060" s="39">
        <v>1.2370000000000001</v>
      </c>
      <c r="H1060" t="s">
        <v>0</v>
      </c>
      <c r="I1060" s="40"/>
    </row>
    <row r="1061" spans="1:9" x14ac:dyDescent="0.25">
      <c r="A1061">
        <v>41366</v>
      </c>
      <c r="B1061" s="39"/>
      <c r="C1061">
        <v>64351</v>
      </c>
      <c r="G1061" s="39">
        <v>1.125</v>
      </c>
      <c r="H1061" t="s">
        <v>0</v>
      </c>
      <c r="I1061" s="40"/>
    </row>
    <row r="1062" spans="1:9" x14ac:dyDescent="0.25">
      <c r="A1062">
        <v>41583</v>
      </c>
      <c r="B1062" s="39"/>
      <c r="C1062">
        <v>1980</v>
      </c>
      <c r="G1062" s="39">
        <v>238.52600000000001</v>
      </c>
      <c r="H1062" t="s">
        <v>0</v>
      </c>
      <c r="I1062" s="40"/>
    </row>
    <row r="1063" spans="1:9" x14ac:dyDescent="0.25">
      <c r="A1063">
        <v>41583</v>
      </c>
      <c r="B1063" s="39"/>
      <c r="C1063">
        <v>2018</v>
      </c>
      <c r="G1063" s="39">
        <v>18.114999999999998</v>
      </c>
      <c r="H1063" t="s">
        <v>0</v>
      </c>
      <c r="I1063" s="40"/>
    </row>
    <row r="1064" spans="1:9" x14ac:dyDescent="0.25">
      <c r="A1064">
        <v>41583</v>
      </c>
      <c r="B1064" s="39"/>
      <c r="C1064">
        <v>2107</v>
      </c>
      <c r="G1064" s="39">
        <v>1.8109999999999999</v>
      </c>
      <c r="H1064" t="s">
        <v>0</v>
      </c>
      <c r="I1064" s="40"/>
    </row>
    <row r="1065" spans="1:9" x14ac:dyDescent="0.25">
      <c r="A1065">
        <v>41583</v>
      </c>
      <c r="B1065" s="39"/>
      <c r="C1065">
        <v>2462</v>
      </c>
      <c r="G1065" s="39">
        <v>0.432</v>
      </c>
      <c r="H1065" t="s">
        <v>2</v>
      </c>
      <c r="I1065" s="40"/>
    </row>
    <row r="1066" spans="1:9" x14ac:dyDescent="0.25">
      <c r="A1066">
        <v>41583</v>
      </c>
      <c r="B1066" s="39"/>
      <c r="C1066">
        <v>2474</v>
      </c>
      <c r="G1066" s="39">
        <v>0.8</v>
      </c>
      <c r="H1066" t="s">
        <v>2</v>
      </c>
      <c r="I1066" s="40"/>
    </row>
    <row r="1067" spans="1:9" x14ac:dyDescent="0.25">
      <c r="A1067">
        <v>41583</v>
      </c>
      <c r="B1067" s="39"/>
      <c r="C1067">
        <v>22621</v>
      </c>
      <c r="G1067" s="39">
        <v>603.86400000000003</v>
      </c>
      <c r="H1067" t="s">
        <v>0</v>
      </c>
      <c r="I1067" s="40"/>
    </row>
    <row r="1068" spans="1:9" x14ac:dyDescent="0.25">
      <c r="A1068">
        <v>41583</v>
      </c>
      <c r="B1068" s="39"/>
      <c r="C1068">
        <v>23202</v>
      </c>
      <c r="G1068" s="39">
        <v>120.77200000000001</v>
      </c>
      <c r="H1068" t="s">
        <v>0</v>
      </c>
      <c r="I1068" s="40"/>
    </row>
    <row r="1069" spans="1:9" x14ac:dyDescent="0.25">
      <c r="A1069">
        <v>41583</v>
      </c>
      <c r="B1069" s="39"/>
      <c r="C1069">
        <v>32001</v>
      </c>
      <c r="G1069" s="39">
        <v>0.8</v>
      </c>
      <c r="H1069" t="s">
        <v>2</v>
      </c>
      <c r="I1069" s="40"/>
    </row>
    <row r="1070" spans="1:9" x14ac:dyDescent="0.25">
      <c r="A1070">
        <v>41583</v>
      </c>
      <c r="B1070" s="39"/>
      <c r="C1070">
        <v>47477</v>
      </c>
      <c r="G1070" s="39">
        <v>0.4</v>
      </c>
      <c r="H1070" t="s">
        <v>2</v>
      </c>
      <c r="I1070" s="40"/>
    </row>
    <row r="1071" spans="1:9" x14ac:dyDescent="0.25">
      <c r="A1071">
        <v>41583</v>
      </c>
      <c r="B1071" s="39"/>
      <c r="C1071">
        <v>48290</v>
      </c>
      <c r="G1071" s="39">
        <v>4.8</v>
      </c>
      <c r="H1071" t="s">
        <v>2</v>
      </c>
      <c r="I1071" s="40"/>
    </row>
    <row r="1072" spans="1:9" x14ac:dyDescent="0.25">
      <c r="A1072">
        <v>41583</v>
      </c>
      <c r="B1072" s="39"/>
      <c r="C1072">
        <v>58687</v>
      </c>
      <c r="G1072" s="39">
        <v>9.0570000000000004</v>
      </c>
      <c r="H1072" t="s">
        <v>0</v>
      </c>
      <c r="I1072" s="40"/>
    </row>
    <row r="1073" spans="1:9" x14ac:dyDescent="0.25">
      <c r="A1073">
        <v>41583</v>
      </c>
      <c r="B1073" s="39"/>
      <c r="C1073">
        <v>62567</v>
      </c>
      <c r="G1073" s="39">
        <v>3.0190000000000001</v>
      </c>
      <c r="H1073" t="s">
        <v>0</v>
      </c>
      <c r="I1073" s="40"/>
    </row>
    <row r="1074" spans="1:9" x14ac:dyDescent="0.25">
      <c r="A1074">
        <v>41583</v>
      </c>
      <c r="B1074" s="39"/>
      <c r="C1074">
        <v>64241</v>
      </c>
      <c r="G1074" s="39">
        <v>3.6230000000000002</v>
      </c>
      <c r="H1074" t="s">
        <v>0</v>
      </c>
      <c r="I1074" s="40"/>
    </row>
    <row r="1075" spans="1:9" x14ac:dyDescent="0.25">
      <c r="A1075">
        <v>41583</v>
      </c>
      <c r="B1075" s="39"/>
      <c r="C1075">
        <v>64351</v>
      </c>
      <c r="G1075" s="39">
        <v>1.2070000000000001</v>
      </c>
      <c r="H1075" t="s">
        <v>0</v>
      </c>
      <c r="I1075" s="40"/>
    </row>
    <row r="1076" spans="1:9" x14ac:dyDescent="0.25">
      <c r="A1076">
        <v>41613</v>
      </c>
      <c r="B1076" s="39"/>
      <c r="C1076">
        <v>1953</v>
      </c>
      <c r="G1076" s="39">
        <v>124.812</v>
      </c>
      <c r="H1076" t="s">
        <v>0</v>
      </c>
      <c r="I1076" s="40"/>
    </row>
    <row r="1077" spans="1:9" x14ac:dyDescent="0.25">
      <c r="A1077">
        <v>41613</v>
      </c>
      <c r="B1077" s="39"/>
      <c r="C1077">
        <v>1966</v>
      </c>
      <c r="G1077" s="39">
        <v>307.03899999999999</v>
      </c>
      <c r="H1077" t="s">
        <v>0</v>
      </c>
      <c r="I1077" s="40"/>
    </row>
    <row r="1078" spans="1:9" x14ac:dyDescent="0.25">
      <c r="A1078">
        <v>41613</v>
      </c>
      <c r="B1078" s="39"/>
      <c r="C1078">
        <v>2140</v>
      </c>
      <c r="G1078" s="39">
        <v>139.79</v>
      </c>
      <c r="H1078" t="s">
        <v>0</v>
      </c>
      <c r="I1078" s="40"/>
    </row>
    <row r="1079" spans="1:9" x14ac:dyDescent="0.25">
      <c r="A1079">
        <v>41613</v>
      </c>
      <c r="B1079" s="39"/>
      <c r="C1079">
        <v>2462</v>
      </c>
      <c r="G1079" s="39">
        <v>0.432</v>
      </c>
      <c r="H1079" t="s">
        <v>2</v>
      </c>
      <c r="I1079" s="40"/>
    </row>
    <row r="1080" spans="1:9" x14ac:dyDescent="0.25">
      <c r="A1080">
        <v>41613</v>
      </c>
      <c r="B1080" s="39"/>
      <c r="C1080">
        <v>2474</v>
      </c>
      <c r="G1080" s="39">
        <v>0.8</v>
      </c>
      <c r="H1080" t="s">
        <v>2</v>
      </c>
      <c r="I1080" s="40"/>
    </row>
    <row r="1081" spans="1:9" x14ac:dyDescent="0.25">
      <c r="A1081">
        <v>41613</v>
      </c>
      <c r="B1081" s="39"/>
      <c r="C1081">
        <v>22607</v>
      </c>
      <c r="G1081" s="39">
        <v>12.481</v>
      </c>
      <c r="H1081" t="s">
        <v>0</v>
      </c>
      <c r="I1081" s="40"/>
    </row>
    <row r="1082" spans="1:9" x14ac:dyDescent="0.25">
      <c r="A1082">
        <v>41613</v>
      </c>
      <c r="B1082" s="39"/>
      <c r="C1082">
        <v>22621</v>
      </c>
      <c r="G1082" s="39">
        <v>374.43799999999999</v>
      </c>
      <c r="H1082" t="s">
        <v>0</v>
      </c>
      <c r="I1082" s="40"/>
    </row>
    <row r="1083" spans="1:9" x14ac:dyDescent="0.25">
      <c r="A1083">
        <v>41613</v>
      </c>
      <c r="B1083" s="39"/>
      <c r="C1083">
        <v>32001</v>
      </c>
      <c r="G1083" s="39">
        <v>0.8</v>
      </c>
      <c r="H1083" t="s">
        <v>2</v>
      </c>
      <c r="I1083" s="40"/>
    </row>
    <row r="1084" spans="1:9" x14ac:dyDescent="0.25">
      <c r="A1084">
        <v>41613</v>
      </c>
      <c r="B1084" s="39"/>
      <c r="C1084">
        <v>38437</v>
      </c>
      <c r="G1084" s="39">
        <v>9.9849999999999994</v>
      </c>
      <c r="H1084" t="s">
        <v>0</v>
      </c>
      <c r="I1084" s="40"/>
    </row>
    <row r="1085" spans="1:9" x14ac:dyDescent="0.25">
      <c r="A1085">
        <v>41613</v>
      </c>
      <c r="B1085" s="39"/>
      <c r="C1085">
        <v>47477</v>
      </c>
      <c r="G1085" s="39">
        <v>0.4</v>
      </c>
      <c r="H1085" t="s">
        <v>2</v>
      </c>
      <c r="I1085" s="40"/>
    </row>
    <row r="1086" spans="1:9" x14ac:dyDescent="0.25">
      <c r="A1086">
        <v>41613</v>
      </c>
      <c r="B1086" s="39"/>
      <c r="C1086">
        <v>48290</v>
      </c>
      <c r="G1086" s="39">
        <v>4.8</v>
      </c>
      <c r="H1086" t="s">
        <v>2</v>
      </c>
      <c r="I1086" s="40"/>
    </row>
    <row r="1087" spans="1:9" x14ac:dyDescent="0.25">
      <c r="A1087">
        <v>41613</v>
      </c>
      <c r="B1087" s="39"/>
      <c r="C1087">
        <v>58507</v>
      </c>
      <c r="G1087" s="39">
        <v>14.977</v>
      </c>
      <c r="H1087" t="s">
        <v>0</v>
      </c>
      <c r="I1087" s="40"/>
    </row>
    <row r="1088" spans="1:9" x14ac:dyDescent="0.25">
      <c r="A1088">
        <v>41613</v>
      </c>
      <c r="B1088" s="39"/>
      <c r="C1088">
        <v>58686</v>
      </c>
      <c r="G1088" s="39">
        <v>14.977</v>
      </c>
      <c r="H1088" t="s">
        <v>0</v>
      </c>
      <c r="I1088" s="40"/>
    </row>
    <row r="1089" spans="1:9" x14ac:dyDescent="0.25">
      <c r="A1089">
        <v>41613</v>
      </c>
      <c r="B1089" s="39"/>
      <c r="C1089">
        <v>59537</v>
      </c>
      <c r="G1089" s="39">
        <v>1.4970000000000001</v>
      </c>
      <c r="H1089" t="s">
        <v>0</v>
      </c>
      <c r="I1089" s="40"/>
    </row>
    <row r="1090" spans="1:9" x14ac:dyDescent="0.25">
      <c r="A1090">
        <v>41717</v>
      </c>
      <c r="B1090" s="39"/>
      <c r="C1090">
        <v>1939</v>
      </c>
      <c r="G1090" s="39">
        <v>7.1920000000000002</v>
      </c>
      <c r="H1090" t="s">
        <v>0</v>
      </c>
      <c r="I1090" s="40"/>
    </row>
    <row r="1091" spans="1:9" x14ac:dyDescent="0.25">
      <c r="A1091">
        <v>41717</v>
      </c>
      <c r="B1091" s="39"/>
      <c r="C1091">
        <v>1944</v>
      </c>
      <c r="G1091" s="39">
        <v>575.21799999999996</v>
      </c>
      <c r="H1091" t="s">
        <v>0</v>
      </c>
      <c r="I1091" s="40"/>
    </row>
    <row r="1092" spans="1:9" x14ac:dyDescent="0.25">
      <c r="A1092">
        <v>41717</v>
      </c>
      <c r="B1092" s="39"/>
      <c r="C1092">
        <v>1980</v>
      </c>
      <c r="G1092" s="39">
        <v>279.55700000000002</v>
      </c>
      <c r="H1092" t="s">
        <v>0</v>
      </c>
      <c r="I1092" s="40"/>
    </row>
    <row r="1093" spans="1:9" x14ac:dyDescent="0.25">
      <c r="A1093">
        <v>41717</v>
      </c>
      <c r="B1093" s="39"/>
      <c r="C1093">
        <v>2018</v>
      </c>
      <c r="G1093" s="39">
        <v>17.472000000000001</v>
      </c>
      <c r="H1093" t="s">
        <v>0</v>
      </c>
      <c r="I1093" s="40"/>
    </row>
    <row r="1094" spans="1:9" x14ac:dyDescent="0.25">
      <c r="A1094">
        <v>41717</v>
      </c>
      <c r="B1094" s="39"/>
      <c r="C1094">
        <v>2107</v>
      </c>
      <c r="G1094" s="39">
        <v>1.7470000000000001</v>
      </c>
      <c r="H1094" t="s">
        <v>0</v>
      </c>
      <c r="I1094" s="40"/>
    </row>
    <row r="1095" spans="1:9" x14ac:dyDescent="0.25">
      <c r="A1095">
        <v>41717</v>
      </c>
      <c r="B1095" s="39"/>
      <c r="C1095">
        <v>2140</v>
      </c>
      <c r="G1095" s="39">
        <v>116.482</v>
      </c>
      <c r="H1095" t="s">
        <v>0</v>
      </c>
      <c r="I1095" s="40"/>
    </row>
    <row r="1096" spans="1:9" x14ac:dyDescent="0.25">
      <c r="A1096">
        <v>41717</v>
      </c>
      <c r="B1096" s="39"/>
      <c r="C1096">
        <v>2441</v>
      </c>
      <c r="G1096" s="39">
        <v>1</v>
      </c>
      <c r="H1096" t="s">
        <v>2</v>
      </c>
      <c r="I1096" s="40"/>
    </row>
    <row r="1097" spans="1:9" x14ac:dyDescent="0.25">
      <c r="A1097">
        <v>41717</v>
      </c>
      <c r="B1097" s="39"/>
      <c r="C1097">
        <v>2442</v>
      </c>
      <c r="G1097" s="39">
        <v>1</v>
      </c>
      <c r="H1097" t="s">
        <v>2</v>
      </c>
      <c r="I1097" s="40"/>
    </row>
    <row r="1098" spans="1:9" x14ac:dyDescent="0.25">
      <c r="A1098">
        <v>41717</v>
      </c>
      <c r="B1098" s="39"/>
      <c r="C1098">
        <v>2462</v>
      </c>
      <c r="G1098" s="39">
        <v>0.54</v>
      </c>
      <c r="H1098" t="s">
        <v>2</v>
      </c>
      <c r="I1098" s="40"/>
    </row>
    <row r="1099" spans="1:9" x14ac:dyDescent="0.25">
      <c r="A1099">
        <v>41717</v>
      </c>
      <c r="B1099" s="39"/>
      <c r="C1099">
        <v>2471</v>
      </c>
      <c r="G1099" s="39">
        <v>1</v>
      </c>
      <c r="H1099" t="s">
        <v>2</v>
      </c>
      <c r="I1099" s="40"/>
    </row>
    <row r="1100" spans="1:9" x14ac:dyDescent="0.25">
      <c r="A1100">
        <v>41717</v>
      </c>
      <c r="B1100" s="39"/>
      <c r="C1100">
        <v>2475</v>
      </c>
      <c r="G1100" s="39">
        <v>1</v>
      </c>
      <c r="H1100" t="s">
        <v>2</v>
      </c>
      <c r="I1100" s="40"/>
    </row>
    <row r="1101" spans="1:9" x14ac:dyDescent="0.25">
      <c r="A1101">
        <v>41717</v>
      </c>
      <c r="B1101" s="39"/>
      <c r="C1101">
        <v>49073</v>
      </c>
      <c r="G1101" s="39">
        <v>0.58199999999999996</v>
      </c>
      <c r="H1101" t="s">
        <v>0</v>
      </c>
      <c r="I1101" s="40"/>
    </row>
    <row r="1102" spans="1:9" x14ac:dyDescent="0.25">
      <c r="A1102">
        <v>41717</v>
      </c>
      <c r="B1102" s="39"/>
      <c r="C1102">
        <v>58687</v>
      </c>
      <c r="G1102" s="39">
        <v>8.1530000000000005</v>
      </c>
      <c r="H1102" t="s">
        <v>0</v>
      </c>
      <c r="I1102" s="40"/>
    </row>
    <row r="1103" spans="1:9" x14ac:dyDescent="0.25">
      <c r="A1103">
        <v>41717</v>
      </c>
      <c r="B1103" s="39"/>
      <c r="C1103">
        <v>64241</v>
      </c>
      <c r="G1103" s="39">
        <v>3.4940000000000002</v>
      </c>
      <c r="H1103" t="s">
        <v>0</v>
      </c>
      <c r="I1103" s="40"/>
    </row>
    <row r="1104" spans="1:9" x14ac:dyDescent="0.25">
      <c r="A1104">
        <v>41717</v>
      </c>
      <c r="B1104" s="39"/>
      <c r="C1104">
        <v>64351</v>
      </c>
      <c r="G1104" s="39">
        <v>1.7470000000000001</v>
      </c>
      <c r="H1104" t="s">
        <v>0</v>
      </c>
      <c r="I1104" s="40"/>
    </row>
    <row r="1105" spans="1:9" x14ac:dyDescent="0.25">
      <c r="A1105">
        <v>41902</v>
      </c>
      <c r="B1105" s="39"/>
      <c r="C1105">
        <v>1966</v>
      </c>
      <c r="G1105" s="39">
        <v>76.055999999999997</v>
      </c>
      <c r="H1105" t="s">
        <v>0</v>
      </c>
      <c r="I1105" s="40"/>
    </row>
    <row r="1106" spans="1:9" x14ac:dyDescent="0.25">
      <c r="A1106">
        <v>41902</v>
      </c>
      <c r="B1106" s="39"/>
      <c r="C1106">
        <v>1985</v>
      </c>
      <c r="G1106" s="39">
        <v>191.54900000000001</v>
      </c>
      <c r="H1106" t="s">
        <v>0</v>
      </c>
      <c r="I1106" s="40"/>
    </row>
    <row r="1107" spans="1:9" x14ac:dyDescent="0.25">
      <c r="A1107">
        <v>41902</v>
      </c>
      <c r="B1107" s="39"/>
      <c r="C1107">
        <v>2026</v>
      </c>
      <c r="G1107" s="39">
        <v>8.4499999999999993</v>
      </c>
      <c r="H1107" t="s">
        <v>0</v>
      </c>
      <c r="I1107" s="40"/>
    </row>
    <row r="1108" spans="1:9" x14ac:dyDescent="0.25">
      <c r="A1108">
        <v>41902</v>
      </c>
      <c r="B1108" s="39"/>
      <c r="C1108">
        <v>2140</v>
      </c>
      <c r="G1108" s="39">
        <v>56.338000000000001</v>
      </c>
      <c r="H1108" t="s">
        <v>0</v>
      </c>
      <c r="I1108" s="40"/>
    </row>
    <row r="1109" spans="1:9" x14ac:dyDescent="0.25">
      <c r="A1109">
        <v>41902</v>
      </c>
      <c r="B1109" s="39"/>
      <c r="C1109">
        <v>2462</v>
      </c>
      <c r="G1109" s="39">
        <v>0.48</v>
      </c>
      <c r="H1109" t="s">
        <v>2</v>
      </c>
      <c r="I1109" s="40"/>
    </row>
    <row r="1110" spans="1:9" x14ac:dyDescent="0.25">
      <c r="A1110">
        <v>41902</v>
      </c>
      <c r="B1110" s="39"/>
      <c r="C1110">
        <v>2474</v>
      </c>
      <c r="G1110" s="39">
        <v>0.8</v>
      </c>
      <c r="H1110" t="s">
        <v>2</v>
      </c>
      <c r="I1110" s="40"/>
    </row>
    <row r="1111" spans="1:9" x14ac:dyDescent="0.25">
      <c r="A1111">
        <v>41902</v>
      </c>
      <c r="B1111" s="39"/>
      <c r="C1111">
        <v>22621</v>
      </c>
      <c r="G1111" s="39">
        <v>563.38</v>
      </c>
      <c r="H1111" t="s">
        <v>0</v>
      </c>
      <c r="I1111" s="40"/>
    </row>
    <row r="1112" spans="1:9" x14ac:dyDescent="0.25">
      <c r="A1112">
        <v>41902</v>
      </c>
      <c r="B1112" s="39"/>
      <c r="C1112">
        <v>32001</v>
      </c>
      <c r="G1112" s="39">
        <v>0.8</v>
      </c>
      <c r="H1112" t="s">
        <v>2</v>
      </c>
      <c r="I1112" s="40"/>
    </row>
    <row r="1113" spans="1:9" x14ac:dyDescent="0.25">
      <c r="A1113">
        <v>41902</v>
      </c>
      <c r="B1113" s="39"/>
      <c r="C1113">
        <v>38437</v>
      </c>
      <c r="G1113" s="39">
        <v>56.338000000000001</v>
      </c>
      <c r="H1113" t="s">
        <v>0</v>
      </c>
      <c r="I1113" s="40"/>
    </row>
    <row r="1114" spans="1:9" x14ac:dyDescent="0.25">
      <c r="A1114">
        <v>41902</v>
      </c>
      <c r="B1114" s="39"/>
      <c r="C1114">
        <v>47477</v>
      </c>
      <c r="G1114" s="39">
        <v>0.4</v>
      </c>
      <c r="H1114" t="s">
        <v>2</v>
      </c>
      <c r="I1114" s="40"/>
    </row>
    <row r="1115" spans="1:9" x14ac:dyDescent="0.25">
      <c r="A1115">
        <v>41902</v>
      </c>
      <c r="B1115" s="39"/>
      <c r="C1115">
        <v>48290</v>
      </c>
      <c r="G1115" s="39">
        <v>4.32</v>
      </c>
      <c r="H1115" t="s">
        <v>2</v>
      </c>
      <c r="I1115" s="40"/>
    </row>
    <row r="1116" spans="1:9" x14ac:dyDescent="0.25">
      <c r="A1116">
        <v>41902</v>
      </c>
      <c r="B1116" s="39"/>
      <c r="C1116">
        <v>58185</v>
      </c>
      <c r="G1116" s="39">
        <v>2.8159999999999998</v>
      </c>
      <c r="H1116" t="s">
        <v>0</v>
      </c>
      <c r="I1116" s="40"/>
    </row>
    <row r="1117" spans="1:9" x14ac:dyDescent="0.25">
      <c r="A1117">
        <v>41902</v>
      </c>
      <c r="B1117" s="39"/>
      <c r="C1117">
        <v>58507</v>
      </c>
      <c r="G1117" s="39">
        <v>16.901</v>
      </c>
      <c r="H1117" t="s">
        <v>0</v>
      </c>
      <c r="I1117" s="40"/>
    </row>
    <row r="1118" spans="1:9" x14ac:dyDescent="0.25">
      <c r="A1118">
        <v>41902</v>
      </c>
      <c r="B1118" s="39"/>
      <c r="C1118">
        <v>58686</v>
      </c>
      <c r="G1118" s="39">
        <v>16.901</v>
      </c>
      <c r="H1118" t="s">
        <v>0</v>
      </c>
      <c r="I1118" s="40"/>
    </row>
    <row r="1119" spans="1:9" x14ac:dyDescent="0.25">
      <c r="A1119">
        <v>41902</v>
      </c>
      <c r="B1119" s="39"/>
      <c r="C1119">
        <v>60526</v>
      </c>
      <c r="G1119" s="39">
        <v>11.266999999999999</v>
      </c>
      <c r="H1119" t="s">
        <v>0</v>
      </c>
      <c r="I1119" s="40"/>
    </row>
    <row r="1120" spans="1:9" x14ac:dyDescent="0.25">
      <c r="A1120">
        <v>41995</v>
      </c>
      <c r="B1120" s="39"/>
      <c r="C1120">
        <v>1950</v>
      </c>
      <c r="G1120" s="39">
        <v>140.58099999999999</v>
      </c>
      <c r="H1120" t="s">
        <v>0</v>
      </c>
      <c r="I1120" s="40"/>
    </row>
    <row r="1121" spans="1:9" x14ac:dyDescent="0.25">
      <c r="A1121">
        <v>41995</v>
      </c>
      <c r="B1121" s="39"/>
      <c r="C1121">
        <v>1976</v>
      </c>
      <c r="G1121" s="39">
        <v>147.61000000000001</v>
      </c>
      <c r="H1121" t="s">
        <v>0</v>
      </c>
      <c r="I1121" s="40"/>
    </row>
    <row r="1122" spans="1:9" x14ac:dyDescent="0.25">
      <c r="A1122">
        <v>41995</v>
      </c>
      <c r="B1122" s="39"/>
      <c r="C1122">
        <v>1985</v>
      </c>
      <c r="G1122" s="39">
        <v>149.953</v>
      </c>
      <c r="H1122" t="s">
        <v>0</v>
      </c>
      <c r="I1122" s="40"/>
    </row>
    <row r="1123" spans="1:9" x14ac:dyDescent="0.25">
      <c r="A1123">
        <v>41995</v>
      </c>
      <c r="B1123" s="39"/>
      <c r="C1123">
        <v>2140</v>
      </c>
      <c r="G1123" s="39">
        <v>206.185</v>
      </c>
      <c r="H1123" t="s">
        <v>0</v>
      </c>
      <c r="I1123" s="40"/>
    </row>
    <row r="1124" spans="1:9" x14ac:dyDescent="0.25">
      <c r="A1124">
        <v>41995</v>
      </c>
      <c r="B1124" s="39"/>
      <c r="C1124">
        <v>2441</v>
      </c>
      <c r="G1124" s="39">
        <v>0.83299999999999996</v>
      </c>
      <c r="H1124" t="s">
        <v>2</v>
      </c>
      <c r="I1124" s="40"/>
    </row>
    <row r="1125" spans="1:9" x14ac:dyDescent="0.25">
      <c r="A1125">
        <v>41995</v>
      </c>
      <c r="B1125" s="39"/>
      <c r="C1125">
        <v>2448</v>
      </c>
      <c r="G1125" s="39">
        <v>0.83299999999999996</v>
      </c>
      <c r="H1125" t="s">
        <v>2</v>
      </c>
      <c r="I1125" s="40"/>
    </row>
    <row r="1126" spans="1:9" x14ac:dyDescent="0.25">
      <c r="A1126">
        <v>41995</v>
      </c>
      <c r="B1126" s="39"/>
      <c r="C1126">
        <v>2453</v>
      </c>
      <c r="G1126" s="39">
        <v>0.83299999999999996</v>
      </c>
      <c r="H1126" t="s">
        <v>2</v>
      </c>
      <c r="I1126" s="40"/>
    </row>
    <row r="1127" spans="1:9" x14ac:dyDescent="0.25">
      <c r="A1127">
        <v>41995</v>
      </c>
      <c r="B1127" s="39"/>
      <c r="C1127">
        <v>2462</v>
      </c>
      <c r="G1127" s="39">
        <v>0.44900000000000001</v>
      </c>
      <c r="H1127" t="s">
        <v>2</v>
      </c>
      <c r="I1127" s="40"/>
    </row>
    <row r="1128" spans="1:9" x14ac:dyDescent="0.25">
      <c r="A1128">
        <v>41995</v>
      </c>
      <c r="B1128" s="39"/>
      <c r="C1128">
        <v>2468</v>
      </c>
      <c r="G1128" s="39">
        <v>1.6659999999999999</v>
      </c>
      <c r="H1128" t="s">
        <v>2</v>
      </c>
      <c r="I1128" s="40"/>
    </row>
    <row r="1129" spans="1:9" x14ac:dyDescent="0.25">
      <c r="A1129">
        <v>41995</v>
      </c>
      <c r="B1129" s="39"/>
      <c r="C1129">
        <v>22621</v>
      </c>
      <c r="G1129" s="39">
        <v>328.02199999999999</v>
      </c>
      <c r="H1129" t="s">
        <v>0</v>
      </c>
      <c r="I1129" s="40"/>
    </row>
    <row r="1130" spans="1:9" x14ac:dyDescent="0.25">
      <c r="A1130">
        <v>41995</v>
      </c>
      <c r="B1130" s="39"/>
      <c r="C1130">
        <v>43535</v>
      </c>
      <c r="G1130" s="39">
        <v>1.405</v>
      </c>
      <c r="H1130" t="s">
        <v>0</v>
      </c>
      <c r="I1130" s="40"/>
    </row>
    <row r="1131" spans="1:9" x14ac:dyDescent="0.25">
      <c r="A1131">
        <v>41995</v>
      </c>
      <c r="B1131" s="39"/>
      <c r="C1131">
        <v>47477</v>
      </c>
      <c r="G1131" s="39">
        <v>0.41599999999999998</v>
      </c>
      <c r="H1131" t="s">
        <v>2</v>
      </c>
      <c r="I1131" s="40"/>
    </row>
    <row r="1132" spans="1:9" x14ac:dyDescent="0.25">
      <c r="A1132">
        <v>41995</v>
      </c>
      <c r="B1132" s="39"/>
      <c r="C1132">
        <v>55551</v>
      </c>
      <c r="G1132" s="39">
        <v>1.8740000000000001</v>
      </c>
      <c r="H1132" t="s">
        <v>0</v>
      </c>
      <c r="I1132" s="40"/>
    </row>
    <row r="1133" spans="1:9" x14ac:dyDescent="0.25">
      <c r="A1133">
        <v>41995</v>
      </c>
      <c r="B1133" s="39"/>
      <c r="C1133">
        <v>57917</v>
      </c>
      <c r="G1133" s="39">
        <v>0.93700000000000006</v>
      </c>
      <c r="H1133" t="s">
        <v>0</v>
      </c>
      <c r="I1133" s="40"/>
    </row>
    <row r="1134" spans="1:9" x14ac:dyDescent="0.25">
      <c r="A1134">
        <v>41995</v>
      </c>
      <c r="B1134" s="39"/>
      <c r="C1134">
        <v>58686</v>
      </c>
      <c r="G1134" s="39">
        <v>23.43</v>
      </c>
      <c r="H1134" t="s">
        <v>0</v>
      </c>
      <c r="I1134" s="40"/>
    </row>
    <row r="1135" spans="1:9" x14ac:dyDescent="0.25">
      <c r="A1135">
        <v>42100</v>
      </c>
      <c r="B1135" s="39"/>
      <c r="C1135">
        <v>1912</v>
      </c>
      <c r="G1135" s="39">
        <v>4.399</v>
      </c>
      <c r="H1135" t="s">
        <v>0</v>
      </c>
      <c r="I1135" s="40"/>
    </row>
    <row r="1136" spans="1:9" x14ac:dyDescent="0.25">
      <c r="A1136">
        <v>42100</v>
      </c>
      <c r="B1136" s="39"/>
      <c r="C1136">
        <v>1950</v>
      </c>
      <c r="G1136" s="39">
        <v>302.45699999999999</v>
      </c>
      <c r="H1136" t="s">
        <v>0</v>
      </c>
      <c r="I1136" s="40"/>
    </row>
    <row r="1137" spans="1:9" x14ac:dyDescent="0.25">
      <c r="A1137">
        <v>42100</v>
      </c>
      <c r="B1137" s="39"/>
      <c r="C1137">
        <v>1953</v>
      </c>
      <c r="G1137" s="39">
        <v>247.464</v>
      </c>
      <c r="H1137" t="s">
        <v>0</v>
      </c>
      <c r="I1137" s="40"/>
    </row>
    <row r="1138" spans="1:9" x14ac:dyDescent="0.25">
      <c r="A1138">
        <v>42100</v>
      </c>
      <c r="B1138" s="39"/>
      <c r="C1138">
        <v>1966</v>
      </c>
      <c r="G1138" s="39">
        <v>236.46600000000001</v>
      </c>
      <c r="H1138" t="s">
        <v>0</v>
      </c>
      <c r="I1138" s="40"/>
    </row>
    <row r="1139" spans="1:9" x14ac:dyDescent="0.25">
      <c r="A1139">
        <v>42100</v>
      </c>
      <c r="B1139" s="39"/>
      <c r="C1139">
        <v>2018</v>
      </c>
      <c r="G1139" s="39">
        <v>16.497</v>
      </c>
      <c r="H1139" t="s">
        <v>0</v>
      </c>
      <c r="I1139" s="40"/>
    </row>
    <row r="1140" spans="1:9" x14ac:dyDescent="0.25">
      <c r="A1140">
        <v>42100</v>
      </c>
      <c r="B1140" s="39"/>
      <c r="C1140">
        <v>2107</v>
      </c>
      <c r="G1140" s="39">
        <v>2.1989999999999998</v>
      </c>
      <c r="H1140" t="s">
        <v>0</v>
      </c>
      <c r="I1140" s="40"/>
    </row>
    <row r="1141" spans="1:9" x14ac:dyDescent="0.25">
      <c r="A1141">
        <v>42100</v>
      </c>
      <c r="B1141" s="39"/>
      <c r="C1141">
        <v>2140</v>
      </c>
      <c r="G1141" s="39">
        <v>153.97800000000001</v>
      </c>
      <c r="H1141" t="s">
        <v>0</v>
      </c>
      <c r="I1141" s="40"/>
    </row>
    <row r="1142" spans="1:9" x14ac:dyDescent="0.25">
      <c r="A1142">
        <v>42100</v>
      </c>
      <c r="B1142" s="39"/>
      <c r="C1142">
        <v>2266</v>
      </c>
      <c r="G1142" s="39">
        <v>0.109</v>
      </c>
      <c r="H1142" t="s">
        <v>0</v>
      </c>
      <c r="I1142" s="40"/>
    </row>
    <row r="1143" spans="1:9" x14ac:dyDescent="0.25">
      <c r="A1143">
        <v>42100</v>
      </c>
      <c r="B1143" s="39"/>
      <c r="C1143">
        <v>2298</v>
      </c>
      <c r="G1143" s="39">
        <v>1.649</v>
      </c>
      <c r="H1143" t="s">
        <v>0</v>
      </c>
      <c r="I1143" s="40"/>
    </row>
    <row r="1144" spans="1:9" x14ac:dyDescent="0.25">
      <c r="A1144">
        <v>42100</v>
      </c>
      <c r="B1144" s="39"/>
      <c r="C1144">
        <v>2441</v>
      </c>
      <c r="G1144" s="39">
        <v>1</v>
      </c>
      <c r="H1144" t="s">
        <v>2</v>
      </c>
      <c r="I1144" s="40"/>
    </row>
    <row r="1145" spans="1:9" x14ac:dyDescent="0.25">
      <c r="A1145">
        <v>42100</v>
      </c>
      <c r="B1145" s="39"/>
      <c r="C1145">
        <v>2453</v>
      </c>
      <c r="G1145" s="39">
        <v>1</v>
      </c>
      <c r="H1145" t="s">
        <v>2</v>
      </c>
      <c r="I1145" s="40"/>
    </row>
    <row r="1146" spans="1:9" x14ac:dyDescent="0.25">
      <c r="A1146">
        <v>42100</v>
      </c>
      <c r="B1146" s="39"/>
      <c r="C1146">
        <v>2462</v>
      </c>
      <c r="G1146" s="39">
        <v>0.5</v>
      </c>
      <c r="H1146" t="s">
        <v>2</v>
      </c>
      <c r="I1146" s="40"/>
    </row>
    <row r="1147" spans="1:9" x14ac:dyDescent="0.25">
      <c r="A1147">
        <v>42100</v>
      </c>
      <c r="B1147" s="39"/>
      <c r="C1147">
        <v>2467</v>
      </c>
      <c r="G1147" s="39">
        <v>1</v>
      </c>
      <c r="H1147" t="s">
        <v>2</v>
      </c>
      <c r="I1147" s="40"/>
    </row>
    <row r="1148" spans="1:9" x14ac:dyDescent="0.25">
      <c r="A1148">
        <v>42100</v>
      </c>
      <c r="B1148" s="39"/>
      <c r="C1148">
        <v>2468</v>
      </c>
      <c r="G1148" s="39">
        <v>2</v>
      </c>
      <c r="H1148" t="s">
        <v>2</v>
      </c>
      <c r="I1148" s="40"/>
    </row>
    <row r="1149" spans="1:9" x14ac:dyDescent="0.25">
      <c r="A1149">
        <v>42100</v>
      </c>
      <c r="B1149" s="39"/>
      <c r="C1149">
        <v>28947</v>
      </c>
      <c r="G1149" s="39">
        <v>0.109</v>
      </c>
      <c r="H1149" t="s">
        <v>0</v>
      </c>
      <c r="I1149" s="40"/>
    </row>
    <row r="1150" spans="1:9" x14ac:dyDescent="0.25">
      <c r="A1150">
        <v>42100</v>
      </c>
      <c r="B1150" s="39"/>
      <c r="C1150">
        <v>47477</v>
      </c>
      <c r="G1150" s="39">
        <v>0.5</v>
      </c>
      <c r="H1150" t="s">
        <v>2</v>
      </c>
      <c r="I1150" s="40"/>
    </row>
    <row r="1151" spans="1:9" x14ac:dyDescent="0.25">
      <c r="A1151">
        <v>42100</v>
      </c>
      <c r="B1151" s="39"/>
      <c r="C1151">
        <v>56357</v>
      </c>
      <c r="G1151" s="39">
        <v>4.399</v>
      </c>
      <c r="H1151" t="s">
        <v>0</v>
      </c>
      <c r="I1151" s="40"/>
    </row>
    <row r="1152" spans="1:9" x14ac:dyDescent="0.25">
      <c r="A1152">
        <v>42100</v>
      </c>
      <c r="B1152" s="39"/>
      <c r="C1152">
        <v>58687</v>
      </c>
      <c r="G1152" s="39">
        <v>10.997999999999999</v>
      </c>
      <c r="H1152" t="s">
        <v>0</v>
      </c>
      <c r="I1152" s="40"/>
    </row>
    <row r="1153" spans="1:9" x14ac:dyDescent="0.25">
      <c r="A1153">
        <v>42100</v>
      </c>
      <c r="B1153" s="39"/>
      <c r="C1153">
        <v>62567</v>
      </c>
      <c r="G1153" s="39">
        <v>16.497</v>
      </c>
      <c r="H1153" t="s">
        <v>0</v>
      </c>
      <c r="I1153" s="40"/>
    </row>
    <row r="1154" spans="1:9" x14ac:dyDescent="0.25">
      <c r="A1154">
        <v>42100</v>
      </c>
      <c r="B1154" s="39"/>
      <c r="C1154">
        <v>64351</v>
      </c>
      <c r="G1154" s="39">
        <v>1.649</v>
      </c>
      <c r="H1154" t="s">
        <v>0</v>
      </c>
      <c r="I1154" s="40"/>
    </row>
    <row r="1155" spans="1:9" x14ac:dyDescent="0.25">
      <c r="A1155">
        <v>42100</v>
      </c>
      <c r="B1155" s="39"/>
      <c r="C1155">
        <v>65087</v>
      </c>
      <c r="G1155" s="39">
        <v>0.98899999999999999</v>
      </c>
      <c r="H1155" t="s">
        <v>0</v>
      </c>
      <c r="I1155" s="40"/>
    </row>
    <row r="1156" spans="1:9" x14ac:dyDescent="0.25">
      <c r="A1156">
        <v>42447</v>
      </c>
      <c r="B1156" s="39"/>
      <c r="C1156">
        <v>1915</v>
      </c>
      <c r="G1156" s="39">
        <v>36.165999999999997</v>
      </c>
      <c r="H1156" t="s">
        <v>0</v>
      </c>
      <c r="I1156" s="40"/>
    </row>
    <row r="1157" spans="1:9" x14ac:dyDescent="0.25">
      <c r="A1157">
        <v>42447</v>
      </c>
      <c r="B1157" s="39"/>
      <c r="C1157">
        <v>1947</v>
      </c>
      <c r="G1157" s="39">
        <v>502.30799999999999</v>
      </c>
      <c r="H1157" t="s">
        <v>0</v>
      </c>
      <c r="I1157" s="40"/>
    </row>
    <row r="1158" spans="1:9" x14ac:dyDescent="0.25">
      <c r="A1158">
        <v>42447</v>
      </c>
      <c r="B1158" s="39"/>
      <c r="C1158">
        <v>1976</v>
      </c>
      <c r="G1158" s="39">
        <v>391.8</v>
      </c>
      <c r="H1158" t="s">
        <v>0</v>
      </c>
      <c r="I1158" s="40"/>
    </row>
    <row r="1159" spans="1:9" x14ac:dyDescent="0.25">
      <c r="A1159">
        <v>42447</v>
      </c>
      <c r="B1159" s="39"/>
      <c r="C1159">
        <v>2018</v>
      </c>
      <c r="G1159" s="39">
        <v>30.138000000000002</v>
      </c>
      <c r="H1159" t="s">
        <v>0</v>
      </c>
      <c r="I1159" s="40"/>
    </row>
    <row r="1160" spans="1:9" x14ac:dyDescent="0.25">
      <c r="A1160">
        <v>42447</v>
      </c>
      <c r="B1160" s="39"/>
      <c r="C1160">
        <v>2052</v>
      </c>
      <c r="G1160" s="39">
        <v>5.0229999999999997</v>
      </c>
      <c r="H1160" t="s">
        <v>0</v>
      </c>
      <c r="I1160" s="40"/>
    </row>
    <row r="1161" spans="1:9" x14ac:dyDescent="0.25">
      <c r="A1161">
        <v>42447</v>
      </c>
      <c r="B1161" s="39"/>
      <c r="C1161">
        <v>2060</v>
      </c>
      <c r="G1161" s="39">
        <v>5.0229999999999997</v>
      </c>
      <c r="H1161" t="s">
        <v>0</v>
      </c>
      <c r="I1161" s="40"/>
    </row>
    <row r="1162" spans="1:9" x14ac:dyDescent="0.25">
      <c r="A1162">
        <v>42447</v>
      </c>
      <c r="B1162" s="39"/>
      <c r="C1162">
        <v>2063</v>
      </c>
      <c r="G1162" s="39">
        <v>1.004</v>
      </c>
      <c r="H1162" t="s">
        <v>0</v>
      </c>
      <c r="I1162" s="40"/>
    </row>
    <row r="1163" spans="1:9" x14ac:dyDescent="0.25">
      <c r="A1163">
        <v>42447</v>
      </c>
      <c r="B1163" s="39"/>
      <c r="C1163">
        <v>2069</v>
      </c>
      <c r="G1163" s="39">
        <v>1.004</v>
      </c>
      <c r="H1163" t="s">
        <v>0</v>
      </c>
      <c r="I1163" s="40"/>
    </row>
    <row r="1164" spans="1:9" x14ac:dyDescent="0.25">
      <c r="A1164">
        <v>42447</v>
      </c>
      <c r="B1164" s="39"/>
      <c r="C1164">
        <v>2082</v>
      </c>
      <c r="G1164" s="39">
        <v>0.753</v>
      </c>
      <c r="H1164" t="s">
        <v>0</v>
      </c>
      <c r="I1164" s="40"/>
    </row>
    <row r="1165" spans="1:9" x14ac:dyDescent="0.25">
      <c r="A1165">
        <v>42447</v>
      </c>
      <c r="B1165" s="39"/>
      <c r="C1165">
        <v>2200</v>
      </c>
      <c r="G1165" s="39">
        <v>664.553</v>
      </c>
      <c r="H1165" t="s">
        <v>5</v>
      </c>
      <c r="I1165" s="40"/>
    </row>
    <row r="1166" spans="1:9" x14ac:dyDescent="0.25">
      <c r="A1166">
        <v>42447</v>
      </c>
      <c r="B1166" s="39"/>
      <c r="C1166">
        <v>2229</v>
      </c>
      <c r="G1166" s="39">
        <v>120.553</v>
      </c>
      <c r="H1166" t="s">
        <v>5</v>
      </c>
      <c r="I1166" s="40"/>
    </row>
    <row r="1167" spans="1:9" x14ac:dyDescent="0.25">
      <c r="A1167">
        <v>42447</v>
      </c>
      <c r="B1167" s="39"/>
      <c r="C1167">
        <v>2258</v>
      </c>
      <c r="G1167" s="39">
        <v>2049.4169999999999</v>
      </c>
      <c r="H1167" t="s">
        <v>5</v>
      </c>
      <c r="I1167" s="40"/>
    </row>
    <row r="1168" spans="1:9" x14ac:dyDescent="0.25">
      <c r="A1168">
        <v>42447</v>
      </c>
      <c r="B1168" s="39"/>
      <c r="C1168">
        <v>2276</v>
      </c>
      <c r="G1168" s="39">
        <v>180.83</v>
      </c>
      <c r="H1168" t="s">
        <v>5</v>
      </c>
      <c r="I1168" s="40"/>
    </row>
    <row r="1169" spans="1:9" x14ac:dyDescent="0.25">
      <c r="A1169">
        <v>42447</v>
      </c>
      <c r="B1169" s="39"/>
      <c r="C1169">
        <v>2298</v>
      </c>
      <c r="G1169" s="39">
        <v>5176.7870000000003</v>
      </c>
      <c r="H1169" t="s">
        <v>5</v>
      </c>
      <c r="I1169" s="40"/>
    </row>
    <row r="1170" spans="1:9" x14ac:dyDescent="0.25">
      <c r="A1170">
        <v>42447</v>
      </c>
      <c r="B1170" s="39"/>
      <c r="C1170">
        <v>2441</v>
      </c>
      <c r="G1170" s="39">
        <v>1.333</v>
      </c>
      <c r="H1170" t="s">
        <v>2</v>
      </c>
      <c r="I1170" s="40"/>
    </row>
    <row r="1171" spans="1:9" x14ac:dyDescent="0.25">
      <c r="A1171">
        <v>42447</v>
      </c>
      <c r="B1171" s="39"/>
      <c r="C1171">
        <v>2442</v>
      </c>
      <c r="G1171" s="39">
        <v>1.333</v>
      </c>
      <c r="H1171" t="s">
        <v>2</v>
      </c>
      <c r="I1171" s="40"/>
    </row>
    <row r="1172" spans="1:9" x14ac:dyDescent="0.25">
      <c r="A1172">
        <v>42447</v>
      </c>
      <c r="B1172" s="39"/>
      <c r="C1172">
        <v>2462</v>
      </c>
      <c r="G1172" s="39">
        <v>0.71899999999999997</v>
      </c>
      <c r="H1172" t="s">
        <v>2</v>
      </c>
      <c r="I1172" s="40"/>
    </row>
    <row r="1173" spans="1:9" x14ac:dyDescent="0.25">
      <c r="A1173">
        <v>42447</v>
      </c>
      <c r="B1173" s="39"/>
      <c r="C1173">
        <v>2475</v>
      </c>
      <c r="G1173" s="39">
        <v>1.333</v>
      </c>
      <c r="H1173" t="s">
        <v>2</v>
      </c>
      <c r="I1173" s="40"/>
    </row>
    <row r="1174" spans="1:9" x14ac:dyDescent="0.25">
      <c r="A1174">
        <v>42447</v>
      </c>
      <c r="B1174" s="39"/>
      <c r="C1174">
        <v>2482</v>
      </c>
      <c r="G1174" s="39">
        <v>1.333</v>
      </c>
      <c r="H1174" t="s">
        <v>2</v>
      </c>
      <c r="I1174" s="40"/>
    </row>
    <row r="1175" spans="1:9" x14ac:dyDescent="0.25">
      <c r="A1175">
        <v>42447</v>
      </c>
      <c r="B1175" s="39"/>
      <c r="C1175">
        <v>41488</v>
      </c>
      <c r="G1175" s="39">
        <v>1.004</v>
      </c>
      <c r="H1175" t="s">
        <v>0</v>
      </c>
      <c r="I1175" s="40"/>
    </row>
    <row r="1176" spans="1:9" x14ac:dyDescent="0.25">
      <c r="A1176">
        <v>42447</v>
      </c>
      <c r="B1176" s="39"/>
      <c r="C1176">
        <v>45912</v>
      </c>
      <c r="G1176" s="39">
        <v>1.004</v>
      </c>
      <c r="H1176" t="s">
        <v>0</v>
      </c>
      <c r="I1176" s="40"/>
    </row>
    <row r="1177" spans="1:9" x14ac:dyDescent="0.25">
      <c r="A1177">
        <v>42447</v>
      </c>
      <c r="B1177" s="39"/>
      <c r="C1177">
        <v>55551</v>
      </c>
      <c r="G1177" s="39">
        <v>4.0179999999999998</v>
      </c>
      <c r="H1177" t="s">
        <v>0</v>
      </c>
      <c r="I1177" s="40"/>
    </row>
    <row r="1178" spans="1:9" x14ac:dyDescent="0.25">
      <c r="A1178">
        <v>42447</v>
      </c>
      <c r="B1178" s="39"/>
      <c r="C1178">
        <v>55679</v>
      </c>
      <c r="G1178" s="39">
        <v>1.506</v>
      </c>
      <c r="H1178" t="s">
        <v>0</v>
      </c>
      <c r="I1178" s="40"/>
    </row>
    <row r="1179" spans="1:9" x14ac:dyDescent="0.25">
      <c r="A1179">
        <v>42447</v>
      </c>
      <c r="B1179" s="39"/>
      <c r="C1179">
        <v>56354</v>
      </c>
      <c r="G1179" s="39">
        <v>11.05</v>
      </c>
      <c r="H1179" t="s">
        <v>0</v>
      </c>
      <c r="I1179" s="40"/>
    </row>
    <row r="1180" spans="1:9" x14ac:dyDescent="0.25">
      <c r="A1180">
        <v>42578</v>
      </c>
      <c r="B1180" s="39"/>
      <c r="C1180">
        <v>1950</v>
      </c>
      <c r="G1180" s="39">
        <v>518.47</v>
      </c>
      <c r="H1180" t="s">
        <v>0</v>
      </c>
      <c r="I1180" s="40"/>
    </row>
    <row r="1181" spans="1:9" x14ac:dyDescent="0.25">
      <c r="A1181">
        <v>42578</v>
      </c>
      <c r="B1181" s="39"/>
      <c r="C1181">
        <v>1953</v>
      </c>
      <c r="G1181" s="39">
        <v>129.61699999999999</v>
      </c>
      <c r="H1181" t="s">
        <v>0</v>
      </c>
      <c r="I1181" s="40"/>
    </row>
    <row r="1182" spans="1:9" x14ac:dyDescent="0.25">
      <c r="A1182">
        <v>42578</v>
      </c>
      <c r="B1182" s="39"/>
      <c r="C1182">
        <v>1966</v>
      </c>
      <c r="G1182" s="39">
        <v>246.273</v>
      </c>
      <c r="H1182" t="s">
        <v>0</v>
      </c>
      <c r="I1182" s="40"/>
    </row>
    <row r="1183" spans="1:9" x14ac:dyDescent="0.25">
      <c r="A1183">
        <v>42578</v>
      </c>
      <c r="B1183" s="39"/>
      <c r="C1183">
        <v>2140</v>
      </c>
      <c r="G1183" s="39">
        <v>51.847000000000001</v>
      </c>
      <c r="H1183" t="s">
        <v>0</v>
      </c>
      <c r="I1183" s="40"/>
    </row>
    <row r="1184" spans="1:9" x14ac:dyDescent="0.25">
      <c r="A1184">
        <v>42578</v>
      </c>
      <c r="B1184" s="39"/>
      <c r="C1184">
        <v>2441</v>
      </c>
      <c r="G1184" s="39">
        <v>1</v>
      </c>
      <c r="H1184" t="s">
        <v>2</v>
      </c>
      <c r="I1184" s="40"/>
    </row>
    <row r="1185" spans="1:9" x14ac:dyDescent="0.25">
      <c r="A1185">
        <v>42578</v>
      </c>
      <c r="B1185" s="39"/>
      <c r="C1185">
        <v>2442</v>
      </c>
      <c r="G1185" s="39">
        <v>1</v>
      </c>
      <c r="H1185" t="s">
        <v>2</v>
      </c>
      <c r="I1185" s="40"/>
    </row>
    <row r="1186" spans="1:9" x14ac:dyDescent="0.25">
      <c r="A1186">
        <v>42578</v>
      </c>
      <c r="B1186" s="39"/>
      <c r="C1186">
        <v>2462</v>
      </c>
      <c r="G1186" s="39">
        <v>0.54</v>
      </c>
      <c r="H1186" t="s">
        <v>2</v>
      </c>
      <c r="I1186" s="40"/>
    </row>
    <row r="1187" spans="1:9" x14ac:dyDescent="0.25">
      <c r="A1187">
        <v>42578</v>
      </c>
      <c r="B1187" s="39"/>
      <c r="C1187">
        <v>2471</v>
      </c>
      <c r="G1187" s="39">
        <v>1</v>
      </c>
      <c r="H1187" t="s">
        <v>2</v>
      </c>
      <c r="I1187" s="40"/>
    </row>
    <row r="1188" spans="1:9" x14ac:dyDescent="0.25">
      <c r="A1188">
        <v>42578</v>
      </c>
      <c r="B1188" s="39"/>
      <c r="C1188">
        <v>38437</v>
      </c>
      <c r="G1188" s="39">
        <v>25.922999999999998</v>
      </c>
      <c r="H1188" t="s">
        <v>0</v>
      </c>
      <c r="I1188" s="40"/>
    </row>
    <row r="1189" spans="1:9" x14ac:dyDescent="0.25">
      <c r="A1189">
        <v>42578</v>
      </c>
      <c r="B1189" s="39"/>
      <c r="C1189">
        <v>47477</v>
      </c>
      <c r="G1189" s="39">
        <v>0.5</v>
      </c>
      <c r="H1189" t="s">
        <v>2</v>
      </c>
      <c r="I1189" s="40"/>
    </row>
    <row r="1190" spans="1:9" x14ac:dyDescent="0.25">
      <c r="A1190">
        <v>42578</v>
      </c>
      <c r="B1190" s="39"/>
      <c r="C1190">
        <v>55551</v>
      </c>
      <c r="G1190" s="39">
        <v>1.296</v>
      </c>
      <c r="H1190" t="s">
        <v>0</v>
      </c>
      <c r="I1190" s="40"/>
    </row>
    <row r="1191" spans="1:9" x14ac:dyDescent="0.25">
      <c r="A1191">
        <v>42578</v>
      </c>
      <c r="B1191" s="39"/>
      <c r="C1191">
        <v>58507</v>
      </c>
      <c r="G1191" s="39">
        <v>12.961</v>
      </c>
      <c r="H1191" t="s">
        <v>0</v>
      </c>
      <c r="I1191" s="40"/>
    </row>
    <row r="1192" spans="1:9" x14ac:dyDescent="0.25">
      <c r="A1192">
        <v>42578</v>
      </c>
      <c r="B1192" s="39"/>
      <c r="C1192">
        <v>58686</v>
      </c>
      <c r="G1192" s="39">
        <v>12.961</v>
      </c>
      <c r="H1192" t="s">
        <v>0</v>
      </c>
      <c r="I1192" s="40"/>
    </row>
    <row r="1193" spans="1:9" x14ac:dyDescent="0.25">
      <c r="A1193">
        <v>42578</v>
      </c>
      <c r="B1193" s="39"/>
      <c r="C1193">
        <v>500556</v>
      </c>
      <c r="G1193" s="39">
        <v>0.64800000000000002</v>
      </c>
      <c r="H1193" t="s">
        <v>0</v>
      </c>
      <c r="I1193" s="40"/>
    </row>
    <row r="1194" spans="1:9" x14ac:dyDescent="0.25">
      <c r="A1194">
        <v>42727</v>
      </c>
      <c r="B1194" s="39"/>
      <c r="C1194">
        <v>1976</v>
      </c>
      <c r="G1194" s="39">
        <v>88.861999999999995</v>
      </c>
      <c r="H1194" t="s">
        <v>0</v>
      </c>
      <c r="I1194" s="40"/>
    </row>
    <row r="1195" spans="1:9" x14ac:dyDescent="0.25">
      <c r="A1195">
        <v>42727</v>
      </c>
      <c r="B1195" s="39"/>
      <c r="C1195">
        <v>2018</v>
      </c>
      <c r="G1195" s="39">
        <v>8.8859999999999992</v>
      </c>
      <c r="H1195" t="s">
        <v>0</v>
      </c>
      <c r="I1195" s="40"/>
    </row>
    <row r="1196" spans="1:9" x14ac:dyDescent="0.25">
      <c r="A1196">
        <v>42727</v>
      </c>
      <c r="B1196" s="39"/>
      <c r="C1196">
        <v>2107</v>
      </c>
      <c r="G1196" s="39">
        <v>0.88800000000000001</v>
      </c>
      <c r="H1196" t="s">
        <v>0</v>
      </c>
      <c r="I1196" s="40"/>
    </row>
    <row r="1197" spans="1:9" x14ac:dyDescent="0.25">
      <c r="A1197">
        <v>42727</v>
      </c>
      <c r="B1197" s="39"/>
      <c r="C1197">
        <v>2140</v>
      </c>
      <c r="G1197" s="39">
        <v>222.15600000000001</v>
      </c>
      <c r="H1197" t="s">
        <v>0</v>
      </c>
      <c r="I1197" s="40"/>
    </row>
    <row r="1198" spans="1:9" x14ac:dyDescent="0.25">
      <c r="A1198">
        <v>42727</v>
      </c>
      <c r="B1198" s="39"/>
      <c r="C1198">
        <v>2462</v>
      </c>
      <c r="G1198" s="39">
        <v>0.432</v>
      </c>
      <c r="H1198" t="s">
        <v>2</v>
      </c>
      <c r="I1198" s="40"/>
    </row>
    <row r="1199" spans="1:9" x14ac:dyDescent="0.25">
      <c r="A1199">
        <v>42727</v>
      </c>
      <c r="B1199" s="39"/>
      <c r="C1199">
        <v>2474</v>
      </c>
      <c r="G1199" s="39">
        <v>0.8</v>
      </c>
      <c r="H1199" t="s">
        <v>2</v>
      </c>
      <c r="I1199" s="40"/>
    </row>
    <row r="1200" spans="1:9" x14ac:dyDescent="0.25">
      <c r="A1200">
        <v>42727</v>
      </c>
      <c r="B1200" s="39"/>
      <c r="C1200">
        <v>2475</v>
      </c>
      <c r="G1200" s="39">
        <v>0.8</v>
      </c>
      <c r="H1200" t="s">
        <v>2</v>
      </c>
      <c r="I1200" s="40"/>
    </row>
    <row r="1201" spans="1:9" x14ac:dyDescent="0.25">
      <c r="A1201">
        <v>42727</v>
      </c>
      <c r="B1201" s="39"/>
      <c r="C1201">
        <v>29701</v>
      </c>
      <c r="G1201" s="39">
        <v>222.15600000000001</v>
      </c>
      <c r="H1201" t="s">
        <v>0</v>
      </c>
      <c r="I1201" s="40"/>
    </row>
    <row r="1202" spans="1:9" x14ac:dyDescent="0.25">
      <c r="A1202">
        <v>42727</v>
      </c>
      <c r="B1202" s="39"/>
      <c r="C1202">
        <v>32001</v>
      </c>
      <c r="G1202" s="39">
        <v>0.8</v>
      </c>
      <c r="H1202" t="s">
        <v>2</v>
      </c>
      <c r="I1202" s="40"/>
    </row>
    <row r="1203" spans="1:9" x14ac:dyDescent="0.25">
      <c r="A1203">
        <v>42727</v>
      </c>
      <c r="B1203" s="39"/>
      <c r="C1203">
        <v>49073</v>
      </c>
      <c r="G1203" s="39">
        <v>0.88800000000000001</v>
      </c>
      <c r="H1203" t="s">
        <v>0</v>
      </c>
      <c r="I1203" s="40"/>
    </row>
    <row r="1204" spans="1:9" x14ac:dyDescent="0.25">
      <c r="A1204">
        <v>42727</v>
      </c>
      <c r="B1204" s="39"/>
      <c r="C1204">
        <v>55551</v>
      </c>
      <c r="G1204" s="39">
        <v>2.9620000000000002</v>
      </c>
      <c r="H1204" t="s">
        <v>0</v>
      </c>
      <c r="I1204" s="40"/>
    </row>
    <row r="1205" spans="1:9" x14ac:dyDescent="0.25">
      <c r="A1205">
        <v>42727</v>
      </c>
      <c r="B1205" s="39"/>
      <c r="C1205">
        <v>57463</v>
      </c>
      <c r="G1205" s="39">
        <v>140.69900000000001</v>
      </c>
      <c r="H1205" t="s">
        <v>0</v>
      </c>
      <c r="I1205" s="40"/>
    </row>
    <row r="1206" spans="1:9" x14ac:dyDescent="0.25">
      <c r="A1206">
        <v>42727</v>
      </c>
      <c r="B1206" s="39"/>
      <c r="C1206">
        <v>58687</v>
      </c>
      <c r="G1206" s="39">
        <v>4.4429999999999996</v>
      </c>
      <c r="H1206" t="s">
        <v>0</v>
      </c>
      <c r="I1206" s="40"/>
    </row>
    <row r="1207" spans="1:9" x14ac:dyDescent="0.25">
      <c r="A1207">
        <v>42727</v>
      </c>
      <c r="B1207" s="39"/>
      <c r="C1207">
        <v>60196</v>
      </c>
      <c r="G1207" s="39">
        <v>284.81299999999999</v>
      </c>
      <c r="H1207" t="s">
        <v>0</v>
      </c>
      <c r="I1207" s="40"/>
    </row>
    <row r="1208" spans="1:9" x14ac:dyDescent="0.25">
      <c r="A1208">
        <v>42727</v>
      </c>
      <c r="B1208" s="39"/>
      <c r="C1208">
        <v>60196</v>
      </c>
      <c r="G1208" s="39">
        <v>11.395</v>
      </c>
      <c r="H1208" t="s">
        <v>0</v>
      </c>
      <c r="I1208" s="40"/>
    </row>
    <row r="1209" spans="1:9" x14ac:dyDescent="0.25">
      <c r="A1209">
        <v>42727</v>
      </c>
      <c r="B1209" s="39"/>
      <c r="C1209">
        <v>62567</v>
      </c>
      <c r="G1209" s="39">
        <v>5.9240000000000004</v>
      </c>
      <c r="H1209" t="s">
        <v>0</v>
      </c>
      <c r="I1209" s="40"/>
    </row>
    <row r="1210" spans="1:9" x14ac:dyDescent="0.25">
      <c r="A1210">
        <v>42727</v>
      </c>
      <c r="B1210" s="39"/>
      <c r="C1210">
        <v>62694</v>
      </c>
      <c r="G1210" s="39">
        <v>1.4810000000000001</v>
      </c>
      <c r="H1210" t="s">
        <v>0</v>
      </c>
      <c r="I1210" s="40"/>
    </row>
    <row r="1211" spans="1:9" x14ac:dyDescent="0.25">
      <c r="A1211">
        <v>42727</v>
      </c>
      <c r="B1211" s="39"/>
      <c r="C1211">
        <v>63932</v>
      </c>
      <c r="G1211" s="39">
        <v>40</v>
      </c>
      <c r="H1211" t="s">
        <v>2</v>
      </c>
      <c r="I1211" s="40"/>
    </row>
    <row r="1212" spans="1:9" x14ac:dyDescent="0.25">
      <c r="A1212">
        <v>42727</v>
      </c>
      <c r="B1212" s="39"/>
      <c r="C1212">
        <v>64241</v>
      </c>
      <c r="G1212" s="39">
        <v>2.9620000000000002</v>
      </c>
      <c r="H1212" t="s">
        <v>0</v>
      </c>
      <c r="I1212" s="40"/>
    </row>
    <row r="1213" spans="1:9" x14ac:dyDescent="0.25">
      <c r="A1213">
        <v>42727</v>
      </c>
      <c r="B1213" s="39"/>
      <c r="C1213">
        <v>64351</v>
      </c>
      <c r="G1213" s="39">
        <v>1.4810000000000001</v>
      </c>
      <c r="H1213" t="s">
        <v>0</v>
      </c>
      <c r="I1213" s="40"/>
    </row>
    <row r="1214" spans="1:9" x14ac:dyDescent="0.25">
      <c r="A1214">
        <v>42728</v>
      </c>
      <c r="B1214" s="39"/>
      <c r="C1214">
        <v>1939</v>
      </c>
      <c r="G1214" s="39">
        <v>17.826000000000001</v>
      </c>
      <c r="H1214" t="s">
        <v>0</v>
      </c>
      <c r="I1214" s="40"/>
    </row>
    <row r="1215" spans="1:9" x14ac:dyDescent="0.25">
      <c r="A1215">
        <v>42728</v>
      </c>
      <c r="B1215" s="39"/>
      <c r="C1215">
        <v>1944</v>
      </c>
      <c r="G1215" s="39">
        <v>552.62400000000002</v>
      </c>
      <c r="H1215" t="s">
        <v>0</v>
      </c>
      <c r="I1215" s="40"/>
    </row>
    <row r="1216" spans="1:9" x14ac:dyDescent="0.25">
      <c r="A1216">
        <v>42728</v>
      </c>
      <c r="B1216" s="39"/>
      <c r="C1216">
        <v>1976</v>
      </c>
      <c r="G1216" s="39">
        <v>248.14599999999999</v>
      </c>
      <c r="H1216" t="s">
        <v>0</v>
      </c>
      <c r="I1216" s="40"/>
    </row>
    <row r="1217" spans="1:9" x14ac:dyDescent="0.25">
      <c r="A1217">
        <v>42728</v>
      </c>
      <c r="B1217" s="39"/>
      <c r="C1217">
        <v>2018</v>
      </c>
      <c r="G1217" s="39">
        <v>17.113</v>
      </c>
      <c r="H1217" t="s">
        <v>0</v>
      </c>
      <c r="I1217" s="40"/>
    </row>
    <row r="1218" spans="1:9" x14ac:dyDescent="0.25">
      <c r="A1218">
        <v>42728</v>
      </c>
      <c r="B1218" s="39"/>
      <c r="C1218">
        <v>2140</v>
      </c>
      <c r="G1218" s="39">
        <v>142.61199999999999</v>
      </c>
      <c r="H1218" t="s">
        <v>0</v>
      </c>
      <c r="I1218" s="40"/>
    </row>
    <row r="1219" spans="1:9" x14ac:dyDescent="0.25">
      <c r="A1219">
        <v>42728</v>
      </c>
      <c r="B1219" s="39"/>
      <c r="C1219">
        <v>2462</v>
      </c>
      <c r="G1219" s="39">
        <v>0.432</v>
      </c>
      <c r="H1219" t="s">
        <v>2</v>
      </c>
      <c r="I1219" s="40"/>
    </row>
    <row r="1220" spans="1:9" x14ac:dyDescent="0.25">
      <c r="A1220">
        <v>42728</v>
      </c>
      <c r="B1220" s="39"/>
      <c r="C1220">
        <v>2474</v>
      </c>
      <c r="G1220" s="39">
        <v>0.8</v>
      </c>
      <c r="H1220" t="s">
        <v>2</v>
      </c>
      <c r="I1220" s="40"/>
    </row>
    <row r="1221" spans="1:9" x14ac:dyDescent="0.25">
      <c r="A1221">
        <v>42728</v>
      </c>
      <c r="B1221" s="39"/>
      <c r="C1221">
        <v>2475</v>
      </c>
      <c r="G1221" s="39">
        <v>0.8</v>
      </c>
      <c r="H1221" t="s">
        <v>2</v>
      </c>
      <c r="I1221" s="40"/>
    </row>
    <row r="1222" spans="1:9" x14ac:dyDescent="0.25">
      <c r="A1222">
        <v>42728</v>
      </c>
      <c r="B1222" s="39"/>
      <c r="C1222">
        <v>32001</v>
      </c>
      <c r="G1222" s="39">
        <v>0.8</v>
      </c>
      <c r="H1222" t="s">
        <v>2</v>
      </c>
      <c r="I1222" s="40"/>
    </row>
    <row r="1223" spans="1:9" x14ac:dyDescent="0.25">
      <c r="A1223">
        <v>42728</v>
      </c>
      <c r="B1223" s="39"/>
      <c r="C1223">
        <v>49073</v>
      </c>
      <c r="G1223" s="39">
        <v>0.56999999999999995</v>
      </c>
      <c r="H1223" t="s">
        <v>0</v>
      </c>
      <c r="I1223" s="40"/>
    </row>
    <row r="1224" spans="1:9" x14ac:dyDescent="0.25">
      <c r="A1224">
        <v>42728</v>
      </c>
      <c r="B1224" s="39"/>
      <c r="C1224">
        <v>58687</v>
      </c>
      <c r="G1224" s="39">
        <v>8.5559999999999992</v>
      </c>
      <c r="H1224" t="s">
        <v>0</v>
      </c>
      <c r="I1224" s="40"/>
    </row>
    <row r="1225" spans="1:9" x14ac:dyDescent="0.25">
      <c r="A1225">
        <v>42728</v>
      </c>
      <c r="B1225" s="39"/>
      <c r="C1225">
        <v>62567</v>
      </c>
      <c r="G1225" s="39">
        <v>5.7039999999999997</v>
      </c>
      <c r="H1225" t="s">
        <v>0</v>
      </c>
      <c r="I1225" s="40"/>
    </row>
    <row r="1226" spans="1:9" x14ac:dyDescent="0.25">
      <c r="A1226">
        <v>42728</v>
      </c>
      <c r="B1226" s="39"/>
      <c r="C1226">
        <v>63932</v>
      </c>
      <c r="G1226" s="39">
        <v>40</v>
      </c>
      <c r="H1226" t="s">
        <v>2</v>
      </c>
      <c r="I1226" s="40"/>
    </row>
    <row r="1227" spans="1:9" x14ac:dyDescent="0.25">
      <c r="A1227">
        <v>42728</v>
      </c>
      <c r="B1227" s="39"/>
      <c r="C1227">
        <v>64241</v>
      </c>
      <c r="G1227" s="39">
        <v>3.4220000000000002</v>
      </c>
      <c r="H1227" t="s">
        <v>0</v>
      </c>
      <c r="I1227" s="40"/>
    </row>
    <row r="1228" spans="1:9" x14ac:dyDescent="0.25">
      <c r="A1228">
        <v>42728</v>
      </c>
      <c r="B1228" s="39"/>
      <c r="C1228">
        <v>64351</v>
      </c>
      <c r="G1228" s="39">
        <v>1.7110000000000001</v>
      </c>
      <c r="H1228" t="s">
        <v>0</v>
      </c>
      <c r="I1228" s="40"/>
    </row>
    <row r="1229" spans="1:9" x14ac:dyDescent="0.25">
      <c r="A1229">
        <v>42728</v>
      </c>
      <c r="B1229" s="39"/>
      <c r="C1229">
        <v>64521</v>
      </c>
      <c r="G1229" s="39">
        <v>1.7110000000000001</v>
      </c>
      <c r="H1229" t="s">
        <v>0</v>
      </c>
      <c r="I1229" s="40"/>
    </row>
    <row r="1230" spans="1:9" x14ac:dyDescent="0.25">
      <c r="A1230">
        <v>42927</v>
      </c>
      <c r="B1230" s="39"/>
      <c r="C1230">
        <v>2028</v>
      </c>
      <c r="G1230" s="39">
        <v>14.805</v>
      </c>
      <c r="H1230" t="s">
        <v>0</v>
      </c>
      <c r="I1230" s="40"/>
    </row>
    <row r="1231" spans="1:9" x14ac:dyDescent="0.25">
      <c r="A1231">
        <v>42927</v>
      </c>
      <c r="B1231" s="39"/>
      <c r="C1231">
        <v>2124</v>
      </c>
      <c r="G1231" s="39">
        <v>17.417999999999999</v>
      </c>
      <c r="H1231" t="s">
        <v>0</v>
      </c>
      <c r="I1231" s="40"/>
    </row>
    <row r="1232" spans="1:9" x14ac:dyDescent="0.25">
      <c r="A1232">
        <v>42927</v>
      </c>
      <c r="B1232" s="39"/>
      <c r="C1232">
        <v>2298</v>
      </c>
      <c r="G1232" s="39">
        <v>4.4409999999999998</v>
      </c>
      <c r="H1232" t="s">
        <v>0</v>
      </c>
      <c r="I1232" s="40"/>
    </row>
    <row r="1233" spans="1:9" x14ac:dyDescent="0.25">
      <c r="A1233">
        <v>42927</v>
      </c>
      <c r="B1233" s="39"/>
      <c r="C1233">
        <v>2441</v>
      </c>
      <c r="G1233" s="39">
        <v>0.90900000000000003</v>
      </c>
      <c r="H1233" t="s">
        <v>2</v>
      </c>
      <c r="I1233" s="40"/>
    </row>
    <row r="1234" spans="1:9" x14ac:dyDescent="0.25">
      <c r="A1234">
        <v>42927</v>
      </c>
      <c r="B1234" s="39"/>
      <c r="C1234">
        <v>2442</v>
      </c>
      <c r="G1234" s="39">
        <v>0.90900000000000003</v>
      </c>
      <c r="H1234" t="s">
        <v>2</v>
      </c>
      <c r="I1234" s="40"/>
    </row>
    <row r="1235" spans="1:9" x14ac:dyDescent="0.25">
      <c r="A1235">
        <v>42927</v>
      </c>
      <c r="B1235" s="39"/>
      <c r="C1235">
        <v>2462</v>
      </c>
      <c r="G1235" s="39">
        <v>0.54500000000000004</v>
      </c>
      <c r="H1235" t="s">
        <v>2</v>
      </c>
      <c r="I1235" s="40"/>
    </row>
    <row r="1236" spans="1:9" x14ac:dyDescent="0.25">
      <c r="A1236">
        <v>42927</v>
      </c>
      <c r="B1236" s="39"/>
      <c r="C1236">
        <v>47438</v>
      </c>
      <c r="G1236" s="39">
        <v>0.90900000000000003</v>
      </c>
      <c r="H1236" t="s">
        <v>2</v>
      </c>
      <c r="I1236" s="40"/>
    </row>
    <row r="1237" spans="1:9" x14ac:dyDescent="0.25">
      <c r="A1237">
        <v>42927</v>
      </c>
      <c r="B1237" s="39"/>
      <c r="C1237">
        <v>47477</v>
      </c>
      <c r="G1237" s="39">
        <v>0.45400000000000001</v>
      </c>
      <c r="H1237" t="s">
        <v>2</v>
      </c>
      <c r="I1237" s="40"/>
    </row>
    <row r="1238" spans="1:9" x14ac:dyDescent="0.25">
      <c r="A1238">
        <v>42927</v>
      </c>
      <c r="B1238" s="39"/>
      <c r="C1238">
        <v>59227</v>
      </c>
      <c r="G1238" s="39">
        <v>52.253999999999998</v>
      </c>
      <c r="H1238" t="s">
        <v>0</v>
      </c>
      <c r="I1238" s="40"/>
    </row>
    <row r="1239" spans="1:9" x14ac:dyDescent="0.25">
      <c r="A1239">
        <v>42927</v>
      </c>
      <c r="B1239" s="39"/>
      <c r="C1239">
        <v>59247</v>
      </c>
      <c r="G1239" s="39">
        <v>40.165999999999997</v>
      </c>
      <c r="H1239" t="s">
        <v>0</v>
      </c>
      <c r="I1239" s="40"/>
    </row>
    <row r="1240" spans="1:9" x14ac:dyDescent="0.25">
      <c r="A1240">
        <v>42927</v>
      </c>
      <c r="B1240" s="39"/>
      <c r="C1240">
        <v>500585</v>
      </c>
      <c r="G1240" s="39">
        <v>870.91300000000001</v>
      </c>
      <c r="H1240" t="s">
        <v>0</v>
      </c>
      <c r="I1240" s="40"/>
    </row>
    <row r="1241" spans="1:9" x14ac:dyDescent="0.25">
      <c r="A1241">
        <v>42977</v>
      </c>
      <c r="B1241" s="39"/>
      <c r="C1241">
        <v>1950</v>
      </c>
      <c r="G1241" s="39">
        <v>140.58099999999999</v>
      </c>
      <c r="H1241" t="s">
        <v>0</v>
      </c>
      <c r="I1241" s="40"/>
    </row>
    <row r="1242" spans="1:9" x14ac:dyDescent="0.25">
      <c r="A1242">
        <v>42977</v>
      </c>
      <c r="B1242" s="39"/>
      <c r="C1242">
        <v>1976</v>
      </c>
      <c r="G1242" s="39">
        <v>147.61000000000001</v>
      </c>
      <c r="H1242" t="s">
        <v>0</v>
      </c>
      <c r="I1242" s="40"/>
    </row>
    <row r="1243" spans="1:9" x14ac:dyDescent="0.25">
      <c r="A1243">
        <v>42977</v>
      </c>
      <c r="B1243" s="39"/>
      <c r="C1243">
        <v>1985</v>
      </c>
      <c r="G1243" s="39">
        <v>149.953</v>
      </c>
      <c r="H1243" t="s">
        <v>0</v>
      </c>
      <c r="I1243" s="40"/>
    </row>
    <row r="1244" spans="1:9" x14ac:dyDescent="0.25">
      <c r="A1244">
        <v>42977</v>
      </c>
      <c r="B1244" s="39"/>
      <c r="C1244">
        <v>2140</v>
      </c>
      <c r="G1244" s="39">
        <v>206.185</v>
      </c>
      <c r="H1244" t="s">
        <v>0</v>
      </c>
      <c r="I1244" s="40"/>
    </row>
    <row r="1245" spans="1:9" x14ac:dyDescent="0.25">
      <c r="A1245">
        <v>42977</v>
      </c>
      <c r="B1245" s="39"/>
      <c r="C1245">
        <v>2462</v>
      </c>
      <c r="G1245" s="39">
        <v>0.432</v>
      </c>
      <c r="H1245" t="s">
        <v>2</v>
      </c>
      <c r="I1245" s="40"/>
    </row>
    <row r="1246" spans="1:9" x14ac:dyDescent="0.25">
      <c r="A1246">
        <v>42977</v>
      </c>
      <c r="B1246" s="39"/>
      <c r="C1246">
        <v>2474</v>
      </c>
      <c r="G1246" s="39">
        <v>0.8</v>
      </c>
      <c r="H1246" t="s">
        <v>2</v>
      </c>
      <c r="I1246" s="40"/>
    </row>
    <row r="1247" spans="1:9" x14ac:dyDescent="0.25">
      <c r="A1247">
        <v>42977</v>
      </c>
      <c r="B1247" s="39"/>
      <c r="C1247">
        <v>22621</v>
      </c>
      <c r="G1247" s="39">
        <v>328.02199999999999</v>
      </c>
      <c r="H1247" t="s">
        <v>0</v>
      </c>
      <c r="I1247" s="40"/>
    </row>
    <row r="1248" spans="1:9" x14ac:dyDescent="0.25">
      <c r="A1248">
        <v>42977</v>
      </c>
      <c r="B1248" s="39"/>
      <c r="C1248">
        <v>32001</v>
      </c>
      <c r="G1248" s="39">
        <v>0.8</v>
      </c>
      <c r="H1248" t="s">
        <v>2</v>
      </c>
      <c r="I1248" s="40"/>
    </row>
    <row r="1249" spans="1:9" x14ac:dyDescent="0.25">
      <c r="A1249">
        <v>42977</v>
      </c>
      <c r="B1249" s="39"/>
      <c r="C1249">
        <v>43535</v>
      </c>
      <c r="G1249" s="39">
        <v>1.405</v>
      </c>
      <c r="H1249" t="s">
        <v>0</v>
      </c>
      <c r="I1249" s="40"/>
    </row>
    <row r="1250" spans="1:9" x14ac:dyDescent="0.25">
      <c r="A1250">
        <v>42977</v>
      </c>
      <c r="B1250" s="39"/>
      <c r="C1250">
        <v>47477</v>
      </c>
      <c r="G1250" s="39">
        <v>0.4</v>
      </c>
      <c r="H1250" t="s">
        <v>2</v>
      </c>
      <c r="I1250" s="40"/>
    </row>
    <row r="1251" spans="1:9" x14ac:dyDescent="0.25">
      <c r="A1251">
        <v>42977</v>
      </c>
      <c r="B1251" s="39"/>
      <c r="C1251">
        <v>48290</v>
      </c>
      <c r="G1251" s="39">
        <v>4.8</v>
      </c>
      <c r="H1251" t="s">
        <v>2</v>
      </c>
      <c r="I1251" s="40"/>
    </row>
    <row r="1252" spans="1:9" x14ac:dyDescent="0.25">
      <c r="A1252">
        <v>42977</v>
      </c>
      <c r="B1252" s="39"/>
      <c r="C1252">
        <v>55551</v>
      </c>
      <c r="G1252" s="39">
        <v>1.8740000000000001</v>
      </c>
      <c r="H1252" t="s">
        <v>0</v>
      </c>
      <c r="I1252" s="40"/>
    </row>
    <row r="1253" spans="1:9" x14ac:dyDescent="0.25">
      <c r="A1253">
        <v>42977</v>
      </c>
      <c r="B1253" s="39"/>
      <c r="C1253">
        <v>57917</v>
      </c>
      <c r="G1253" s="39">
        <v>0.93700000000000006</v>
      </c>
      <c r="H1253" t="s">
        <v>0</v>
      </c>
      <c r="I1253" s="40"/>
    </row>
    <row r="1254" spans="1:9" x14ac:dyDescent="0.25">
      <c r="A1254">
        <v>42977</v>
      </c>
      <c r="B1254" s="39"/>
      <c r="C1254">
        <v>58686</v>
      </c>
      <c r="G1254" s="39">
        <v>23.43</v>
      </c>
      <c r="H1254" t="s">
        <v>0</v>
      </c>
      <c r="I1254" s="40"/>
    </row>
    <row r="1255" spans="1:9" x14ac:dyDescent="0.25">
      <c r="A1255">
        <v>43016</v>
      </c>
      <c r="B1255" s="39"/>
      <c r="C1255">
        <v>1977</v>
      </c>
      <c r="G1255" s="39">
        <v>53.304000000000002</v>
      </c>
      <c r="H1255" t="s">
        <v>0</v>
      </c>
      <c r="I1255" s="40"/>
    </row>
    <row r="1256" spans="1:9" x14ac:dyDescent="0.25">
      <c r="A1256">
        <v>43016</v>
      </c>
      <c r="B1256" s="39"/>
      <c r="C1256">
        <v>1999</v>
      </c>
      <c r="G1256" s="39">
        <v>266.524</v>
      </c>
      <c r="H1256" t="s">
        <v>0</v>
      </c>
      <c r="I1256" s="40"/>
    </row>
    <row r="1257" spans="1:9" x14ac:dyDescent="0.25">
      <c r="A1257">
        <v>43016</v>
      </c>
      <c r="B1257" s="39"/>
      <c r="C1257">
        <v>2140</v>
      </c>
      <c r="G1257" s="39">
        <v>74.626000000000005</v>
      </c>
      <c r="H1257" t="s">
        <v>0</v>
      </c>
      <c r="I1257" s="40"/>
    </row>
    <row r="1258" spans="1:9" x14ac:dyDescent="0.25">
      <c r="A1258">
        <v>43016</v>
      </c>
      <c r="B1258" s="39"/>
      <c r="C1258">
        <v>2462</v>
      </c>
      <c r="G1258" s="39">
        <v>0.432</v>
      </c>
      <c r="H1258" t="s">
        <v>2</v>
      </c>
      <c r="I1258" s="40"/>
    </row>
    <row r="1259" spans="1:9" x14ac:dyDescent="0.25">
      <c r="A1259">
        <v>43016</v>
      </c>
      <c r="B1259" s="39"/>
      <c r="C1259">
        <v>2474</v>
      </c>
      <c r="G1259" s="39">
        <v>0.8</v>
      </c>
      <c r="H1259" t="s">
        <v>2</v>
      </c>
      <c r="I1259" s="40"/>
    </row>
    <row r="1260" spans="1:9" x14ac:dyDescent="0.25">
      <c r="A1260">
        <v>43016</v>
      </c>
      <c r="B1260" s="39"/>
      <c r="C1260">
        <v>22621</v>
      </c>
      <c r="G1260" s="39">
        <v>533.04899999999998</v>
      </c>
      <c r="H1260" t="s">
        <v>0</v>
      </c>
      <c r="I1260" s="40"/>
    </row>
    <row r="1261" spans="1:9" x14ac:dyDescent="0.25">
      <c r="A1261">
        <v>43016</v>
      </c>
      <c r="B1261" s="39"/>
      <c r="C1261">
        <v>32001</v>
      </c>
      <c r="G1261" s="39">
        <v>0.8</v>
      </c>
      <c r="H1261" t="s">
        <v>2</v>
      </c>
      <c r="I1261" s="40"/>
    </row>
    <row r="1262" spans="1:9" x14ac:dyDescent="0.25">
      <c r="A1262">
        <v>43016</v>
      </c>
      <c r="B1262" s="39"/>
      <c r="C1262">
        <v>38437</v>
      </c>
      <c r="G1262" s="39">
        <v>42.643000000000001</v>
      </c>
      <c r="H1262" t="s">
        <v>0</v>
      </c>
      <c r="I1262" s="40"/>
    </row>
    <row r="1263" spans="1:9" x14ac:dyDescent="0.25">
      <c r="A1263">
        <v>43016</v>
      </c>
      <c r="B1263" s="39"/>
      <c r="C1263">
        <v>47477</v>
      </c>
      <c r="G1263" s="39">
        <v>0.4</v>
      </c>
      <c r="H1263" t="s">
        <v>2</v>
      </c>
      <c r="I1263" s="40"/>
    </row>
    <row r="1264" spans="1:9" x14ac:dyDescent="0.25">
      <c r="A1264">
        <v>43016</v>
      </c>
      <c r="B1264" s="39"/>
      <c r="C1264">
        <v>48290</v>
      </c>
      <c r="G1264" s="39">
        <v>4.8</v>
      </c>
      <c r="H1264" t="s">
        <v>2</v>
      </c>
      <c r="I1264" s="40"/>
    </row>
    <row r="1265" spans="1:9" x14ac:dyDescent="0.25">
      <c r="A1265">
        <v>43016</v>
      </c>
      <c r="B1265" s="39"/>
      <c r="C1265">
        <v>55551</v>
      </c>
      <c r="G1265" s="39">
        <v>2.1320000000000001</v>
      </c>
      <c r="H1265" t="s">
        <v>0</v>
      </c>
      <c r="I1265" s="40"/>
    </row>
    <row r="1266" spans="1:9" x14ac:dyDescent="0.25">
      <c r="A1266">
        <v>43016</v>
      </c>
      <c r="B1266" s="39"/>
      <c r="C1266">
        <v>58507</v>
      </c>
      <c r="G1266" s="39">
        <v>15.991</v>
      </c>
      <c r="H1266" t="s">
        <v>0</v>
      </c>
      <c r="I1266" s="40"/>
    </row>
    <row r="1267" spans="1:9" x14ac:dyDescent="0.25">
      <c r="A1267">
        <v>43016</v>
      </c>
      <c r="B1267" s="39"/>
      <c r="C1267">
        <v>58686</v>
      </c>
      <c r="G1267" s="39">
        <v>10.66</v>
      </c>
      <c r="H1267" t="s">
        <v>0</v>
      </c>
      <c r="I1267" s="40"/>
    </row>
    <row r="1268" spans="1:9" x14ac:dyDescent="0.25">
      <c r="A1268">
        <v>43016</v>
      </c>
      <c r="B1268" s="39"/>
      <c r="C1268">
        <v>500556</v>
      </c>
      <c r="G1268" s="39">
        <v>1.0660000000000001</v>
      </c>
      <c r="H1268" t="s">
        <v>0</v>
      </c>
      <c r="I1268" s="40"/>
    </row>
    <row r="1269" spans="1:9" x14ac:dyDescent="0.25">
      <c r="A1269">
        <v>43218</v>
      </c>
      <c r="B1269" s="39"/>
      <c r="C1269">
        <v>1966</v>
      </c>
      <c r="G1269" s="39">
        <v>235.80500000000001</v>
      </c>
      <c r="H1269" t="s">
        <v>0</v>
      </c>
      <c r="I1269" s="40"/>
    </row>
    <row r="1270" spans="1:9" x14ac:dyDescent="0.25">
      <c r="A1270">
        <v>43218</v>
      </c>
      <c r="B1270" s="39"/>
      <c r="C1270">
        <v>2026</v>
      </c>
      <c r="G1270" s="39">
        <v>0.91500000000000004</v>
      </c>
      <c r="H1270" t="s">
        <v>0</v>
      </c>
      <c r="I1270" s="40"/>
    </row>
    <row r="1271" spans="1:9" x14ac:dyDescent="0.25">
      <c r="A1271">
        <v>43218</v>
      </c>
      <c r="B1271" s="39"/>
      <c r="C1271">
        <v>2140</v>
      </c>
      <c r="G1271" s="39">
        <v>219.78</v>
      </c>
      <c r="H1271" t="s">
        <v>0</v>
      </c>
      <c r="I1271" s="40"/>
    </row>
    <row r="1272" spans="1:9" x14ac:dyDescent="0.25">
      <c r="A1272">
        <v>43218</v>
      </c>
      <c r="B1272" s="39"/>
      <c r="C1272">
        <v>2194</v>
      </c>
      <c r="G1272" s="39">
        <v>68.680999999999997</v>
      </c>
      <c r="H1272" t="s">
        <v>0</v>
      </c>
      <c r="I1272" s="40"/>
    </row>
    <row r="1273" spans="1:9" x14ac:dyDescent="0.25">
      <c r="A1273">
        <v>43218</v>
      </c>
      <c r="B1273" s="39"/>
      <c r="C1273">
        <v>2462</v>
      </c>
      <c r="G1273" s="39">
        <v>0.432</v>
      </c>
      <c r="H1273" t="s">
        <v>2</v>
      </c>
      <c r="I1273" s="40"/>
    </row>
    <row r="1274" spans="1:9" x14ac:dyDescent="0.25">
      <c r="A1274">
        <v>43218</v>
      </c>
      <c r="B1274" s="39"/>
      <c r="C1274">
        <v>2474</v>
      </c>
      <c r="G1274" s="39">
        <v>0.8</v>
      </c>
      <c r="H1274" t="s">
        <v>2</v>
      </c>
      <c r="I1274" s="40"/>
    </row>
    <row r="1275" spans="1:9" x14ac:dyDescent="0.25">
      <c r="A1275">
        <v>43218</v>
      </c>
      <c r="B1275" s="39"/>
      <c r="C1275">
        <v>22621</v>
      </c>
      <c r="G1275" s="39">
        <v>457.875</v>
      </c>
      <c r="H1275" t="s">
        <v>0</v>
      </c>
      <c r="I1275" s="40"/>
    </row>
    <row r="1276" spans="1:9" x14ac:dyDescent="0.25">
      <c r="A1276">
        <v>43218</v>
      </c>
      <c r="B1276" s="39"/>
      <c r="C1276">
        <v>32001</v>
      </c>
      <c r="G1276" s="39">
        <v>0.8</v>
      </c>
      <c r="H1276" t="s">
        <v>2</v>
      </c>
      <c r="I1276" s="40"/>
    </row>
    <row r="1277" spans="1:9" x14ac:dyDescent="0.25">
      <c r="A1277">
        <v>43218</v>
      </c>
      <c r="B1277" s="39"/>
      <c r="C1277">
        <v>47477</v>
      </c>
      <c r="G1277" s="39">
        <v>0.4</v>
      </c>
      <c r="H1277" t="s">
        <v>2</v>
      </c>
      <c r="I1277" s="40"/>
    </row>
    <row r="1278" spans="1:9" x14ac:dyDescent="0.25">
      <c r="A1278">
        <v>43218</v>
      </c>
      <c r="B1278" s="39"/>
      <c r="C1278">
        <v>48290</v>
      </c>
      <c r="G1278" s="39">
        <v>4.8</v>
      </c>
      <c r="H1278" t="s">
        <v>2</v>
      </c>
      <c r="I1278" s="40"/>
    </row>
    <row r="1279" spans="1:9" x14ac:dyDescent="0.25">
      <c r="A1279">
        <v>43218</v>
      </c>
      <c r="B1279" s="39"/>
      <c r="C1279">
        <v>57917</v>
      </c>
      <c r="G1279" s="39">
        <v>0.91500000000000004</v>
      </c>
      <c r="H1279" t="s">
        <v>0</v>
      </c>
      <c r="I1279" s="40"/>
    </row>
    <row r="1280" spans="1:9" x14ac:dyDescent="0.25">
      <c r="A1280">
        <v>43218</v>
      </c>
      <c r="B1280" s="39"/>
      <c r="C1280">
        <v>58507</v>
      </c>
      <c r="G1280" s="39">
        <v>13.736000000000001</v>
      </c>
      <c r="H1280" t="s">
        <v>0</v>
      </c>
      <c r="I1280" s="40"/>
    </row>
    <row r="1281" spans="1:9" x14ac:dyDescent="0.25">
      <c r="A1281">
        <v>43218</v>
      </c>
      <c r="B1281" s="39"/>
      <c r="C1281">
        <v>62567</v>
      </c>
      <c r="G1281" s="39">
        <v>2.2890000000000001</v>
      </c>
      <c r="H1281" t="s">
        <v>0</v>
      </c>
      <c r="I1281" s="40"/>
    </row>
    <row r="1282" spans="1:9" x14ac:dyDescent="0.25">
      <c r="A1282">
        <v>43417</v>
      </c>
      <c r="B1282" s="39"/>
      <c r="C1282">
        <v>1966</v>
      </c>
      <c r="G1282" s="39">
        <v>323.99299999999999</v>
      </c>
      <c r="H1282" t="s">
        <v>0</v>
      </c>
      <c r="I1282" s="40"/>
    </row>
    <row r="1283" spans="1:9" x14ac:dyDescent="0.25">
      <c r="A1283">
        <v>43417</v>
      </c>
      <c r="B1283" s="39"/>
      <c r="C1283">
        <v>2140</v>
      </c>
      <c r="G1283" s="39">
        <v>124.527</v>
      </c>
      <c r="H1283" t="s">
        <v>0</v>
      </c>
      <c r="I1283" s="40"/>
    </row>
    <row r="1284" spans="1:9" x14ac:dyDescent="0.25">
      <c r="A1284">
        <v>43417</v>
      </c>
      <c r="B1284" s="39"/>
      <c r="C1284">
        <v>2194</v>
      </c>
      <c r="G1284" s="39">
        <v>88.947999999999993</v>
      </c>
      <c r="H1284" t="s">
        <v>0</v>
      </c>
      <c r="I1284" s="40"/>
    </row>
    <row r="1285" spans="1:9" x14ac:dyDescent="0.25">
      <c r="A1285">
        <v>43417</v>
      </c>
      <c r="B1285" s="39"/>
      <c r="C1285">
        <v>2441</v>
      </c>
      <c r="G1285" s="39">
        <v>0.90900000000000003</v>
      </c>
      <c r="H1285" t="s">
        <v>2</v>
      </c>
      <c r="I1285" s="40"/>
    </row>
    <row r="1286" spans="1:9" x14ac:dyDescent="0.25">
      <c r="A1286">
        <v>43417</v>
      </c>
      <c r="B1286" s="39"/>
      <c r="C1286">
        <v>2453</v>
      </c>
      <c r="G1286" s="39">
        <v>0.90900000000000003</v>
      </c>
      <c r="H1286" t="s">
        <v>2</v>
      </c>
      <c r="I1286" s="40"/>
    </row>
    <row r="1287" spans="1:9" x14ac:dyDescent="0.25">
      <c r="A1287">
        <v>43417</v>
      </c>
      <c r="B1287" s="39"/>
      <c r="C1287">
        <v>2462</v>
      </c>
      <c r="G1287" s="39">
        <v>0.45400000000000001</v>
      </c>
      <c r="H1287" t="s">
        <v>2</v>
      </c>
      <c r="I1287" s="40"/>
    </row>
    <row r="1288" spans="1:9" x14ac:dyDescent="0.25">
      <c r="A1288">
        <v>43417</v>
      </c>
      <c r="B1288" s="39"/>
      <c r="C1288">
        <v>2467</v>
      </c>
      <c r="G1288" s="39">
        <v>0.90900000000000003</v>
      </c>
      <c r="H1288" t="s">
        <v>2</v>
      </c>
      <c r="I1288" s="40"/>
    </row>
    <row r="1289" spans="1:9" x14ac:dyDescent="0.25">
      <c r="A1289">
        <v>43417</v>
      </c>
      <c r="B1289" s="39"/>
      <c r="C1289">
        <v>2468</v>
      </c>
      <c r="G1289" s="39">
        <v>1.8180000000000001</v>
      </c>
      <c r="H1289" t="s">
        <v>2</v>
      </c>
      <c r="I1289" s="40"/>
    </row>
    <row r="1290" spans="1:9" x14ac:dyDescent="0.25">
      <c r="A1290">
        <v>43417</v>
      </c>
      <c r="B1290" s="39"/>
      <c r="C1290">
        <v>22621</v>
      </c>
      <c r="G1290" s="39">
        <v>444.74</v>
      </c>
      <c r="H1290" t="s">
        <v>0</v>
      </c>
      <c r="I1290" s="40"/>
    </row>
    <row r="1291" spans="1:9" x14ac:dyDescent="0.25">
      <c r="A1291">
        <v>43417</v>
      </c>
      <c r="B1291" s="39"/>
      <c r="C1291">
        <v>47477</v>
      </c>
      <c r="G1291" s="39">
        <v>0.45400000000000001</v>
      </c>
      <c r="H1291" t="s">
        <v>2</v>
      </c>
      <c r="I1291" s="40"/>
    </row>
    <row r="1292" spans="1:9" x14ac:dyDescent="0.25">
      <c r="A1292">
        <v>43417</v>
      </c>
      <c r="B1292" s="39"/>
      <c r="C1292">
        <v>58507</v>
      </c>
      <c r="G1292" s="39">
        <v>17.789000000000001</v>
      </c>
      <c r="H1292" t="s">
        <v>0</v>
      </c>
      <c r="I1292" s="40"/>
    </row>
    <row r="1293" spans="1:9" x14ac:dyDescent="0.25">
      <c r="A1293">
        <v>43634</v>
      </c>
      <c r="B1293" s="39"/>
      <c r="C1293">
        <v>1950</v>
      </c>
      <c r="G1293" s="39">
        <v>314.762</v>
      </c>
      <c r="H1293" t="s">
        <v>0</v>
      </c>
      <c r="I1293" s="40"/>
    </row>
    <row r="1294" spans="1:9" x14ac:dyDescent="0.25">
      <c r="A1294">
        <v>43634</v>
      </c>
      <c r="B1294" s="39"/>
      <c r="C1294">
        <v>1953</v>
      </c>
      <c r="G1294" s="39">
        <v>314.762</v>
      </c>
      <c r="H1294" t="s">
        <v>0</v>
      </c>
      <c r="I1294" s="40"/>
    </row>
    <row r="1295" spans="1:9" x14ac:dyDescent="0.25">
      <c r="A1295">
        <v>43634</v>
      </c>
      <c r="B1295" s="39"/>
      <c r="C1295">
        <v>1987</v>
      </c>
      <c r="G1295" s="39">
        <v>311.61399999999998</v>
      </c>
      <c r="H1295" t="s">
        <v>0</v>
      </c>
      <c r="I1295" s="40"/>
    </row>
    <row r="1296" spans="1:9" x14ac:dyDescent="0.25">
      <c r="A1296">
        <v>43634</v>
      </c>
      <c r="B1296" s="39"/>
      <c r="C1296">
        <v>2018</v>
      </c>
      <c r="G1296" s="39">
        <v>47.213999999999999</v>
      </c>
      <c r="H1296" t="s">
        <v>0</v>
      </c>
      <c r="I1296" s="40"/>
    </row>
    <row r="1297" spans="1:9" x14ac:dyDescent="0.25">
      <c r="A1297">
        <v>43634</v>
      </c>
      <c r="B1297" s="39"/>
      <c r="C1297">
        <v>2026</v>
      </c>
      <c r="G1297" s="39">
        <v>2.5179999999999998</v>
      </c>
      <c r="H1297" t="s">
        <v>0</v>
      </c>
      <c r="I1297" s="40"/>
    </row>
    <row r="1298" spans="1:9" x14ac:dyDescent="0.25">
      <c r="A1298">
        <v>43634</v>
      </c>
      <c r="B1298" s="39"/>
      <c r="C1298">
        <v>2063</v>
      </c>
      <c r="G1298" s="39">
        <v>1.2589999999999999</v>
      </c>
      <c r="H1298" t="s">
        <v>0</v>
      </c>
      <c r="I1298" s="40"/>
    </row>
    <row r="1299" spans="1:9" x14ac:dyDescent="0.25">
      <c r="A1299">
        <v>43634</v>
      </c>
      <c r="B1299" s="39"/>
      <c r="C1299">
        <v>2098</v>
      </c>
      <c r="G1299" s="39">
        <v>3.1469999999999998</v>
      </c>
      <c r="H1299" t="s">
        <v>0</v>
      </c>
      <c r="I1299" s="40"/>
    </row>
    <row r="1300" spans="1:9" x14ac:dyDescent="0.25">
      <c r="A1300">
        <v>43634</v>
      </c>
      <c r="B1300" s="39"/>
      <c r="C1300">
        <v>2441</v>
      </c>
      <c r="G1300" s="39">
        <v>1</v>
      </c>
      <c r="H1300" t="s">
        <v>2</v>
      </c>
      <c r="I1300" s="40"/>
    </row>
    <row r="1301" spans="1:9" x14ac:dyDescent="0.25">
      <c r="A1301">
        <v>43634</v>
      </c>
      <c r="B1301" s="39"/>
      <c r="C1301">
        <v>2442</v>
      </c>
      <c r="G1301" s="39">
        <v>1</v>
      </c>
      <c r="H1301" t="s">
        <v>2</v>
      </c>
      <c r="I1301" s="40"/>
    </row>
    <row r="1302" spans="1:9" x14ac:dyDescent="0.25">
      <c r="A1302">
        <v>43634</v>
      </c>
      <c r="B1302" s="39"/>
      <c r="C1302">
        <v>2462</v>
      </c>
      <c r="G1302" s="39">
        <v>0.54</v>
      </c>
      <c r="H1302" t="s">
        <v>2</v>
      </c>
      <c r="I1302" s="40"/>
    </row>
    <row r="1303" spans="1:9" x14ac:dyDescent="0.25">
      <c r="A1303">
        <v>43634</v>
      </c>
      <c r="B1303" s="39"/>
      <c r="C1303">
        <v>2471</v>
      </c>
      <c r="G1303" s="39">
        <v>1</v>
      </c>
      <c r="H1303" t="s">
        <v>2</v>
      </c>
      <c r="I1303" s="40"/>
    </row>
    <row r="1304" spans="1:9" x14ac:dyDescent="0.25">
      <c r="A1304">
        <v>43634</v>
      </c>
      <c r="B1304" s="39"/>
      <c r="C1304">
        <v>47477</v>
      </c>
      <c r="G1304" s="39">
        <v>0.5</v>
      </c>
      <c r="H1304" t="s">
        <v>2</v>
      </c>
      <c r="I1304" s="40"/>
    </row>
    <row r="1305" spans="1:9" x14ac:dyDescent="0.25">
      <c r="A1305">
        <v>43634</v>
      </c>
      <c r="B1305" s="39"/>
      <c r="C1305">
        <v>55551</v>
      </c>
      <c r="G1305" s="39">
        <v>1.573</v>
      </c>
      <c r="H1305" t="s">
        <v>0</v>
      </c>
      <c r="I1305" s="40"/>
    </row>
    <row r="1306" spans="1:9" x14ac:dyDescent="0.25">
      <c r="A1306">
        <v>43708</v>
      </c>
      <c r="B1306" s="39"/>
      <c r="C1306">
        <v>1985</v>
      </c>
      <c r="G1306" s="39">
        <v>252.93799999999999</v>
      </c>
      <c r="H1306" t="s">
        <v>0</v>
      </c>
      <c r="I1306" s="40"/>
    </row>
    <row r="1307" spans="1:9" x14ac:dyDescent="0.25">
      <c r="A1307">
        <v>43708</v>
      </c>
      <c r="B1307" s="39"/>
      <c r="C1307">
        <v>2018</v>
      </c>
      <c r="G1307" s="39">
        <v>30.658999999999999</v>
      </c>
      <c r="H1307" t="s">
        <v>0</v>
      </c>
      <c r="I1307" s="40"/>
    </row>
    <row r="1308" spans="1:9" x14ac:dyDescent="0.25">
      <c r="A1308">
        <v>43708</v>
      </c>
      <c r="B1308" s="39"/>
      <c r="C1308">
        <v>2140</v>
      </c>
      <c r="G1308" s="39">
        <v>127.746</v>
      </c>
      <c r="H1308" t="s">
        <v>0</v>
      </c>
      <c r="I1308" s="40"/>
    </row>
    <row r="1309" spans="1:9" x14ac:dyDescent="0.25">
      <c r="A1309">
        <v>43708</v>
      </c>
      <c r="B1309" s="39"/>
      <c r="C1309">
        <v>2194</v>
      </c>
      <c r="G1309" s="39">
        <v>51.097999999999999</v>
      </c>
      <c r="H1309" t="s">
        <v>0</v>
      </c>
      <c r="I1309" s="40"/>
    </row>
    <row r="1310" spans="1:9" x14ac:dyDescent="0.25">
      <c r="A1310">
        <v>43708</v>
      </c>
      <c r="B1310" s="39"/>
      <c r="C1310">
        <v>2441</v>
      </c>
      <c r="G1310" s="39">
        <v>1</v>
      </c>
      <c r="H1310" t="s">
        <v>2</v>
      </c>
      <c r="I1310" s="40"/>
    </row>
    <row r="1311" spans="1:9" x14ac:dyDescent="0.25">
      <c r="A1311">
        <v>43708</v>
      </c>
      <c r="B1311" s="39"/>
      <c r="C1311">
        <v>2453</v>
      </c>
      <c r="G1311" s="39">
        <v>1</v>
      </c>
      <c r="H1311" t="s">
        <v>2</v>
      </c>
      <c r="I1311" s="40"/>
    </row>
    <row r="1312" spans="1:9" x14ac:dyDescent="0.25">
      <c r="A1312">
        <v>43708</v>
      </c>
      <c r="B1312" s="39"/>
      <c r="C1312">
        <v>2462</v>
      </c>
      <c r="G1312" s="39">
        <v>0.5</v>
      </c>
      <c r="H1312" t="s">
        <v>2</v>
      </c>
      <c r="I1312" s="40"/>
    </row>
    <row r="1313" spans="1:9" x14ac:dyDescent="0.25">
      <c r="A1313">
        <v>43708</v>
      </c>
      <c r="B1313" s="39"/>
      <c r="C1313">
        <v>2467</v>
      </c>
      <c r="G1313" s="39">
        <v>1</v>
      </c>
      <c r="H1313" t="s">
        <v>2</v>
      </c>
      <c r="I1313" s="40"/>
    </row>
    <row r="1314" spans="1:9" x14ac:dyDescent="0.25">
      <c r="A1314">
        <v>43708</v>
      </c>
      <c r="B1314" s="39"/>
      <c r="C1314">
        <v>2468</v>
      </c>
      <c r="G1314" s="39">
        <v>2</v>
      </c>
      <c r="H1314" t="s">
        <v>2</v>
      </c>
      <c r="I1314" s="40"/>
    </row>
    <row r="1315" spans="1:9" x14ac:dyDescent="0.25">
      <c r="A1315">
        <v>43708</v>
      </c>
      <c r="B1315" s="39"/>
      <c r="C1315">
        <v>22621</v>
      </c>
      <c r="G1315" s="39">
        <v>510.98599999999999</v>
      </c>
      <c r="H1315" t="s">
        <v>0</v>
      </c>
      <c r="I1315" s="40"/>
    </row>
    <row r="1316" spans="1:9" x14ac:dyDescent="0.25">
      <c r="A1316">
        <v>43708</v>
      </c>
      <c r="B1316" s="39"/>
      <c r="C1316">
        <v>47477</v>
      </c>
      <c r="G1316" s="39">
        <v>0.5</v>
      </c>
      <c r="H1316" t="s">
        <v>2</v>
      </c>
      <c r="I1316" s="40"/>
    </row>
    <row r="1317" spans="1:9" x14ac:dyDescent="0.25">
      <c r="A1317">
        <v>43708</v>
      </c>
      <c r="B1317" s="39"/>
      <c r="C1317">
        <v>58185</v>
      </c>
      <c r="G1317" s="39">
        <v>1.0209999999999999</v>
      </c>
      <c r="H1317" t="s">
        <v>0</v>
      </c>
      <c r="I1317" s="40"/>
    </row>
    <row r="1318" spans="1:9" x14ac:dyDescent="0.25">
      <c r="A1318">
        <v>43708</v>
      </c>
      <c r="B1318" s="39"/>
      <c r="C1318">
        <v>58686</v>
      </c>
      <c r="G1318" s="39">
        <v>30.658999999999999</v>
      </c>
      <c r="H1318" t="s">
        <v>0</v>
      </c>
      <c r="I1318" s="40"/>
    </row>
    <row r="1319" spans="1:9" x14ac:dyDescent="0.25">
      <c r="A1319">
        <v>43947</v>
      </c>
      <c r="B1319" s="39"/>
      <c r="C1319">
        <v>1939</v>
      </c>
      <c r="G1319" s="39">
        <v>13.901</v>
      </c>
      <c r="H1319" t="s">
        <v>0</v>
      </c>
      <c r="I1319" s="40"/>
    </row>
    <row r="1320" spans="1:9" x14ac:dyDescent="0.25">
      <c r="A1320">
        <v>43947</v>
      </c>
      <c r="B1320" s="39"/>
      <c r="C1320">
        <v>1944</v>
      </c>
      <c r="G1320" s="39">
        <v>570.21</v>
      </c>
      <c r="H1320" t="s">
        <v>0</v>
      </c>
      <c r="I1320" s="40"/>
    </row>
    <row r="1321" spans="1:9" x14ac:dyDescent="0.25">
      <c r="A1321">
        <v>43947</v>
      </c>
      <c r="B1321" s="39"/>
      <c r="C1321">
        <v>1999</v>
      </c>
      <c r="G1321" s="39">
        <v>245.327</v>
      </c>
      <c r="H1321" t="s">
        <v>0</v>
      </c>
      <c r="I1321" s="40"/>
    </row>
    <row r="1322" spans="1:9" x14ac:dyDescent="0.25">
      <c r="A1322">
        <v>43947</v>
      </c>
      <c r="B1322" s="39"/>
      <c r="C1322">
        <v>2018</v>
      </c>
      <c r="G1322" s="39">
        <v>17.523</v>
      </c>
      <c r="H1322" t="s">
        <v>0</v>
      </c>
      <c r="I1322" s="40"/>
    </row>
    <row r="1323" spans="1:9" x14ac:dyDescent="0.25">
      <c r="A1323">
        <v>43947</v>
      </c>
      <c r="B1323" s="39"/>
      <c r="C1323">
        <v>2140</v>
      </c>
      <c r="G1323" s="39">
        <v>116.822</v>
      </c>
      <c r="H1323" t="s">
        <v>0</v>
      </c>
      <c r="I1323" s="40"/>
    </row>
    <row r="1324" spans="1:9" x14ac:dyDescent="0.25">
      <c r="A1324">
        <v>43947</v>
      </c>
      <c r="B1324" s="39"/>
      <c r="C1324">
        <v>2462</v>
      </c>
      <c r="G1324" s="39">
        <v>0.432</v>
      </c>
      <c r="H1324" t="s">
        <v>2</v>
      </c>
      <c r="I1324" s="40"/>
    </row>
    <row r="1325" spans="1:9" x14ac:dyDescent="0.25">
      <c r="A1325">
        <v>43947</v>
      </c>
      <c r="B1325" s="39"/>
      <c r="C1325">
        <v>2474</v>
      </c>
      <c r="G1325" s="39">
        <v>0.8</v>
      </c>
      <c r="H1325" t="s">
        <v>2</v>
      </c>
      <c r="I1325" s="40"/>
    </row>
    <row r="1326" spans="1:9" x14ac:dyDescent="0.25">
      <c r="A1326">
        <v>43947</v>
      </c>
      <c r="B1326" s="39"/>
      <c r="C1326">
        <v>2475</v>
      </c>
      <c r="G1326" s="39">
        <v>0.8</v>
      </c>
      <c r="H1326" t="s">
        <v>2</v>
      </c>
      <c r="I1326" s="40"/>
    </row>
    <row r="1327" spans="1:9" x14ac:dyDescent="0.25">
      <c r="A1327">
        <v>43947</v>
      </c>
      <c r="B1327" s="39"/>
      <c r="C1327">
        <v>32001</v>
      </c>
      <c r="G1327" s="39">
        <v>0.8</v>
      </c>
      <c r="H1327" t="s">
        <v>2</v>
      </c>
      <c r="I1327" s="40"/>
    </row>
    <row r="1328" spans="1:9" x14ac:dyDescent="0.25">
      <c r="A1328">
        <v>43947</v>
      </c>
      <c r="B1328" s="39"/>
      <c r="C1328">
        <v>47802</v>
      </c>
      <c r="G1328" s="39">
        <v>17.523</v>
      </c>
      <c r="H1328" t="s">
        <v>0</v>
      </c>
      <c r="I1328" s="40"/>
    </row>
    <row r="1329" spans="1:9" x14ac:dyDescent="0.25">
      <c r="A1329">
        <v>43947</v>
      </c>
      <c r="B1329" s="39"/>
      <c r="C1329">
        <v>49073</v>
      </c>
      <c r="G1329" s="39">
        <v>1.1679999999999999</v>
      </c>
      <c r="H1329" t="s">
        <v>0</v>
      </c>
      <c r="I1329" s="40"/>
    </row>
    <row r="1330" spans="1:9" x14ac:dyDescent="0.25">
      <c r="A1330">
        <v>43947</v>
      </c>
      <c r="B1330" s="39"/>
      <c r="C1330">
        <v>58687</v>
      </c>
      <c r="G1330" s="39">
        <v>8.7609999999999992</v>
      </c>
      <c r="H1330" t="s">
        <v>0</v>
      </c>
      <c r="I1330" s="40"/>
    </row>
    <row r="1331" spans="1:9" x14ac:dyDescent="0.25">
      <c r="A1331">
        <v>43947</v>
      </c>
      <c r="B1331" s="39"/>
      <c r="C1331">
        <v>63932</v>
      </c>
      <c r="G1331" s="39">
        <v>40</v>
      </c>
      <c r="H1331" t="s">
        <v>2</v>
      </c>
      <c r="I1331" s="40"/>
    </row>
    <row r="1332" spans="1:9" x14ac:dyDescent="0.25">
      <c r="A1332">
        <v>43947</v>
      </c>
      <c r="B1332" s="39"/>
      <c r="C1332">
        <v>64241</v>
      </c>
      <c r="G1332" s="39">
        <v>5.2569999999999997</v>
      </c>
      <c r="H1332" t="s">
        <v>0</v>
      </c>
      <c r="I1332" s="40"/>
    </row>
    <row r="1333" spans="1:9" x14ac:dyDescent="0.25">
      <c r="A1333">
        <v>43947</v>
      </c>
      <c r="B1333" s="39"/>
      <c r="C1333">
        <v>64351</v>
      </c>
      <c r="G1333" s="39">
        <v>1.752</v>
      </c>
      <c r="H1333" t="s">
        <v>0</v>
      </c>
      <c r="I1333" s="40"/>
    </row>
    <row r="1334" spans="1:9" x14ac:dyDescent="0.25">
      <c r="A1334">
        <v>43947</v>
      </c>
      <c r="B1334" s="39"/>
      <c r="C1334">
        <v>64521</v>
      </c>
      <c r="G1334" s="39">
        <v>1.752</v>
      </c>
      <c r="H1334" t="s">
        <v>0</v>
      </c>
      <c r="I1334" s="40"/>
    </row>
    <row r="1335" spans="1:9" x14ac:dyDescent="0.25">
      <c r="A1335">
        <v>43995</v>
      </c>
      <c r="B1335" s="39"/>
      <c r="C1335">
        <v>1950</v>
      </c>
      <c r="G1335" s="39">
        <v>98.57</v>
      </c>
      <c r="H1335" t="s">
        <v>0</v>
      </c>
      <c r="I1335" s="40"/>
    </row>
    <row r="1336" spans="1:9" x14ac:dyDescent="0.25">
      <c r="A1336">
        <v>43995</v>
      </c>
      <c r="B1336" s="39"/>
      <c r="C1336">
        <v>1953</v>
      </c>
      <c r="G1336" s="39">
        <v>295.71199999999999</v>
      </c>
      <c r="H1336" t="s">
        <v>0</v>
      </c>
      <c r="I1336" s="40"/>
    </row>
    <row r="1337" spans="1:9" x14ac:dyDescent="0.25">
      <c r="A1337">
        <v>43995</v>
      </c>
      <c r="B1337" s="39"/>
      <c r="C1337">
        <v>1966</v>
      </c>
      <c r="G1337" s="39">
        <v>317.89</v>
      </c>
      <c r="H1337" t="s">
        <v>0</v>
      </c>
      <c r="I1337" s="40"/>
    </row>
    <row r="1338" spans="1:9" x14ac:dyDescent="0.25">
      <c r="A1338">
        <v>43995</v>
      </c>
      <c r="B1338" s="39"/>
      <c r="C1338">
        <v>2018</v>
      </c>
      <c r="G1338" s="39">
        <v>14.785</v>
      </c>
      <c r="H1338" t="s">
        <v>0</v>
      </c>
      <c r="I1338" s="40"/>
    </row>
    <row r="1339" spans="1:9" x14ac:dyDescent="0.25">
      <c r="A1339">
        <v>43995</v>
      </c>
      <c r="B1339" s="39"/>
      <c r="C1339">
        <v>2092</v>
      </c>
      <c r="G1339" s="39">
        <v>1.478</v>
      </c>
      <c r="H1339" t="s">
        <v>0</v>
      </c>
      <c r="I1339" s="40"/>
    </row>
    <row r="1340" spans="1:9" x14ac:dyDescent="0.25">
      <c r="A1340">
        <v>43995</v>
      </c>
      <c r="B1340" s="39"/>
      <c r="C1340">
        <v>2140</v>
      </c>
      <c r="G1340" s="39">
        <v>147.85599999999999</v>
      </c>
      <c r="H1340" t="s">
        <v>0</v>
      </c>
      <c r="I1340" s="40"/>
    </row>
    <row r="1341" spans="1:9" x14ac:dyDescent="0.25">
      <c r="A1341">
        <v>43995</v>
      </c>
      <c r="B1341" s="39"/>
      <c r="C1341">
        <v>2338</v>
      </c>
      <c r="G1341" s="39">
        <v>3.9420000000000002</v>
      </c>
      <c r="H1341" t="s">
        <v>0</v>
      </c>
      <c r="I1341" s="40"/>
    </row>
    <row r="1342" spans="1:9" x14ac:dyDescent="0.25">
      <c r="A1342">
        <v>43995</v>
      </c>
      <c r="B1342" s="39"/>
      <c r="C1342">
        <v>2462</v>
      </c>
      <c r="G1342" s="39">
        <v>0.48</v>
      </c>
      <c r="H1342" t="s">
        <v>2</v>
      </c>
      <c r="I1342" s="40"/>
    </row>
    <row r="1343" spans="1:9" x14ac:dyDescent="0.25">
      <c r="A1343">
        <v>43995</v>
      </c>
      <c r="B1343" s="39"/>
      <c r="C1343">
        <v>2474</v>
      </c>
      <c r="G1343" s="39">
        <v>0.8</v>
      </c>
      <c r="H1343" t="s">
        <v>2</v>
      </c>
      <c r="I1343" s="40"/>
    </row>
    <row r="1344" spans="1:9" x14ac:dyDescent="0.25">
      <c r="A1344">
        <v>43995</v>
      </c>
      <c r="B1344" s="39"/>
      <c r="C1344">
        <v>32001</v>
      </c>
      <c r="G1344" s="39">
        <v>0.8</v>
      </c>
      <c r="H1344" t="s">
        <v>2</v>
      </c>
      <c r="I1344" s="40"/>
    </row>
    <row r="1345" spans="1:9" x14ac:dyDescent="0.25">
      <c r="A1345">
        <v>43995</v>
      </c>
      <c r="B1345" s="39"/>
      <c r="C1345">
        <v>47477</v>
      </c>
      <c r="G1345" s="39">
        <v>0.32</v>
      </c>
      <c r="H1345" t="s">
        <v>2</v>
      </c>
      <c r="I1345" s="40"/>
    </row>
    <row r="1346" spans="1:9" x14ac:dyDescent="0.25">
      <c r="A1346">
        <v>43995</v>
      </c>
      <c r="B1346" s="39"/>
      <c r="C1346">
        <v>48290</v>
      </c>
      <c r="G1346" s="39">
        <v>4.8</v>
      </c>
      <c r="H1346" t="s">
        <v>2</v>
      </c>
      <c r="I1346" s="40"/>
    </row>
    <row r="1347" spans="1:9" x14ac:dyDescent="0.25">
      <c r="A1347">
        <v>43995</v>
      </c>
      <c r="B1347" s="39"/>
      <c r="C1347">
        <v>49073</v>
      </c>
      <c r="G1347" s="39">
        <v>0.98499999999999999</v>
      </c>
      <c r="H1347" t="s">
        <v>0</v>
      </c>
      <c r="I1347" s="40"/>
    </row>
    <row r="1348" spans="1:9" x14ac:dyDescent="0.25">
      <c r="A1348">
        <v>43995</v>
      </c>
      <c r="B1348" s="39"/>
      <c r="C1348">
        <v>53964</v>
      </c>
      <c r="G1348" s="39">
        <v>2.464</v>
      </c>
      <c r="H1348" t="s">
        <v>0</v>
      </c>
      <c r="I1348" s="40"/>
    </row>
    <row r="1349" spans="1:9" x14ac:dyDescent="0.25">
      <c r="A1349">
        <v>43995</v>
      </c>
      <c r="B1349" s="39"/>
      <c r="C1349">
        <v>56042</v>
      </c>
      <c r="G1349" s="39">
        <v>98.57</v>
      </c>
      <c r="H1349" t="s">
        <v>0</v>
      </c>
      <c r="I1349" s="40"/>
    </row>
    <row r="1350" spans="1:9" x14ac:dyDescent="0.25">
      <c r="A1350">
        <v>43995</v>
      </c>
      <c r="B1350" s="39"/>
      <c r="C1350">
        <v>59710</v>
      </c>
      <c r="G1350" s="39">
        <v>9.8569999999999993</v>
      </c>
      <c r="H1350" t="s">
        <v>0</v>
      </c>
      <c r="I1350" s="40"/>
    </row>
    <row r="1351" spans="1:9" x14ac:dyDescent="0.25">
      <c r="A1351">
        <v>43995</v>
      </c>
      <c r="B1351" s="39"/>
      <c r="C1351">
        <v>62567</v>
      </c>
      <c r="G1351" s="39">
        <v>7.8849999999999998</v>
      </c>
      <c r="H1351" t="s">
        <v>0</v>
      </c>
      <c r="I1351" s="40"/>
    </row>
    <row r="1352" spans="1:9" x14ac:dyDescent="0.25">
      <c r="A1352">
        <v>45519</v>
      </c>
      <c r="B1352" s="39"/>
      <c r="C1352">
        <v>1980</v>
      </c>
      <c r="G1352" s="39">
        <v>335.78100000000001</v>
      </c>
      <c r="H1352" t="s">
        <v>0</v>
      </c>
      <c r="I1352" s="40"/>
    </row>
    <row r="1353" spans="1:9" x14ac:dyDescent="0.25">
      <c r="A1353">
        <v>45519</v>
      </c>
      <c r="B1353" s="39"/>
      <c r="C1353">
        <v>2018</v>
      </c>
      <c r="G1353" s="39">
        <v>18.363</v>
      </c>
      <c r="H1353" t="s">
        <v>0</v>
      </c>
      <c r="I1353" s="40"/>
    </row>
    <row r="1354" spans="1:9" x14ac:dyDescent="0.25">
      <c r="A1354">
        <v>45519</v>
      </c>
      <c r="B1354" s="39"/>
      <c r="C1354">
        <v>2049</v>
      </c>
      <c r="G1354" s="39">
        <v>2.0979999999999999</v>
      </c>
      <c r="H1354" t="s">
        <v>0</v>
      </c>
      <c r="I1354" s="40"/>
    </row>
    <row r="1355" spans="1:9" x14ac:dyDescent="0.25">
      <c r="A1355">
        <v>45519</v>
      </c>
      <c r="B1355" s="39"/>
      <c r="C1355">
        <v>2092</v>
      </c>
      <c r="G1355" s="39">
        <v>1.0489999999999999</v>
      </c>
      <c r="H1355" t="s">
        <v>0</v>
      </c>
      <c r="I1355" s="40"/>
    </row>
    <row r="1356" spans="1:9" x14ac:dyDescent="0.25">
      <c r="A1356">
        <v>45519</v>
      </c>
      <c r="B1356" s="39"/>
      <c r="C1356">
        <v>2140</v>
      </c>
      <c r="G1356" s="39">
        <v>115.42400000000001</v>
      </c>
      <c r="H1356" t="s">
        <v>0</v>
      </c>
      <c r="I1356" s="40"/>
    </row>
    <row r="1357" spans="1:9" x14ac:dyDescent="0.25">
      <c r="A1357">
        <v>45519</v>
      </c>
      <c r="B1357" s="39"/>
      <c r="C1357">
        <v>2441</v>
      </c>
      <c r="G1357" s="39">
        <v>0.90900000000000003</v>
      </c>
      <c r="H1357" t="s">
        <v>2</v>
      </c>
      <c r="I1357" s="40"/>
    </row>
    <row r="1358" spans="1:9" x14ac:dyDescent="0.25">
      <c r="A1358">
        <v>45519</v>
      </c>
      <c r="B1358" s="39"/>
      <c r="C1358">
        <v>2448</v>
      </c>
      <c r="G1358" s="39">
        <v>0.90900000000000003</v>
      </c>
      <c r="H1358" t="s">
        <v>2</v>
      </c>
      <c r="I1358" s="40"/>
    </row>
    <row r="1359" spans="1:9" x14ac:dyDescent="0.25">
      <c r="A1359">
        <v>45519</v>
      </c>
      <c r="B1359" s="39"/>
      <c r="C1359">
        <v>2453</v>
      </c>
      <c r="G1359" s="39">
        <v>0.90900000000000003</v>
      </c>
      <c r="H1359" t="s">
        <v>2</v>
      </c>
      <c r="I1359" s="40"/>
    </row>
    <row r="1360" spans="1:9" x14ac:dyDescent="0.25">
      <c r="A1360">
        <v>45519</v>
      </c>
      <c r="B1360" s="39"/>
      <c r="C1360">
        <v>2462</v>
      </c>
      <c r="G1360" s="39">
        <v>0.49</v>
      </c>
      <c r="H1360" t="s">
        <v>2</v>
      </c>
      <c r="I1360" s="40"/>
    </row>
    <row r="1361" spans="1:9" x14ac:dyDescent="0.25">
      <c r="A1361">
        <v>45519</v>
      </c>
      <c r="B1361" s="39"/>
      <c r="C1361">
        <v>2468</v>
      </c>
      <c r="G1361" s="39">
        <v>1.8180000000000001</v>
      </c>
      <c r="H1361" t="s">
        <v>2</v>
      </c>
      <c r="I1361" s="40"/>
    </row>
    <row r="1362" spans="1:9" x14ac:dyDescent="0.25">
      <c r="A1362">
        <v>45519</v>
      </c>
      <c r="B1362" s="39"/>
      <c r="C1362">
        <v>2471</v>
      </c>
      <c r="G1362" s="39">
        <v>0.90900000000000003</v>
      </c>
      <c r="H1362" t="s">
        <v>2</v>
      </c>
      <c r="I1362" s="40"/>
    </row>
    <row r="1363" spans="1:9" x14ac:dyDescent="0.25">
      <c r="A1363">
        <v>45519</v>
      </c>
      <c r="B1363" s="39"/>
      <c r="C1363">
        <v>22621</v>
      </c>
      <c r="G1363" s="39">
        <v>524.65800000000002</v>
      </c>
      <c r="H1363" t="s">
        <v>0</v>
      </c>
      <c r="I1363" s="40"/>
    </row>
    <row r="1364" spans="1:9" x14ac:dyDescent="0.25">
      <c r="A1364">
        <v>45519</v>
      </c>
      <c r="B1364" s="39"/>
      <c r="C1364">
        <v>64194</v>
      </c>
      <c r="G1364" s="39">
        <v>10.493</v>
      </c>
      <c r="H1364" t="s">
        <v>0</v>
      </c>
      <c r="I1364" s="40"/>
    </row>
    <row r="1365" spans="1:9" x14ac:dyDescent="0.25">
      <c r="A1365">
        <v>45519</v>
      </c>
      <c r="B1365" s="39"/>
      <c r="C1365">
        <v>64241</v>
      </c>
      <c r="G1365" s="39">
        <v>2.6230000000000002</v>
      </c>
      <c r="H1365" t="s">
        <v>0</v>
      </c>
      <c r="I1365" s="40"/>
    </row>
    <row r="1366" spans="1:9" x14ac:dyDescent="0.25">
      <c r="A1366">
        <v>45728</v>
      </c>
      <c r="B1366" s="39"/>
      <c r="C1366">
        <v>1942</v>
      </c>
      <c r="G1366" s="39">
        <v>183.929</v>
      </c>
      <c r="H1366" t="s">
        <v>0</v>
      </c>
      <c r="I1366" s="40"/>
    </row>
    <row r="1367" spans="1:9" x14ac:dyDescent="0.25">
      <c r="A1367">
        <v>45728</v>
      </c>
      <c r="B1367" s="39"/>
      <c r="C1367">
        <v>1950</v>
      </c>
      <c r="G1367" s="39">
        <v>105.102</v>
      </c>
      <c r="H1367" t="s">
        <v>0</v>
      </c>
      <c r="I1367" s="40"/>
    </row>
    <row r="1368" spans="1:9" x14ac:dyDescent="0.25">
      <c r="A1368">
        <v>45728</v>
      </c>
      <c r="B1368" s="39"/>
      <c r="C1368">
        <v>1953</v>
      </c>
      <c r="G1368" s="39">
        <v>236.48099999999999</v>
      </c>
      <c r="H1368" t="s">
        <v>0</v>
      </c>
      <c r="I1368" s="40"/>
    </row>
    <row r="1369" spans="1:9" x14ac:dyDescent="0.25">
      <c r="A1369">
        <v>45728</v>
      </c>
      <c r="B1369" s="39"/>
      <c r="C1369">
        <v>1980</v>
      </c>
      <c r="G1369" s="39">
        <v>310.053</v>
      </c>
      <c r="H1369" t="s">
        <v>0</v>
      </c>
      <c r="I1369" s="40"/>
    </row>
    <row r="1370" spans="1:9" x14ac:dyDescent="0.25">
      <c r="A1370">
        <v>45728</v>
      </c>
      <c r="B1370" s="39"/>
      <c r="C1370">
        <v>2018</v>
      </c>
      <c r="G1370" s="39">
        <v>15.765000000000001</v>
      </c>
      <c r="H1370" t="s">
        <v>0</v>
      </c>
      <c r="I1370" s="40"/>
    </row>
    <row r="1371" spans="1:9" x14ac:dyDescent="0.25">
      <c r="A1371">
        <v>45728</v>
      </c>
      <c r="B1371" s="39"/>
      <c r="C1371">
        <v>2092</v>
      </c>
      <c r="G1371" s="39">
        <v>1.5760000000000001</v>
      </c>
      <c r="H1371" t="s">
        <v>0</v>
      </c>
      <c r="I1371" s="40"/>
    </row>
    <row r="1372" spans="1:9" x14ac:dyDescent="0.25">
      <c r="A1372">
        <v>45728</v>
      </c>
      <c r="B1372" s="39"/>
      <c r="C1372">
        <v>2140</v>
      </c>
      <c r="G1372" s="39">
        <v>131.37799999999999</v>
      </c>
      <c r="H1372" t="s">
        <v>0</v>
      </c>
      <c r="I1372" s="40"/>
    </row>
    <row r="1373" spans="1:9" x14ac:dyDescent="0.25">
      <c r="A1373">
        <v>45728</v>
      </c>
      <c r="B1373" s="39"/>
      <c r="C1373">
        <v>2242</v>
      </c>
      <c r="G1373" s="39">
        <v>0.47199999999999998</v>
      </c>
      <c r="H1373" t="s">
        <v>0</v>
      </c>
      <c r="I1373" s="40"/>
    </row>
    <row r="1374" spans="1:9" x14ac:dyDescent="0.25">
      <c r="A1374">
        <v>45728</v>
      </c>
      <c r="B1374" s="39"/>
      <c r="C1374">
        <v>2338</v>
      </c>
      <c r="G1374" s="39">
        <v>2.6269999999999998</v>
      </c>
      <c r="H1374" t="s">
        <v>0</v>
      </c>
      <c r="I1374" s="40"/>
    </row>
    <row r="1375" spans="1:9" x14ac:dyDescent="0.25">
      <c r="A1375">
        <v>45728</v>
      </c>
      <c r="B1375" s="39"/>
      <c r="C1375">
        <v>2462</v>
      </c>
      <c r="G1375" s="39">
        <v>0.432</v>
      </c>
      <c r="H1375" t="s">
        <v>2</v>
      </c>
      <c r="I1375" s="40"/>
    </row>
    <row r="1376" spans="1:9" x14ac:dyDescent="0.25">
      <c r="A1376">
        <v>45728</v>
      </c>
      <c r="B1376" s="39"/>
      <c r="C1376">
        <v>2474</v>
      </c>
      <c r="G1376" s="39">
        <v>0.8</v>
      </c>
      <c r="H1376" t="s">
        <v>2</v>
      </c>
      <c r="I1376" s="40"/>
    </row>
    <row r="1377" spans="1:9" x14ac:dyDescent="0.25">
      <c r="A1377">
        <v>45728</v>
      </c>
      <c r="B1377" s="39"/>
      <c r="C1377">
        <v>32001</v>
      </c>
      <c r="G1377" s="39">
        <v>0.8</v>
      </c>
      <c r="H1377" t="s">
        <v>2</v>
      </c>
      <c r="I1377" s="40"/>
    </row>
    <row r="1378" spans="1:9" x14ac:dyDescent="0.25">
      <c r="A1378">
        <v>45728</v>
      </c>
      <c r="B1378" s="39"/>
      <c r="C1378">
        <v>47477</v>
      </c>
      <c r="G1378" s="39">
        <v>0.4</v>
      </c>
      <c r="H1378" t="s">
        <v>2</v>
      </c>
      <c r="I1378" s="40"/>
    </row>
    <row r="1379" spans="1:9" x14ac:dyDescent="0.25">
      <c r="A1379">
        <v>45728</v>
      </c>
      <c r="B1379" s="39"/>
      <c r="C1379">
        <v>48290</v>
      </c>
      <c r="G1379" s="39">
        <v>4.8</v>
      </c>
      <c r="H1379" t="s">
        <v>2</v>
      </c>
      <c r="I1379" s="40"/>
    </row>
    <row r="1380" spans="1:9" x14ac:dyDescent="0.25">
      <c r="A1380">
        <v>45728</v>
      </c>
      <c r="B1380" s="39"/>
      <c r="C1380">
        <v>49073</v>
      </c>
      <c r="G1380" s="39">
        <v>0.52500000000000002</v>
      </c>
      <c r="H1380" t="s">
        <v>0</v>
      </c>
      <c r="I1380" s="40"/>
    </row>
    <row r="1381" spans="1:9" x14ac:dyDescent="0.25">
      <c r="A1381">
        <v>45728</v>
      </c>
      <c r="B1381" s="39"/>
      <c r="C1381">
        <v>53964</v>
      </c>
      <c r="G1381" s="39">
        <v>1.5760000000000001</v>
      </c>
      <c r="H1381" t="s">
        <v>0</v>
      </c>
      <c r="I1381" s="40"/>
    </row>
    <row r="1382" spans="1:9" x14ac:dyDescent="0.25">
      <c r="A1382">
        <v>45728</v>
      </c>
      <c r="B1382" s="39"/>
      <c r="C1382">
        <v>59710</v>
      </c>
      <c r="G1382" s="39">
        <v>10.51</v>
      </c>
      <c r="H1382" t="s">
        <v>0</v>
      </c>
      <c r="I1382" s="40"/>
    </row>
    <row r="1383" spans="1:9" x14ac:dyDescent="0.25">
      <c r="A1383">
        <v>46289</v>
      </c>
      <c r="B1383" s="39"/>
      <c r="C1383">
        <v>1977</v>
      </c>
      <c r="G1383" s="39">
        <v>238.815</v>
      </c>
      <c r="H1383" t="s">
        <v>0</v>
      </c>
      <c r="I1383" s="40"/>
    </row>
    <row r="1384" spans="1:9" x14ac:dyDescent="0.25">
      <c r="A1384">
        <v>46289</v>
      </c>
      <c r="B1384" s="39"/>
      <c r="C1384">
        <v>2092</v>
      </c>
      <c r="G1384" s="39">
        <v>1.5920000000000001</v>
      </c>
      <c r="H1384" t="s">
        <v>0</v>
      </c>
      <c r="I1384" s="40"/>
    </row>
    <row r="1385" spans="1:9" x14ac:dyDescent="0.25">
      <c r="A1385">
        <v>46289</v>
      </c>
      <c r="B1385" s="39"/>
      <c r="C1385">
        <v>2140</v>
      </c>
      <c r="G1385" s="39">
        <v>132.67500000000001</v>
      </c>
      <c r="H1385" t="s">
        <v>0</v>
      </c>
      <c r="I1385" s="40"/>
    </row>
    <row r="1386" spans="1:9" x14ac:dyDescent="0.25">
      <c r="A1386">
        <v>46289</v>
      </c>
      <c r="B1386" s="39"/>
      <c r="C1386">
        <v>2194</v>
      </c>
      <c r="G1386" s="39">
        <v>53.07</v>
      </c>
      <c r="H1386" t="s">
        <v>0</v>
      </c>
      <c r="I1386" s="40"/>
    </row>
    <row r="1387" spans="1:9" x14ac:dyDescent="0.25">
      <c r="A1387">
        <v>46289</v>
      </c>
      <c r="B1387" s="39"/>
      <c r="C1387">
        <v>2462</v>
      </c>
      <c r="G1387" s="39">
        <v>0.432</v>
      </c>
      <c r="H1387" t="s">
        <v>2</v>
      </c>
      <c r="I1387" s="40"/>
    </row>
    <row r="1388" spans="1:9" x14ac:dyDescent="0.25">
      <c r="A1388">
        <v>46289</v>
      </c>
      <c r="B1388" s="39"/>
      <c r="C1388">
        <v>2474</v>
      </c>
      <c r="G1388" s="39">
        <v>0.8</v>
      </c>
      <c r="H1388" t="s">
        <v>2</v>
      </c>
      <c r="I1388" s="40"/>
    </row>
    <row r="1389" spans="1:9" x14ac:dyDescent="0.25">
      <c r="A1389">
        <v>46289</v>
      </c>
      <c r="B1389" s="39"/>
      <c r="C1389">
        <v>22621</v>
      </c>
      <c r="G1389" s="39">
        <v>530.70100000000002</v>
      </c>
      <c r="H1389" t="s">
        <v>0</v>
      </c>
      <c r="I1389" s="40"/>
    </row>
    <row r="1390" spans="1:9" x14ac:dyDescent="0.25">
      <c r="A1390">
        <v>46289</v>
      </c>
      <c r="B1390" s="39"/>
      <c r="C1390">
        <v>32001</v>
      </c>
      <c r="G1390" s="39">
        <v>0.8</v>
      </c>
      <c r="H1390" t="s">
        <v>2</v>
      </c>
      <c r="I1390" s="40"/>
    </row>
    <row r="1391" spans="1:9" x14ac:dyDescent="0.25">
      <c r="A1391">
        <v>46289</v>
      </c>
      <c r="B1391" s="39"/>
      <c r="C1391">
        <v>47477</v>
      </c>
      <c r="G1391" s="39">
        <v>0.4</v>
      </c>
      <c r="H1391" t="s">
        <v>2</v>
      </c>
      <c r="I1391" s="40"/>
    </row>
    <row r="1392" spans="1:9" x14ac:dyDescent="0.25">
      <c r="A1392">
        <v>46289</v>
      </c>
      <c r="B1392" s="39"/>
      <c r="C1392">
        <v>48290</v>
      </c>
      <c r="G1392" s="39">
        <v>4.8</v>
      </c>
      <c r="H1392" t="s">
        <v>2</v>
      </c>
      <c r="I1392" s="40"/>
    </row>
    <row r="1393" spans="1:9" x14ac:dyDescent="0.25">
      <c r="A1393">
        <v>46289</v>
      </c>
      <c r="B1393" s="39"/>
      <c r="C1393">
        <v>58185</v>
      </c>
      <c r="G1393" s="39">
        <v>0.68899999999999995</v>
      </c>
      <c r="H1393" t="s">
        <v>0</v>
      </c>
      <c r="I1393" s="40"/>
    </row>
    <row r="1394" spans="1:9" x14ac:dyDescent="0.25">
      <c r="A1394">
        <v>46289</v>
      </c>
      <c r="B1394" s="39"/>
      <c r="C1394">
        <v>58507</v>
      </c>
      <c r="G1394" s="39">
        <v>15.920999999999999</v>
      </c>
      <c r="H1394" t="s">
        <v>0</v>
      </c>
      <c r="I1394" s="40"/>
    </row>
    <row r="1395" spans="1:9" x14ac:dyDescent="0.25">
      <c r="A1395">
        <v>46289</v>
      </c>
      <c r="B1395" s="39"/>
      <c r="C1395">
        <v>58686</v>
      </c>
      <c r="G1395" s="39">
        <v>26.535</v>
      </c>
      <c r="H1395" t="s">
        <v>0</v>
      </c>
      <c r="I1395" s="40"/>
    </row>
    <row r="1396" spans="1:9" x14ac:dyDescent="0.25">
      <c r="A1396">
        <v>46765</v>
      </c>
      <c r="B1396" s="39"/>
      <c r="C1396">
        <v>1966</v>
      </c>
      <c r="G1396" s="39">
        <v>228.84899999999999</v>
      </c>
      <c r="H1396" t="s">
        <v>0</v>
      </c>
      <c r="I1396" s="40"/>
    </row>
    <row r="1397" spans="1:9" x14ac:dyDescent="0.25">
      <c r="A1397">
        <v>46765</v>
      </c>
      <c r="B1397" s="39"/>
      <c r="C1397">
        <v>2140</v>
      </c>
      <c r="G1397" s="39">
        <v>167.96199999999999</v>
      </c>
      <c r="H1397" t="s">
        <v>0</v>
      </c>
      <c r="I1397" s="40"/>
    </row>
    <row r="1398" spans="1:9" x14ac:dyDescent="0.25">
      <c r="A1398">
        <v>46765</v>
      </c>
      <c r="B1398" s="39"/>
      <c r="C1398">
        <v>2194</v>
      </c>
      <c r="G1398" s="39">
        <v>125.97199999999999</v>
      </c>
      <c r="H1398" t="s">
        <v>0</v>
      </c>
      <c r="I1398" s="40"/>
    </row>
    <row r="1399" spans="1:9" x14ac:dyDescent="0.25">
      <c r="A1399">
        <v>46765</v>
      </c>
      <c r="B1399" s="39"/>
      <c r="C1399">
        <v>2298</v>
      </c>
      <c r="G1399" s="39">
        <v>1.679</v>
      </c>
      <c r="H1399" t="s">
        <v>0</v>
      </c>
      <c r="I1399" s="40"/>
    </row>
    <row r="1400" spans="1:9" x14ac:dyDescent="0.25">
      <c r="A1400">
        <v>46765</v>
      </c>
      <c r="B1400" s="39"/>
      <c r="C1400">
        <v>2441</v>
      </c>
      <c r="G1400" s="39">
        <v>0.90900000000000003</v>
      </c>
      <c r="H1400" t="s">
        <v>2</v>
      </c>
      <c r="I1400" s="40"/>
    </row>
    <row r="1401" spans="1:9" x14ac:dyDescent="0.25">
      <c r="A1401">
        <v>46765</v>
      </c>
      <c r="B1401" s="39"/>
      <c r="C1401">
        <v>2453</v>
      </c>
      <c r="G1401" s="39">
        <v>0.90900000000000003</v>
      </c>
      <c r="H1401" t="s">
        <v>2</v>
      </c>
      <c r="I1401" s="40"/>
    </row>
    <row r="1402" spans="1:9" x14ac:dyDescent="0.25">
      <c r="A1402">
        <v>46765</v>
      </c>
      <c r="B1402" s="39"/>
      <c r="C1402">
        <v>2462</v>
      </c>
      <c r="G1402" s="39">
        <v>0.45400000000000001</v>
      </c>
      <c r="H1402" t="s">
        <v>2</v>
      </c>
      <c r="I1402" s="40"/>
    </row>
    <row r="1403" spans="1:9" x14ac:dyDescent="0.25">
      <c r="A1403">
        <v>46765</v>
      </c>
      <c r="B1403" s="39"/>
      <c r="C1403">
        <v>2467</v>
      </c>
      <c r="G1403" s="39">
        <v>0.90900000000000003</v>
      </c>
      <c r="H1403" t="s">
        <v>2</v>
      </c>
      <c r="I1403" s="40"/>
    </row>
    <row r="1404" spans="1:9" x14ac:dyDescent="0.25">
      <c r="A1404">
        <v>46765</v>
      </c>
      <c r="B1404" s="39"/>
      <c r="C1404">
        <v>2468</v>
      </c>
      <c r="G1404" s="39">
        <v>1.8180000000000001</v>
      </c>
      <c r="H1404" t="s">
        <v>2</v>
      </c>
      <c r="I1404" s="40"/>
    </row>
    <row r="1405" spans="1:9" x14ac:dyDescent="0.25">
      <c r="A1405">
        <v>46765</v>
      </c>
      <c r="B1405" s="39"/>
      <c r="C1405">
        <v>22621</v>
      </c>
      <c r="G1405" s="39">
        <v>419.90600000000001</v>
      </c>
      <c r="H1405" t="s">
        <v>0</v>
      </c>
      <c r="I1405" s="40"/>
    </row>
    <row r="1406" spans="1:9" x14ac:dyDescent="0.25">
      <c r="A1406">
        <v>46765</v>
      </c>
      <c r="B1406" s="39"/>
      <c r="C1406">
        <v>23835</v>
      </c>
      <c r="G1406" s="39">
        <v>0.67100000000000004</v>
      </c>
      <c r="H1406" t="s">
        <v>0</v>
      </c>
      <c r="I1406" s="40"/>
    </row>
    <row r="1407" spans="1:9" x14ac:dyDescent="0.25">
      <c r="A1407">
        <v>46765</v>
      </c>
      <c r="B1407" s="39"/>
      <c r="C1407">
        <v>28947</v>
      </c>
      <c r="G1407" s="39">
        <v>0.151</v>
      </c>
      <c r="H1407" t="s">
        <v>0</v>
      </c>
      <c r="I1407" s="40"/>
    </row>
    <row r="1408" spans="1:9" x14ac:dyDescent="0.25">
      <c r="A1408">
        <v>46765</v>
      </c>
      <c r="B1408" s="39"/>
      <c r="C1408">
        <v>47477</v>
      </c>
      <c r="G1408" s="39">
        <v>0.45400000000000001</v>
      </c>
      <c r="H1408" t="s">
        <v>2</v>
      </c>
      <c r="I1408" s="40"/>
    </row>
    <row r="1409" spans="1:9" x14ac:dyDescent="0.25">
      <c r="A1409">
        <v>46765</v>
      </c>
      <c r="B1409" s="39"/>
      <c r="C1409">
        <v>58507</v>
      </c>
      <c r="G1409" s="39">
        <v>16.795999999999999</v>
      </c>
      <c r="H1409" t="s">
        <v>0</v>
      </c>
      <c r="I1409" s="40"/>
    </row>
    <row r="1410" spans="1:9" x14ac:dyDescent="0.25">
      <c r="A1410">
        <v>46765</v>
      </c>
      <c r="B1410" s="39"/>
      <c r="C1410">
        <v>59353</v>
      </c>
      <c r="G1410" s="39">
        <v>0.218</v>
      </c>
      <c r="H1410" t="s">
        <v>0</v>
      </c>
      <c r="I1410" s="40"/>
    </row>
    <row r="1411" spans="1:9" x14ac:dyDescent="0.25">
      <c r="A1411">
        <v>46765</v>
      </c>
      <c r="B1411" s="39"/>
      <c r="C1411">
        <v>60526</v>
      </c>
      <c r="G1411" s="39">
        <v>37.790999999999997</v>
      </c>
      <c r="H1411" t="s">
        <v>0</v>
      </c>
      <c r="I1411" s="40"/>
    </row>
    <row r="1412" spans="1:9" x14ac:dyDescent="0.25">
      <c r="A1412">
        <v>46854</v>
      </c>
      <c r="B1412" s="39"/>
      <c r="C1412">
        <v>2298</v>
      </c>
      <c r="G1412" s="39">
        <v>34.253999999999998</v>
      </c>
      <c r="H1412" t="s">
        <v>0</v>
      </c>
      <c r="I1412" s="40"/>
    </row>
    <row r="1413" spans="1:9" x14ac:dyDescent="0.25">
      <c r="A1413">
        <v>46854</v>
      </c>
      <c r="B1413" s="39"/>
      <c r="C1413">
        <v>2441</v>
      </c>
      <c r="G1413" s="39">
        <v>0.90900000000000003</v>
      </c>
      <c r="H1413" t="s">
        <v>2</v>
      </c>
      <c r="I1413" s="40"/>
    </row>
    <row r="1414" spans="1:9" x14ac:dyDescent="0.25">
      <c r="A1414">
        <v>46854</v>
      </c>
      <c r="B1414" s="39"/>
      <c r="C1414">
        <v>2442</v>
      </c>
      <c r="G1414" s="39">
        <v>0.90900000000000003</v>
      </c>
      <c r="H1414" t="s">
        <v>2</v>
      </c>
      <c r="I1414" s="40"/>
    </row>
    <row r="1415" spans="1:9" x14ac:dyDescent="0.25">
      <c r="A1415">
        <v>46854</v>
      </c>
      <c r="B1415" s="39"/>
      <c r="C1415">
        <v>2462</v>
      </c>
      <c r="G1415" s="39">
        <v>0.45400000000000001</v>
      </c>
      <c r="H1415" t="s">
        <v>2</v>
      </c>
      <c r="I1415" s="40"/>
    </row>
    <row r="1416" spans="1:9" x14ac:dyDescent="0.25">
      <c r="A1416">
        <v>46854</v>
      </c>
      <c r="B1416" s="39"/>
      <c r="C1416">
        <v>47438</v>
      </c>
      <c r="G1416" s="39">
        <v>0.90900000000000003</v>
      </c>
      <c r="H1416" t="s">
        <v>2</v>
      </c>
      <c r="I1416" s="40"/>
    </row>
    <row r="1417" spans="1:9" x14ac:dyDescent="0.25">
      <c r="A1417">
        <v>46854</v>
      </c>
      <c r="B1417" s="39"/>
      <c r="C1417">
        <v>47477</v>
      </c>
      <c r="G1417" s="39">
        <v>0.45400000000000001</v>
      </c>
      <c r="H1417" t="s">
        <v>2</v>
      </c>
      <c r="I1417" s="40"/>
    </row>
    <row r="1418" spans="1:9" x14ac:dyDescent="0.25">
      <c r="A1418">
        <v>46854</v>
      </c>
      <c r="B1418" s="39"/>
      <c r="C1418">
        <v>54656</v>
      </c>
      <c r="G1418" s="39">
        <v>34.253999999999998</v>
      </c>
      <c r="H1418" t="s">
        <v>0</v>
      </c>
      <c r="I1418" s="40"/>
    </row>
    <row r="1419" spans="1:9" x14ac:dyDescent="0.25">
      <c r="A1419">
        <v>46854</v>
      </c>
      <c r="B1419" s="39"/>
      <c r="C1419">
        <v>56913</v>
      </c>
      <c r="G1419" s="39">
        <v>34.253999999999998</v>
      </c>
      <c r="H1419" t="s">
        <v>0</v>
      </c>
      <c r="I1419" s="40"/>
    </row>
    <row r="1420" spans="1:9" x14ac:dyDescent="0.25">
      <c r="A1420">
        <v>46854</v>
      </c>
      <c r="B1420" s="39"/>
      <c r="C1420">
        <v>58259</v>
      </c>
      <c r="G1420" s="39">
        <v>17.126999999999999</v>
      </c>
      <c r="H1420" t="s">
        <v>0</v>
      </c>
      <c r="I1420" s="40"/>
    </row>
    <row r="1421" spans="1:9" x14ac:dyDescent="0.25">
      <c r="A1421">
        <v>46854</v>
      </c>
      <c r="B1421" s="39"/>
      <c r="C1421">
        <v>59231</v>
      </c>
      <c r="G1421" s="39">
        <v>23.754999999999999</v>
      </c>
      <c r="H1421" t="s">
        <v>0</v>
      </c>
      <c r="I1421" s="40"/>
    </row>
    <row r="1422" spans="1:9" x14ac:dyDescent="0.25">
      <c r="A1422">
        <v>46854</v>
      </c>
      <c r="B1422" s="39"/>
      <c r="C1422">
        <v>500585</v>
      </c>
      <c r="G1422" s="39">
        <v>856.35500000000002</v>
      </c>
      <c r="H1422" t="s">
        <v>0</v>
      </c>
      <c r="I1422" s="40"/>
    </row>
    <row r="1423" spans="1:9" x14ac:dyDescent="0.25">
      <c r="A1423">
        <v>47132</v>
      </c>
      <c r="B1423" s="39"/>
      <c r="C1423">
        <v>2018</v>
      </c>
      <c r="G1423" s="39">
        <v>9.5690000000000008</v>
      </c>
      <c r="H1423" t="s">
        <v>0</v>
      </c>
      <c r="I1423" s="40"/>
    </row>
    <row r="1424" spans="1:9" x14ac:dyDescent="0.25">
      <c r="A1424">
        <v>47132</v>
      </c>
      <c r="B1424" s="39"/>
      <c r="C1424">
        <v>2028</v>
      </c>
      <c r="G1424" s="39">
        <v>14.396000000000001</v>
      </c>
      <c r="H1424" t="s">
        <v>0</v>
      </c>
      <c r="I1424" s="40"/>
    </row>
    <row r="1425" spans="1:9" x14ac:dyDescent="0.25">
      <c r="A1425">
        <v>47132</v>
      </c>
      <c r="B1425" s="39"/>
      <c r="C1425">
        <v>2162</v>
      </c>
      <c r="G1425" s="39">
        <v>2.9119999999999999</v>
      </c>
      <c r="H1425" t="s">
        <v>0</v>
      </c>
      <c r="I1425" s="40"/>
    </row>
    <row r="1426" spans="1:9" x14ac:dyDescent="0.25">
      <c r="A1426">
        <v>47132</v>
      </c>
      <c r="B1426" s="39"/>
      <c r="C1426">
        <v>2210</v>
      </c>
      <c r="G1426" s="39">
        <v>239.994</v>
      </c>
      <c r="H1426" t="s">
        <v>5</v>
      </c>
      <c r="I1426" s="40"/>
    </row>
    <row r="1427" spans="1:9" x14ac:dyDescent="0.25">
      <c r="A1427">
        <v>47132</v>
      </c>
      <c r="B1427" s="39"/>
      <c r="C1427">
        <v>2298</v>
      </c>
      <c r="G1427" s="39">
        <v>39.942999999999998</v>
      </c>
      <c r="H1427" t="s">
        <v>0</v>
      </c>
      <c r="I1427" s="40"/>
    </row>
    <row r="1428" spans="1:9" x14ac:dyDescent="0.25">
      <c r="A1428">
        <v>47132</v>
      </c>
      <c r="B1428" s="39"/>
      <c r="C1428">
        <v>2314</v>
      </c>
      <c r="G1428" s="39">
        <v>2.9119999999999999</v>
      </c>
      <c r="H1428" t="s">
        <v>5</v>
      </c>
      <c r="I1428" s="40"/>
    </row>
    <row r="1429" spans="1:9" x14ac:dyDescent="0.25">
      <c r="A1429">
        <v>47132</v>
      </c>
      <c r="B1429" s="39"/>
      <c r="C1429">
        <v>2441</v>
      </c>
      <c r="G1429" s="39">
        <v>0.71</v>
      </c>
      <c r="H1429" t="s">
        <v>2</v>
      </c>
      <c r="I1429" s="40"/>
    </row>
    <row r="1430" spans="1:9" x14ac:dyDescent="0.25">
      <c r="A1430">
        <v>47132</v>
      </c>
      <c r="B1430" s="39"/>
      <c r="C1430">
        <v>2442</v>
      </c>
      <c r="G1430" s="39">
        <v>0.71</v>
      </c>
      <c r="H1430" t="s">
        <v>2</v>
      </c>
      <c r="I1430" s="40"/>
    </row>
    <row r="1431" spans="1:9" x14ac:dyDescent="0.25">
      <c r="A1431">
        <v>47132</v>
      </c>
      <c r="B1431" s="39"/>
      <c r="C1431">
        <v>2462</v>
      </c>
      <c r="G1431" s="39">
        <v>0.42599999999999999</v>
      </c>
      <c r="H1431" t="s">
        <v>2</v>
      </c>
      <c r="I1431" s="40"/>
    </row>
    <row r="1432" spans="1:9" x14ac:dyDescent="0.25">
      <c r="A1432">
        <v>47132</v>
      </c>
      <c r="B1432" s="39"/>
      <c r="C1432">
        <v>24060</v>
      </c>
      <c r="G1432" s="39">
        <v>59.499000000000002</v>
      </c>
      <c r="H1432" t="s">
        <v>0</v>
      </c>
      <c r="I1432" s="40"/>
    </row>
    <row r="1433" spans="1:9" x14ac:dyDescent="0.25">
      <c r="A1433">
        <v>47132</v>
      </c>
      <c r="B1433" s="39"/>
      <c r="C1433">
        <v>28947</v>
      </c>
      <c r="G1433" s="39">
        <v>3.827</v>
      </c>
      <c r="H1433" t="s">
        <v>5</v>
      </c>
      <c r="I1433" s="40"/>
    </row>
    <row r="1434" spans="1:9" x14ac:dyDescent="0.25">
      <c r="A1434">
        <v>47132</v>
      </c>
      <c r="B1434" s="39"/>
      <c r="C1434">
        <v>42813</v>
      </c>
      <c r="G1434" s="39">
        <v>5.8250000000000002</v>
      </c>
      <c r="H1434" t="s">
        <v>0</v>
      </c>
      <c r="I1434" s="40"/>
    </row>
    <row r="1435" spans="1:9" x14ac:dyDescent="0.25">
      <c r="A1435">
        <v>47132</v>
      </c>
      <c r="B1435" s="39"/>
      <c r="C1435">
        <v>47477</v>
      </c>
      <c r="G1435" s="39">
        <v>0.35499999999999998</v>
      </c>
      <c r="H1435" t="s">
        <v>2</v>
      </c>
      <c r="I1435" s="40"/>
    </row>
    <row r="1436" spans="1:9" x14ac:dyDescent="0.25">
      <c r="A1436">
        <v>47132</v>
      </c>
      <c r="B1436" s="39"/>
      <c r="C1436">
        <v>48290</v>
      </c>
      <c r="G1436" s="39">
        <v>4.7709999999999999</v>
      </c>
      <c r="H1436" t="s">
        <v>2</v>
      </c>
      <c r="I1436" s="40"/>
    </row>
    <row r="1437" spans="1:9" x14ac:dyDescent="0.25">
      <c r="A1437">
        <v>47132</v>
      </c>
      <c r="B1437" s="39"/>
      <c r="C1437">
        <v>54532</v>
      </c>
      <c r="G1437" s="39">
        <v>9.5690000000000008</v>
      </c>
      <c r="H1437" t="s">
        <v>0</v>
      </c>
      <c r="I1437" s="40"/>
    </row>
    <row r="1438" spans="1:9" x14ac:dyDescent="0.25">
      <c r="A1438">
        <v>47132</v>
      </c>
      <c r="B1438" s="39"/>
      <c r="C1438">
        <v>64163</v>
      </c>
      <c r="G1438" s="39">
        <v>9.5690000000000008</v>
      </c>
      <c r="H1438" t="s">
        <v>0</v>
      </c>
      <c r="I1438" s="40"/>
    </row>
    <row r="1439" spans="1:9" x14ac:dyDescent="0.25">
      <c r="A1439">
        <v>47132</v>
      </c>
      <c r="B1439" s="39"/>
      <c r="C1439">
        <v>500536</v>
      </c>
      <c r="G1439" s="39">
        <v>4.8259999999999996</v>
      </c>
      <c r="H1439" t="s">
        <v>0</v>
      </c>
      <c r="I1439" s="40"/>
    </row>
    <row r="1440" spans="1:9" x14ac:dyDescent="0.25">
      <c r="A1440">
        <v>47132</v>
      </c>
      <c r="B1440" s="39"/>
      <c r="C1440">
        <v>500556</v>
      </c>
      <c r="G1440" s="39">
        <v>11.483000000000001</v>
      </c>
      <c r="H1440" t="s">
        <v>0</v>
      </c>
      <c r="I1440" s="40"/>
    </row>
    <row r="1441" spans="1:9" x14ac:dyDescent="0.25">
      <c r="A1441">
        <v>47132</v>
      </c>
      <c r="B1441" s="39"/>
      <c r="C1441">
        <v>500587</v>
      </c>
      <c r="G1441" s="39">
        <v>832.15599999999995</v>
      </c>
      <c r="H1441" t="s">
        <v>0</v>
      </c>
      <c r="I1441" s="40"/>
    </row>
    <row r="1442" spans="1:9" x14ac:dyDescent="0.25">
      <c r="A1442">
        <v>47297</v>
      </c>
      <c r="B1442" s="39"/>
      <c r="C1442">
        <v>1953</v>
      </c>
      <c r="G1442" s="39">
        <v>105.988</v>
      </c>
      <c r="H1442" t="s">
        <v>0</v>
      </c>
      <c r="I1442" s="40"/>
    </row>
    <row r="1443" spans="1:9" x14ac:dyDescent="0.25">
      <c r="A1443">
        <v>47297</v>
      </c>
      <c r="B1443" s="39"/>
      <c r="C1443">
        <v>1976</v>
      </c>
      <c r="G1443" s="39">
        <v>79.491</v>
      </c>
      <c r="H1443" t="s">
        <v>0</v>
      </c>
      <c r="I1443" s="40"/>
    </row>
    <row r="1444" spans="1:9" x14ac:dyDescent="0.25">
      <c r="A1444">
        <v>47297</v>
      </c>
      <c r="B1444" s="39"/>
      <c r="C1444">
        <v>1977</v>
      </c>
      <c r="G1444" s="39">
        <v>182.82900000000001</v>
      </c>
      <c r="H1444" t="s">
        <v>0</v>
      </c>
      <c r="I1444" s="40"/>
    </row>
    <row r="1445" spans="1:9" x14ac:dyDescent="0.25">
      <c r="A1445">
        <v>47297</v>
      </c>
      <c r="B1445" s="39"/>
      <c r="C1445">
        <v>2092</v>
      </c>
      <c r="G1445" s="39">
        <v>1.3240000000000001</v>
      </c>
      <c r="H1445" t="s">
        <v>0</v>
      </c>
      <c r="I1445" s="40"/>
    </row>
    <row r="1446" spans="1:9" x14ac:dyDescent="0.25">
      <c r="A1446">
        <v>47297</v>
      </c>
      <c r="B1446" s="39"/>
      <c r="C1446">
        <v>2140</v>
      </c>
      <c r="G1446" s="39">
        <v>132.48500000000001</v>
      </c>
      <c r="H1446" t="s">
        <v>0</v>
      </c>
      <c r="I1446" s="40"/>
    </row>
    <row r="1447" spans="1:9" x14ac:dyDescent="0.25">
      <c r="A1447">
        <v>47297</v>
      </c>
      <c r="B1447" s="39"/>
      <c r="C1447">
        <v>2194</v>
      </c>
      <c r="G1447" s="39">
        <v>52.994</v>
      </c>
      <c r="H1447" t="s">
        <v>0</v>
      </c>
      <c r="I1447" s="40"/>
    </row>
    <row r="1448" spans="1:9" x14ac:dyDescent="0.25">
      <c r="A1448">
        <v>47297</v>
      </c>
      <c r="B1448" s="39"/>
      <c r="C1448">
        <v>2462</v>
      </c>
      <c r="G1448" s="39">
        <v>0.48</v>
      </c>
      <c r="H1448" t="s">
        <v>2</v>
      </c>
      <c r="I1448" s="40"/>
    </row>
    <row r="1449" spans="1:9" x14ac:dyDescent="0.25">
      <c r="A1449">
        <v>47297</v>
      </c>
      <c r="B1449" s="39"/>
      <c r="C1449">
        <v>2474</v>
      </c>
      <c r="G1449" s="39">
        <v>0.89</v>
      </c>
      <c r="H1449" t="s">
        <v>2</v>
      </c>
      <c r="I1449" s="40"/>
    </row>
    <row r="1450" spans="1:9" x14ac:dyDescent="0.25">
      <c r="A1450">
        <v>47297</v>
      </c>
      <c r="B1450" s="39"/>
      <c r="C1450">
        <v>22621</v>
      </c>
      <c r="G1450" s="39">
        <v>423.95299999999997</v>
      </c>
      <c r="H1450" t="s">
        <v>0</v>
      </c>
      <c r="I1450" s="40"/>
    </row>
    <row r="1451" spans="1:9" x14ac:dyDescent="0.25">
      <c r="A1451">
        <v>47297</v>
      </c>
      <c r="B1451" s="39"/>
      <c r="C1451">
        <v>32001</v>
      </c>
      <c r="G1451" s="39">
        <v>0.89</v>
      </c>
      <c r="H1451" t="s">
        <v>2</v>
      </c>
      <c r="I1451" s="40"/>
    </row>
    <row r="1452" spans="1:9" x14ac:dyDescent="0.25">
      <c r="A1452">
        <v>47297</v>
      </c>
      <c r="B1452" s="39"/>
      <c r="C1452">
        <v>47477</v>
      </c>
      <c r="G1452" s="39">
        <v>0.17799999999999999</v>
      </c>
      <c r="H1452" t="s">
        <v>2</v>
      </c>
      <c r="I1452" s="40"/>
    </row>
    <row r="1453" spans="1:9" x14ac:dyDescent="0.25">
      <c r="A1453">
        <v>47297</v>
      </c>
      <c r="B1453" s="39"/>
      <c r="C1453">
        <v>48290</v>
      </c>
      <c r="G1453" s="39">
        <v>4.806</v>
      </c>
      <c r="H1453" t="s">
        <v>2</v>
      </c>
      <c r="I1453" s="40"/>
    </row>
    <row r="1454" spans="1:9" x14ac:dyDescent="0.25">
      <c r="A1454">
        <v>47297</v>
      </c>
      <c r="B1454" s="39"/>
      <c r="C1454">
        <v>58686</v>
      </c>
      <c r="G1454" s="39">
        <v>18.547000000000001</v>
      </c>
      <c r="H1454" t="s">
        <v>0</v>
      </c>
      <c r="I1454" s="40"/>
    </row>
    <row r="1455" spans="1:9" x14ac:dyDescent="0.25">
      <c r="A1455">
        <v>47297</v>
      </c>
      <c r="B1455" s="39"/>
      <c r="C1455">
        <v>64241</v>
      </c>
      <c r="G1455" s="39">
        <v>2.3839999999999999</v>
      </c>
      <c r="H1455" t="s">
        <v>0</v>
      </c>
      <c r="I1455" s="40"/>
    </row>
    <row r="1456" spans="1:9" x14ac:dyDescent="0.25">
      <c r="A1456">
        <v>47416</v>
      </c>
      <c r="B1456" s="39"/>
      <c r="C1456">
        <v>1942</v>
      </c>
      <c r="G1456" s="39">
        <v>190.726</v>
      </c>
      <c r="H1456" t="s">
        <v>0</v>
      </c>
      <c r="I1456" s="40"/>
    </row>
    <row r="1457" spans="1:9" x14ac:dyDescent="0.25">
      <c r="A1457">
        <v>47416</v>
      </c>
      <c r="B1457" s="39"/>
      <c r="C1457">
        <v>1953</v>
      </c>
      <c r="G1457" s="39">
        <v>445.029</v>
      </c>
      <c r="H1457" t="s">
        <v>0</v>
      </c>
      <c r="I1457" s="40"/>
    </row>
    <row r="1458" spans="1:9" x14ac:dyDescent="0.25">
      <c r="A1458">
        <v>47416</v>
      </c>
      <c r="B1458" s="39"/>
      <c r="C1458">
        <v>1966</v>
      </c>
      <c r="G1458" s="39">
        <v>267.017</v>
      </c>
      <c r="H1458" t="s">
        <v>0</v>
      </c>
      <c r="I1458" s="40"/>
    </row>
    <row r="1459" spans="1:9" x14ac:dyDescent="0.25">
      <c r="A1459">
        <v>47416</v>
      </c>
      <c r="B1459" s="39"/>
      <c r="C1459">
        <v>2018</v>
      </c>
      <c r="G1459" s="39">
        <v>19.071999999999999</v>
      </c>
      <c r="H1459" t="s">
        <v>0</v>
      </c>
      <c r="I1459" s="40"/>
    </row>
    <row r="1460" spans="1:9" x14ac:dyDescent="0.25">
      <c r="A1460">
        <v>47416</v>
      </c>
      <c r="B1460" s="39"/>
      <c r="C1460">
        <v>2140</v>
      </c>
      <c r="G1460" s="39">
        <v>63.575000000000003</v>
      </c>
      <c r="H1460" t="s">
        <v>0</v>
      </c>
      <c r="I1460" s="40"/>
    </row>
    <row r="1461" spans="1:9" x14ac:dyDescent="0.25">
      <c r="A1461">
        <v>47416</v>
      </c>
      <c r="B1461" s="39"/>
      <c r="C1461">
        <v>2204</v>
      </c>
      <c r="G1461" s="39">
        <v>1.9E-2</v>
      </c>
      <c r="H1461" t="s">
        <v>0</v>
      </c>
      <c r="I1461" s="40"/>
    </row>
    <row r="1462" spans="1:9" x14ac:dyDescent="0.25">
      <c r="A1462">
        <v>47416</v>
      </c>
      <c r="B1462" s="39"/>
      <c r="C1462">
        <v>2462</v>
      </c>
      <c r="G1462" s="39">
        <v>0.432</v>
      </c>
      <c r="H1462" t="s">
        <v>2</v>
      </c>
      <c r="I1462" s="40"/>
    </row>
    <row r="1463" spans="1:9" x14ac:dyDescent="0.25">
      <c r="A1463">
        <v>47416</v>
      </c>
      <c r="B1463" s="39"/>
      <c r="C1463">
        <v>2474</v>
      </c>
      <c r="G1463" s="39">
        <v>0.8</v>
      </c>
      <c r="H1463" t="s">
        <v>2</v>
      </c>
      <c r="I1463" s="40"/>
    </row>
    <row r="1464" spans="1:9" x14ac:dyDescent="0.25">
      <c r="A1464">
        <v>47416</v>
      </c>
      <c r="B1464" s="39"/>
      <c r="C1464">
        <v>32001</v>
      </c>
      <c r="G1464" s="39">
        <v>0.8</v>
      </c>
      <c r="H1464" t="s">
        <v>2</v>
      </c>
      <c r="I1464" s="40"/>
    </row>
    <row r="1465" spans="1:9" x14ac:dyDescent="0.25">
      <c r="A1465">
        <v>47416</v>
      </c>
      <c r="B1465" s="39"/>
      <c r="C1465">
        <v>43535</v>
      </c>
      <c r="G1465" s="39">
        <v>2.5430000000000001</v>
      </c>
      <c r="H1465" t="s">
        <v>0</v>
      </c>
      <c r="I1465" s="40"/>
    </row>
    <row r="1466" spans="1:9" x14ac:dyDescent="0.25">
      <c r="A1466">
        <v>47416</v>
      </c>
      <c r="B1466" s="39"/>
      <c r="C1466">
        <v>47477</v>
      </c>
      <c r="G1466" s="39">
        <v>0.4</v>
      </c>
      <c r="H1466" t="s">
        <v>2</v>
      </c>
      <c r="I1466" s="40"/>
    </row>
    <row r="1467" spans="1:9" x14ac:dyDescent="0.25">
      <c r="A1467">
        <v>47416</v>
      </c>
      <c r="B1467" s="39"/>
      <c r="C1467">
        <v>48290</v>
      </c>
      <c r="G1467" s="39">
        <v>4.8</v>
      </c>
      <c r="H1467" t="s">
        <v>2</v>
      </c>
      <c r="I1467" s="40"/>
    </row>
    <row r="1468" spans="1:9" x14ac:dyDescent="0.25">
      <c r="A1468">
        <v>47416</v>
      </c>
      <c r="B1468" s="39"/>
      <c r="C1468">
        <v>49073</v>
      </c>
      <c r="G1468" s="39">
        <v>0.95299999999999996</v>
      </c>
      <c r="H1468" t="s">
        <v>0</v>
      </c>
      <c r="I1468" s="40"/>
    </row>
    <row r="1469" spans="1:9" x14ac:dyDescent="0.25">
      <c r="A1469">
        <v>47416</v>
      </c>
      <c r="B1469" s="39"/>
      <c r="C1469">
        <v>58687</v>
      </c>
      <c r="G1469" s="39">
        <v>8.2639999999999993</v>
      </c>
      <c r="H1469" t="s">
        <v>0</v>
      </c>
      <c r="I1469" s="40"/>
    </row>
    <row r="1470" spans="1:9" x14ac:dyDescent="0.25">
      <c r="A1470">
        <v>47416</v>
      </c>
      <c r="B1470" s="39"/>
      <c r="C1470">
        <v>64241</v>
      </c>
      <c r="G1470" s="39">
        <v>0.89</v>
      </c>
      <c r="H1470" t="s">
        <v>0</v>
      </c>
      <c r="I1470" s="40"/>
    </row>
    <row r="1471" spans="1:9" x14ac:dyDescent="0.25">
      <c r="A1471">
        <v>47416</v>
      </c>
      <c r="B1471" s="39"/>
      <c r="C1471">
        <v>64351</v>
      </c>
      <c r="G1471" s="39">
        <v>1.907</v>
      </c>
      <c r="H1471" t="s">
        <v>0</v>
      </c>
      <c r="I1471" s="40"/>
    </row>
    <row r="1472" spans="1:9" x14ac:dyDescent="0.25">
      <c r="A1472">
        <v>47720</v>
      </c>
      <c r="B1472" s="39"/>
      <c r="C1472">
        <v>1909</v>
      </c>
      <c r="G1472" s="39">
        <v>322.108</v>
      </c>
      <c r="H1472" t="s">
        <v>0</v>
      </c>
      <c r="I1472" s="40"/>
    </row>
    <row r="1473" spans="1:9" x14ac:dyDescent="0.25">
      <c r="A1473">
        <v>47720</v>
      </c>
      <c r="B1473" s="39"/>
      <c r="C1473">
        <v>2026</v>
      </c>
      <c r="G1473" s="39">
        <v>1.464</v>
      </c>
      <c r="H1473" t="s">
        <v>0</v>
      </c>
      <c r="I1473" s="40"/>
    </row>
    <row r="1474" spans="1:9" x14ac:dyDescent="0.25">
      <c r="A1474">
        <v>47720</v>
      </c>
      <c r="B1474" s="39"/>
      <c r="C1474">
        <v>2028</v>
      </c>
      <c r="G1474" s="39">
        <v>7.8079999999999998</v>
      </c>
      <c r="H1474" t="s">
        <v>0</v>
      </c>
      <c r="I1474" s="40"/>
    </row>
    <row r="1475" spans="1:9" x14ac:dyDescent="0.25">
      <c r="A1475">
        <v>47720</v>
      </c>
      <c r="B1475" s="39"/>
      <c r="C1475">
        <v>2092</v>
      </c>
      <c r="G1475" s="39">
        <v>1.464</v>
      </c>
      <c r="H1475" t="s">
        <v>0</v>
      </c>
      <c r="I1475" s="40"/>
    </row>
    <row r="1476" spans="1:9" x14ac:dyDescent="0.25">
      <c r="A1476">
        <v>47720</v>
      </c>
      <c r="B1476" s="39"/>
      <c r="C1476">
        <v>2111</v>
      </c>
      <c r="G1476" s="39">
        <v>2.44</v>
      </c>
      <c r="H1476" t="s">
        <v>0</v>
      </c>
      <c r="I1476" s="40"/>
    </row>
    <row r="1477" spans="1:9" x14ac:dyDescent="0.25">
      <c r="A1477">
        <v>47720</v>
      </c>
      <c r="B1477" s="39"/>
      <c r="C1477">
        <v>2164</v>
      </c>
      <c r="G1477" s="39">
        <v>653.97699999999998</v>
      </c>
      <c r="H1477" t="s">
        <v>0</v>
      </c>
      <c r="I1477" s="40"/>
    </row>
    <row r="1478" spans="1:9" x14ac:dyDescent="0.25">
      <c r="A1478">
        <v>47720</v>
      </c>
      <c r="B1478" s="39"/>
      <c r="C1478">
        <v>2462</v>
      </c>
      <c r="G1478" s="39">
        <v>0.48</v>
      </c>
      <c r="H1478" t="s">
        <v>2</v>
      </c>
      <c r="I1478" s="40"/>
    </row>
    <row r="1479" spans="1:9" x14ac:dyDescent="0.25">
      <c r="A1479">
        <v>47720</v>
      </c>
      <c r="B1479" s="39"/>
      <c r="C1479">
        <v>2474</v>
      </c>
      <c r="G1479" s="39">
        <v>0.89</v>
      </c>
      <c r="H1479" t="s">
        <v>2</v>
      </c>
      <c r="I1479" s="40"/>
    </row>
    <row r="1480" spans="1:9" x14ac:dyDescent="0.25">
      <c r="A1480">
        <v>47720</v>
      </c>
      <c r="B1480" s="39"/>
      <c r="C1480">
        <v>32001</v>
      </c>
      <c r="G1480" s="39">
        <v>0.89</v>
      </c>
      <c r="H1480" t="s">
        <v>2</v>
      </c>
      <c r="I1480" s="40"/>
    </row>
    <row r="1481" spans="1:9" x14ac:dyDescent="0.25">
      <c r="A1481">
        <v>47720</v>
      </c>
      <c r="B1481" s="39"/>
      <c r="C1481">
        <v>47477</v>
      </c>
      <c r="G1481" s="39">
        <v>0.17799999999999999</v>
      </c>
      <c r="H1481" t="s">
        <v>2</v>
      </c>
      <c r="I1481" s="40"/>
    </row>
    <row r="1482" spans="1:9" x14ac:dyDescent="0.25">
      <c r="A1482">
        <v>47720</v>
      </c>
      <c r="B1482" s="39"/>
      <c r="C1482">
        <v>48290</v>
      </c>
      <c r="G1482" s="39">
        <v>4.806</v>
      </c>
      <c r="H1482" t="s">
        <v>2</v>
      </c>
      <c r="I1482" s="40"/>
    </row>
    <row r="1483" spans="1:9" x14ac:dyDescent="0.25">
      <c r="A1483">
        <v>47720</v>
      </c>
      <c r="B1483" s="39"/>
      <c r="C1483">
        <v>500633</v>
      </c>
      <c r="G1483" s="39">
        <v>0.97599999999999998</v>
      </c>
      <c r="H1483" t="s">
        <v>0</v>
      </c>
      <c r="I1483" s="40"/>
    </row>
    <row r="1484" spans="1:9" x14ac:dyDescent="0.25">
      <c r="A1484">
        <v>47720</v>
      </c>
      <c r="B1484" s="39"/>
      <c r="C1484">
        <v>500759</v>
      </c>
      <c r="G1484" s="39">
        <v>9.76</v>
      </c>
      <c r="H1484" t="s">
        <v>0</v>
      </c>
      <c r="I1484" s="40"/>
    </row>
    <row r="1485" spans="1:9" x14ac:dyDescent="0.25">
      <c r="A1485">
        <v>47733</v>
      </c>
      <c r="B1485" s="39"/>
      <c r="C1485">
        <v>2018</v>
      </c>
      <c r="G1485" s="39">
        <v>9.9030000000000005</v>
      </c>
      <c r="H1485" t="s">
        <v>0</v>
      </c>
      <c r="I1485" s="40"/>
    </row>
    <row r="1486" spans="1:9" x14ac:dyDescent="0.25">
      <c r="A1486">
        <v>47733</v>
      </c>
      <c r="B1486" s="39"/>
      <c r="C1486">
        <v>2028</v>
      </c>
      <c r="G1486" s="39">
        <v>14.898</v>
      </c>
      <c r="H1486" t="s">
        <v>0</v>
      </c>
      <c r="I1486" s="40"/>
    </row>
    <row r="1487" spans="1:9" x14ac:dyDescent="0.25">
      <c r="A1487">
        <v>47733</v>
      </c>
      <c r="B1487" s="39"/>
      <c r="C1487">
        <v>2441</v>
      </c>
      <c r="G1487" s="39">
        <v>0.83299999999999996</v>
      </c>
      <c r="H1487" t="s">
        <v>2</v>
      </c>
      <c r="I1487" s="40"/>
    </row>
    <row r="1488" spans="1:9" x14ac:dyDescent="0.25">
      <c r="A1488">
        <v>47733</v>
      </c>
      <c r="B1488" s="39"/>
      <c r="C1488">
        <v>2442</v>
      </c>
      <c r="G1488" s="39">
        <v>0.83299999999999996</v>
      </c>
      <c r="H1488" t="s">
        <v>2</v>
      </c>
      <c r="I1488" s="40"/>
    </row>
    <row r="1489" spans="1:9" x14ac:dyDescent="0.25">
      <c r="A1489">
        <v>47733</v>
      </c>
      <c r="B1489" s="39"/>
      <c r="C1489">
        <v>2462</v>
      </c>
      <c r="G1489" s="39">
        <v>0.44900000000000001</v>
      </c>
      <c r="H1489" t="s">
        <v>2</v>
      </c>
      <c r="I1489" s="40"/>
    </row>
    <row r="1490" spans="1:9" x14ac:dyDescent="0.25">
      <c r="A1490">
        <v>47733</v>
      </c>
      <c r="B1490" s="39"/>
      <c r="C1490">
        <v>24060</v>
      </c>
      <c r="G1490" s="39">
        <v>61.573</v>
      </c>
      <c r="H1490" t="s">
        <v>0</v>
      </c>
      <c r="I1490" s="40"/>
    </row>
    <row r="1491" spans="1:9" x14ac:dyDescent="0.25">
      <c r="A1491">
        <v>47733</v>
      </c>
      <c r="B1491" s="39"/>
      <c r="C1491">
        <v>47477</v>
      </c>
      <c r="G1491" s="39">
        <v>0.41599999999999998</v>
      </c>
      <c r="H1491" t="s">
        <v>2</v>
      </c>
      <c r="I1491" s="40"/>
    </row>
    <row r="1492" spans="1:9" x14ac:dyDescent="0.25">
      <c r="A1492">
        <v>47733</v>
      </c>
      <c r="B1492" s="39"/>
      <c r="C1492">
        <v>51880</v>
      </c>
      <c r="G1492" s="39">
        <v>0.83299999999999996</v>
      </c>
      <c r="H1492" t="s">
        <v>2</v>
      </c>
      <c r="I1492" s="40"/>
    </row>
    <row r="1493" spans="1:9" x14ac:dyDescent="0.25">
      <c r="A1493">
        <v>47733</v>
      </c>
      <c r="B1493" s="39"/>
      <c r="C1493">
        <v>62025</v>
      </c>
      <c r="G1493" s="39">
        <v>42.558</v>
      </c>
      <c r="H1493" t="s">
        <v>0</v>
      </c>
      <c r="I1493" s="40"/>
    </row>
    <row r="1494" spans="1:9" x14ac:dyDescent="0.25">
      <c r="A1494">
        <v>47733</v>
      </c>
      <c r="B1494" s="39"/>
      <c r="C1494">
        <v>62383</v>
      </c>
      <c r="G1494" s="39">
        <v>9.9030000000000005</v>
      </c>
      <c r="H1494" t="s">
        <v>0</v>
      </c>
      <c r="I1494" s="40"/>
    </row>
    <row r="1495" spans="1:9" x14ac:dyDescent="0.25">
      <c r="A1495">
        <v>47733</v>
      </c>
      <c r="B1495" s="39"/>
      <c r="C1495">
        <v>500587</v>
      </c>
      <c r="G1495" s="39">
        <v>861.16300000000001</v>
      </c>
      <c r="H1495" t="s">
        <v>0</v>
      </c>
      <c r="I1495" s="40"/>
    </row>
    <row r="1496" spans="1:9" x14ac:dyDescent="0.25">
      <c r="A1496">
        <v>47734</v>
      </c>
      <c r="B1496" s="39"/>
      <c r="C1496">
        <v>1909</v>
      </c>
      <c r="G1496" s="39">
        <v>273.86099999999999</v>
      </c>
      <c r="H1496" t="s">
        <v>0</v>
      </c>
      <c r="I1496" s="40"/>
    </row>
    <row r="1497" spans="1:9" x14ac:dyDescent="0.25">
      <c r="A1497">
        <v>47734</v>
      </c>
      <c r="B1497" s="39"/>
      <c r="C1497">
        <v>2254</v>
      </c>
      <c r="G1497" s="39">
        <v>1957.41</v>
      </c>
      <c r="H1497" t="s">
        <v>5</v>
      </c>
      <c r="I1497" s="40"/>
    </row>
    <row r="1498" spans="1:9" x14ac:dyDescent="0.25">
      <c r="A1498">
        <v>47734</v>
      </c>
      <c r="B1498" s="39"/>
      <c r="C1498">
        <v>2258</v>
      </c>
      <c r="G1498" s="39">
        <v>381.82600000000002</v>
      </c>
      <c r="H1498" t="s">
        <v>5</v>
      </c>
      <c r="I1498" s="40"/>
    </row>
    <row r="1499" spans="1:9" x14ac:dyDescent="0.25">
      <c r="A1499">
        <v>47734</v>
      </c>
      <c r="B1499" s="39"/>
      <c r="C1499">
        <v>2275</v>
      </c>
      <c r="G1499" s="39">
        <v>1663.36</v>
      </c>
      <c r="H1499" t="s">
        <v>5</v>
      </c>
      <c r="I1499" s="40"/>
    </row>
    <row r="1500" spans="1:9" x14ac:dyDescent="0.25">
      <c r="A1500">
        <v>47734</v>
      </c>
      <c r="B1500" s="39"/>
      <c r="C1500">
        <v>2298</v>
      </c>
      <c r="G1500" s="39">
        <v>17.555</v>
      </c>
      <c r="H1500" t="s">
        <v>0</v>
      </c>
      <c r="I1500" s="40"/>
    </row>
    <row r="1501" spans="1:9" x14ac:dyDescent="0.25">
      <c r="A1501">
        <v>47734</v>
      </c>
      <c r="B1501" s="39"/>
      <c r="C1501">
        <v>2441</v>
      </c>
      <c r="G1501" s="39">
        <v>1</v>
      </c>
      <c r="H1501" t="s">
        <v>2</v>
      </c>
      <c r="I1501" s="40"/>
    </row>
    <row r="1502" spans="1:9" x14ac:dyDescent="0.25">
      <c r="A1502">
        <v>47734</v>
      </c>
      <c r="B1502" s="39"/>
      <c r="C1502">
        <v>2448</v>
      </c>
      <c r="G1502" s="39">
        <v>1</v>
      </c>
      <c r="H1502" t="s">
        <v>2</v>
      </c>
      <c r="I1502" s="40"/>
    </row>
    <row r="1503" spans="1:9" x14ac:dyDescent="0.25">
      <c r="A1503">
        <v>47734</v>
      </c>
      <c r="B1503" s="39"/>
      <c r="C1503">
        <v>2453</v>
      </c>
      <c r="G1503" s="39">
        <v>1</v>
      </c>
      <c r="H1503" t="s">
        <v>2</v>
      </c>
      <c r="I1503" s="40"/>
    </row>
    <row r="1504" spans="1:9" x14ac:dyDescent="0.25">
      <c r="A1504">
        <v>47734</v>
      </c>
      <c r="B1504" s="39"/>
      <c r="C1504">
        <v>2462</v>
      </c>
      <c r="G1504" s="39">
        <v>0.6</v>
      </c>
      <c r="H1504" t="s">
        <v>2</v>
      </c>
      <c r="I1504" s="40"/>
    </row>
    <row r="1505" spans="1:9" x14ac:dyDescent="0.25">
      <c r="A1505">
        <v>47734</v>
      </c>
      <c r="B1505" s="39"/>
      <c r="C1505">
        <v>2468</v>
      </c>
      <c r="G1505" s="39">
        <v>2</v>
      </c>
      <c r="H1505" t="s">
        <v>2</v>
      </c>
      <c r="I1505" s="40"/>
    </row>
    <row r="1506" spans="1:9" x14ac:dyDescent="0.25">
      <c r="A1506">
        <v>47734</v>
      </c>
      <c r="B1506" s="39"/>
      <c r="C1506">
        <v>24060</v>
      </c>
      <c r="G1506" s="39">
        <v>48.890999999999998</v>
      </c>
      <c r="H1506" t="s">
        <v>0</v>
      </c>
      <c r="I1506" s="40"/>
    </row>
    <row r="1507" spans="1:9" x14ac:dyDescent="0.25">
      <c r="A1507">
        <v>47734</v>
      </c>
      <c r="B1507" s="39"/>
      <c r="C1507">
        <v>42813</v>
      </c>
      <c r="G1507" s="39">
        <v>3.9489999999999998</v>
      </c>
      <c r="H1507" t="s">
        <v>0</v>
      </c>
      <c r="I1507" s="40"/>
    </row>
    <row r="1508" spans="1:9" x14ac:dyDescent="0.25">
      <c r="A1508">
        <v>47734</v>
      </c>
      <c r="B1508" s="39"/>
      <c r="C1508">
        <v>47477</v>
      </c>
      <c r="G1508" s="39">
        <v>0.2</v>
      </c>
      <c r="H1508" t="s">
        <v>2</v>
      </c>
      <c r="I1508" s="40"/>
    </row>
    <row r="1509" spans="1:9" x14ac:dyDescent="0.25">
      <c r="A1509">
        <v>47734</v>
      </c>
      <c r="B1509" s="39"/>
      <c r="C1509">
        <v>54532</v>
      </c>
      <c r="G1509" s="39">
        <v>17.555</v>
      </c>
      <c r="H1509" t="s">
        <v>0</v>
      </c>
      <c r="I1509" s="40"/>
    </row>
    <row r="1510" spans="1:9" x14ac:dyDescent="0.25">
      <c r="A1510">
        <v>47734</v>
      </c>
      <c r="B1510" s="39"/>
      <c r="C1510">
        <v>62585</v>
      </c>
      <c r="G1510" s="39">
        <v>12.727</v>
      </c>
      <c r="H1510" t="s">
        <v>0</v>
      </c>
      <c r="I1510" s="40"/>
    </row>
    <row r="1511" spans="1:9" x14ac:dyDescent="0.25">
      <c r="A1511">
        <v>47734</v>
      </c>
      <c r="B1511" s="39"/>
      <c r="C1511">
        <v>500536</v>
      </c>
      <c r="G1511" s="39">
        <v>0.96499999999999997</v>
      </c>
      <c r="H1511" t="s">
        <v>0</v>
      </c>
      <c r="I1511" s="40"/>
    </row>
    <row r="1512" spans="1:9" x14ac:dyDescent="0.25">
      <c r="A1512">
        <v>47734</v>
      </c>
      <c r="B1512" s="39"/>
      <c r="C1512">
        <v>500556</v>
      </c>
      <c r="G1512" s="39">
        <v>7.8120000000000003</v>
      </c>
      <c r="H1512" t="s">
        <v>0</v>
      </c>
      <c r="I1512" s="40"/>
    </row>
    <row r="1513" spans="1:9" x14ac:dyDescent="0.25">
      <c r="A1513">
        <v>47734</v>
      </c>
      <c r="B1513" s="39"/>
      <c r="C1513">
        <v>500586</v>
      </c>
      <c r="G1513" s="39">
        <v>603.9</v>
      </c>
      <c r="H1513" t="s">
        <v>0</v>
      </c>
      <c r="I1513" s="40"/>
    </row>
    <row r="1514" spans="1:9" x14ac:dyDescent="0.25">
      <c r="A1514">
        <v>47734</v>
      </c>
      <c r="B1514" s="39"/>
      <c r="C1514">
        <v>500618</v>
      </c>
      <c r="G1514" s="39">
        <v>8.7769999999999992</v>
      </c>
      <c r="H1514" t="s">
        <v>0</v>
      </c>
      <c r="I1514" s="40"/>
    </row>
    <row r="1515" spans="1:9" x14ac:dyDescent="0.25">
      <c r="A1515">
        <v>48137</v>
      </c>
      <c r="B1515" s="39"/>
      <c r="C1515">
        <v>1966</v>
      </c>
      <c r="G1515" s="39">
        <v>244.85499999999999</v>
      </c>
      <c r="H1515" t="s">
        <v>0</v>
      </c>
      <c r="I1515" s="40"/>
    </row>
    <row r="1516" spans="1:9" x14ac:dyDescent="0.25">
      <c r="A1516">
        <v>48137</v>
      </c>
      <c r="B1516" s="39"/>
      <c r="C1516">
        <v>2140</v>
      </c>
      <c r="G1516" s="39">
        <v>246.91300000000001</v>
      </c>
      <c r="H1516" t="s">
        <v>0</v>
      </c>
      <c r="I1516" s="40"/>
    </row>
    <row r="1517" spans="1:9" x14ac:dyDescent="0.25">
      <c r="A1517">
        <v>48137</v>
      </c>
      <c r="B1517" s="39"/>
      <c r="C1517">
        <v>2194</v>
      </c>
      <c r="G1517" s="39">
        <v>82.304000000000002</v>
      </c>
      <c r="H1517" t="s">
        <v>0</v>
      </c>
      <c r="I1517" s="40"/>
    </row>
    <row r="1518" spans="1:9" x14ac:dyDescent="0.25">
      <c r="A1518">
        <v>48137</v>
      </c>
      <c r="B1518" s="39"/>
      <c r="C1518">
        <v>2441</v>
      </c>
      <c r="G1518" s="39">
        <v>1</v>
      </c>
      <c r="H1518" t="s">
        <v>2</v>
      </c>
      <c r="I1518" s="40"/>
    </row>
    <row r="1519" spans="1:9" x14ac:dyDescent="0.25">
      <c r="A1519">
        <v>48137</v>
      </c>
      <c r="B1519" s="39"/>
      <c r="C1519">
        <v>2453</v>
      </c>
      <c r="G1519" s="39">
        <v>1</v>
      </c>
      <c r="H1519" t="s">
        <v>2</v>
      </c>
      <c r="I1519" s="40"/>
    </row>
    <row r="1520" spans="1:9" x14ac:dyDescent="0.25">
      <c r="A1520">
        <v>48137</v>
      </c>
      <c r="B1520" s="39"/>
      <c r="C1520">
        <v>2462</v>
      </c>
      <c r="G1520" s="39">
        <v>0.5</v>
      </c>
      <c r="H1520" t="s">
        <v>2</v>
      </c>
      <c r="I1520" s="40"/>
    </row>
    <row r="1521" spans="1:9" x14ac:dyDescent="0.25">
      <c r="A1521">
        <v>48137</v>
      </c>
      <c r="B1521" s="39"/>
      <c r="C1521">
        <v>2467</v>
      </c>
      <c r="G1521" s="39">
        <v>1</v>
      </c>
      <c r="H1521" t="s">
        <v>2</v>
      </c>
      <c r="I1521" s="40"/>
    </row>
    <row r="1522" spans="1:9" x14ac:dyDescent="0.25">
      <c r="A1522">
        <v>48137</v>
      </c>
      <c r="B1522" s="39"/>
      <c r="C1522">
        <v>2468</v>
      </c>
      <c r="G1522" s="39">
        <v>2</v>
      </c>
      <c r="H1522" t="s">
        <v>2</v>
      </c>
      <c r="I1522" s="40"/>
    </row>
    <row r="1523" spans="1:9" x14ac:dyDescent="0.25">
      <c r="A1523">
        <v>48137</v>
      </c>
      <c r="B1523" s="39"/>
      <c r="C1523">
        <v>22621</v>
      </c>
      <c r="G1523" s="39">
        <v>411.52199999999999</v>
      </c>
      <c r="H1523" t="s">
        <v>0</v>
      </c>
      <c r="I1523" s="40"/>
    </row>
    <row r="1524" spans="1:9" x14ac:dyDescent="0.25">
      <c r="A1524">
        <v>48137</v>
      </c>
      <c r="B1524" s="39"/>
      <c r="C1524">
        <v>47477</v>
      </c>
      <c r="G1524" s="39">
        <v>0.5</v>
      </c>
      <c r="H1524" t="s">
        <v>2</v>
      </c>
      <c r="I1524" s="40"/>
    </row>
    <row r="1525" spans="1:9" x14ac:dyDescent="0.25">
      <c r="A1525">
        <v>48137</v>
      </c>
      <c r="B1525" s="39"/>
      <c r="C1525">
        <v>58507</v>
      </c>
      <c r="G1525" s="39">
        <v>16.46</v>
      </c>
      <c r="H1525" t="s">
        <v>0</v>
      </c>
      <c r="I1525" s="40"/>
    </row>
    <row r="1526" spans="1:9" x14ac:dyDescent="0.25">
      <c r="A1526">
        <v>48272</v>
      </c>
      <c r="B1526" s="39"/>
      <c r="C1526">
        <v>1980</v>
      </c>
      <c r="G1526" s="39">
        <v>472.16399999999999</v>
      </c>
      <c r="H1526" t="s">
        <v>0</v>
      </c>
      <c r="I1526" s="40"/>
    </row>
    <row r="1527" spans="1:9" x14ac:dyDescent="0.25">
      <c r="A1527">
        <v>48272</v>
      </c>
      <c r="B1527" s="39"/>
      <c r="C1527">
        <v>2018</v>
      </c>
      <c r="G1527" s="39">
        <v>12.371</v>
      </c>
      <c r="H1527" t="s">
        <v>0</v>
      </c>
      <c r="I1527" s="40"/>
    </row>
    <row r="1528" spans="1:9" x14ac:dyDescent="0.25">
      <c r="A1528">
        <v>48272</v>
      </c>
      <c r="B1528" s="39"/>
      <c r="C1528">
        <v>2107</v>
      </c>
      <c r="G1528" s="39">
        <v>0.82399999999999995</v>
      </c>
      <c r="H1528" t="s">
        <v>0</v>
      </c>
      <c r="I1528" s="40"/>
    </row>
    <row r="1529" spans="1:9" x14ac:dyDescent="0.25">
      <c r="A1529">
        <v>48272</v>
      </c>
      <c r="B1529" s="39"/>
      <c r="C1529">
        <v>2140</v>
      </c>
      <c r="G1529" s="39">
        <v>90.721000000000004</v>
      </c>
      <c r="H1529" t="s">
        <v>0</v>
      </c>
      <c r="I1529" s="40"/>
    </row>
    <row r="1530" spans="1:9" x14ac:dyDescent="0.25">
      <c r="A1530">
        <v>48272</v>
      </c>
      <c r="B1530" s="39"/>
      <c r="C1530">
        <v>2441</v>
      </c>
      <c r="G1530" s="39">
        <v>1</v>
      </c>
      <c r="H1530" t="s">
        <v>2</v>
      </c>
      <c r="I1530" s="40"/>
    </row>
    <row r="1531" spans="1:9" x14ac:dyDescent="0.25">
      <c r="A1531">
        <v>48272</v>
      </c>
      <c r="B1531" s="39"/>
      <c r="C1531">
        <v>2453</v>
      </c>
      <c r="G1531" s="39">
        <v>1</v>
      </c>
      <c r="H1531" t="s">
        <v>2</v>
      </c>
      <c r="I1531" s="40"/>
    </row>
    <row r="1532" spans="1:9" x14ac:dyDescent="0.25">
      <c r="A1532">
        <v>48272</v>
      </c>
      <c r="B1532" s="39"/>
      <c r="C1532">
        <v>2462</v>
      </c>
      <c r="G1532" s="39">
        <v>0.54</v>
      </c>
      <c r="H1532" t="s">
        <v>2</v>
      </c>
      <c r="I1532" s="40"/>
    </row>
    <row r="1533" spans="1:9" x14ac:dyDescent="0.25">
      <c r="A1533">
        <v>48272</v>
      </c>
      <c r="B1533" s="39"/>
      <c r="C1533">
        <v>2467</v>
      </c>
      <c r="G1533" s="39">
        <v>1</v>
      </c>
      <c r="H1533" t="s">
        <v>2</v>
      </c>
      <c r="I1533" s="40"/>
    </row>
    <row r="1534" spans="1:9" x14ac:dyDescent="0.25">
      <c r="A1534">
        <v>48272</v>
      </c>
      <c r="B1534" s="39"/>
      <c r="C1534">
        <v>2468</v>
      </c>
      <c r="G1534" s="39">
        <v>2</v>
      </c>
      <c r="H1534" t="s">
        <v>2</v>
      </c>
      <c r="I1534" s="40"/>
    </row>
    <row r="1535" spans="1:9" x14ac:dyDescent="0.25">
      <c r="A1535">
        <v>48272</v>
      </c>
      <c r="B1535" s="39"/>
      <c r="C1535">
        <v>2475</v>
      </c>
      <c r="G1535" s="39">
        <v>1</v>
      </c>
      <c r="H1535" t="s">
        <v>2</v>
      </c>
      <c r="I1535" s="40"/>
    </row>
    <row r="1536" spans="1:9" x14ac:dyDescent="0.25">
      <c r="A1536">
        <v>48272</v>
      </c>
      <c r="B1536" s="39"/>
      <c r="C1536">
        <v>58687</v>
      </c>
      <c r="G1536" s="39">
        <v>6.1849999999999996</v>
      </c>
      <c r="H1536" t="s">
        <v>0</v>
      </c>
      <c r="I1536" s="40"/>
    </row>
    <row r="1537" spans="1:9" x14ac:dyDescent="0.25">
      <c r="A1537">
        <v>48272</v>
      </c>
      <c r="B1537" s="39"/>
      <c r="C1537">
        <v>62251</v>
      </c>
      <c r="G1537" s="39">
        <v>412.37099999999998</v>
      </c>
      <c r="H1537" t="s">
        <v>0</v>
      </c>
      <c r="I1537" s="40"/>
    </row>
    <row r="1538" spans="1:9" x14ac:dyDescent="0.25">
      <c r="A1538">
        <v>48272</v>
      </c>
      <c r="B1538" s="39"/>
      <c r="C1538">
        <v>62567</v>
      </c>
      <c r="G1538" s="39">
        <v>4.1230000000000002</v>
      </c>
      <c r="H1538" t="s">
        <v>0</v>
      </c>
      <c r="I1538" s="40"/>
    </row>
    <row r="1539" spans="1:9" x14ac:dyDescent="0.25">
      <c r="A1539">
        <v>48272</v>
      </c>
      <c r="B1539" s="39"/>
      <c r="C1539">
        <v>64351</v>
      </c>
      <c r="G1539" s="39">
        <v>1.2370000000000001</v>
      </c>
      <c r="H1539" t="s">
        <v>0</v>
      </c>
      <c r="I1539" s="40"/>
    </row>
    <row r="1540" spans="1:9" x14ac:dyDescent="0.25">
      <c r="A1540">
        <v>48488</v>
      </c>
      <c r="B1540" s="39"/>
      <c r="C1540">
        <v>1939</v>
      </c>
      <c r="G1540" s="39">
        <v>19.337</v>
      </c>
      <c r="H1540" t="s">
        <v>0</v>
      </c>
      <c r="I1540" s="40"/>
    </row>
    <row r="1541" spans="1:9" x14ac:dyDescent="0.25">
      <c r="A1541">
        <v>48488</v>
      </c>
      <c r="B1541" s="39"/>
      <c r="C1541">
        <v>1944</v>
      </c>
      <c r="G1541" s="39">
        <v>754.16499999999996</v>
      </c>
      <c r="H1541" t="s">
        <v>0</v>
      </c>
      <c r="I1541" s="40"/>
    </row>
    <row r="1542" spans="1:9" x14ac:dyDescent="0.25">
      <c r="A1542">
        <v>48488</v>
      </c>
      <c r="B1542" s="39"/>
      <c r="C1542">
        <v>1980</v>
      </c>
      <c r="G1542" s="39">
        <v>88.951999999999998</v>
      </c>
      <c r="H1542" t="s">
        <v>0</v>
      </c>
      <c r="I1542" s="40"/>
    </row>
    <row r="1543" spans="1:9" x14ac:dyDescent="0.25">
      <c r="A1543">
        <v>48488</v>
      </c>
      <c r="B1543" s="39"/>
      <c r="C1543">
        <v>2018</v>
      </c>
      <c r="G1543" s="39">
        <v>123.76</v>
      </c>
      <c r="H1543" t="s">
        <v>0</v>
      </c>
      <c r="I1543" s="40"/>
    </row>
    <row r="1544" spans="1:9" x14ac:dyDescent="0.25">
      <c r="A1544">
        <v>48488</v>
      </c>
      <c r="B1544" s="39"/>
      <c r="C1544">
        <v>2254</v>
      </c>
      <c r="G1544" s="39">
        <v>54.145000000000003</v>
      </c>
      <c r="H1544" t="s">
        <v>5</v>
      </c>
      <c r="I1544" s="40"/>
    </row>
    <row r="1545" spans="1:9" x14ac:dyDescent="0.25">
      <c r="A1545">
        <v>48488</v>
      </c>
      <c r="B1545" s="39"/>
      <c r="C1545">
        <v>2275</v>
      </c>
      <c r="G1545" s="39">
        <v>193.375</v>
      </c>
      <c r="H1545" t="s">
        <v>5</v>
      </c>
      <c r="I1545" s="40"/>
    </row>
    <row r="1546" spans="1:9" x14ac:dyDescent="0.25">
      <c r="A1546">
        <v>48488</v>
      </c>
      <c r="B1546" s="39"/>
      <c r="C1546">
        <v>2462</v>
      </c>
      <c r="G1546" s="39">
        <v>0.47499999999999998</v>
      </c>
      <c r="H1546" t="s">
        <v>2</v>
      </c>
      <c r="I1546" s="40"/>
    </row>
    <row r="1547" spans="1:9" x14ac:dyDescent="0.25">
      <c r="A1547">
        <v>48488</v>
      </c>
      <c r="B1547" s="39"/>
      <c r="C1547">
        <v>2474</v>
      </c>
      <c r="G1547" s="39">
        <v>0.88</v>
      </c>
      <c r="H1547" t="s">
        <v>2</v>
      </c>
      <c r="I1547" s="40"/>
    </row>
    <row r="1548" spans="1:9" x14ac:dyDescent="0.25">
      <c r="A1548">
        <v>48488</v>
      </c>
      <c r="B1548" s="39"/>
      <c r="C1548">
        <v>32001</v>
      </c>
      <c r="G1548" s="39">
        <v>0.88</v>
      </c>
      <c r="H1548" t="s">
        <v>2</v>
      </c>
      <c r="I1548" s="40"/>
    </row>
    <row r="1549" spans="1:9" x14ac:dyDescent="0.25">
      <c r="A1549">
        <v>48488</v>
      </c>
      <c r="B1549" s="39"/>
      <c r="C1549">
        <v>40233</v>
      </c>
      <c r="G1549" s="39">
        <v>11.602</v>
      </c>
      <c r="H1549" t="s">
        <v>0</v>
      </c>
      <c r="I1549" s="40"/>
    </row>
    <row r="1550" spans="1:9" x14ac:dyDescent="0.25">
      <c r="A1550">
        <v>48488</v>
      </c>
      <c r="B1550" s="39"/>
      <c r="C1550">
        <v>47477</v>
      </c>
      <c r="G1550" s="39">
        <v>0.17599999999999999</v>
      </c>
      <c r="H1550" t="s">
        <v>2</v>
      </c>
      <c r="I1550" s="40"/>
    </row>
    <row r="1551" spans="1:9" x14ac:dyDescent="0.25">
      <c r="A1551">
        <v>48488</v>
      </c>
      <c r="B1551" s="39"/>
      <c r="C1551">
        <v>48290</v>
      </c>
      <c r="G1551" s="39">
        <v>4.7519999999999998</v>
      </c>
      <c r="H1551" t="s">
        <v>2</v>
      </c>
      <c r="I1551" s="40"/>
    </row>
    <row r="1552" spans="1:9" x14ac:dyDescent="0.25">
      <c r="A1552">
        <v>48488</v>
      </c>
      <c r="B1552" s="39"/>
      <c r="C1552">
        <v>49073</v>
      </c>
      <c r="G1552" s="39">
        <v>1.1599999999999999</v>
      </c>
      <c r="H1552" t="s">
        <v>0</v>
      </c>
      <c r="I1552" s="40"/>
    </row>
    <row r="1553" spans="1:9" x14ac:dyDescent="0.25">
      <c r="A1553">
        <v>48488</v>
      </c>
      <c r="B1553" s="39"/>
      <c r="C1553">
        <v>500556</v>
      </c>
      <c r="G1553" s="39">
        <v>0.77300000000000002</v>
      </c>
      <c r="H1553" t="s">
        <v>0</v>
      </c>
      <c r="I1553" s="40"/>
    </row>
    <row r="1554" spans="1:9" x14ac:dyDescent="0.25">
      <c r="A1554">
        <v>48661</v>
      </c>
      <c r="B1554" s="39"/>
      <c r="C1554">
        <v>1980</v>
      </c>
      <c r="G1554" s="39">
        <v>461.68</v>
      </c>
      <c r="H1554" t="s">
        <v>0</v>
      </c>
      <c r="I1554" s="40"/>
    </row>
    <row r="1555" spans="1:9" x14ac:dyDescent="0.25">
      <c r="A1555">
        <v>48661</v>
      </c>
      <c r="B1555" s="39"/>
      <c r="C1555">
        <v>2018</v>
      </c>
      <c r="G1555" s="39">
        <v>9.2330000000000005</v>
      </c>
      <c r="H1555" t="s">
        <v>0</v>
      </c>
      <c r="I1555" s="40"/>
    </row>
    <row r="1556" spans="1:9" x14ac:dyDescent="0.25">
      <c r="A1556">
        <v>48661</v>
      </c>
      <c r="B1556" s="39"/>
      <c r="C1556">
        <v>2338</v>
      </c>
      <c r="G1556" s="39">
        <v>3.6930000000000001</v>
      </c>
      <c r="H1556" t="s">
        <v>0</v>
      </c>
      <c r="I1556" s="40"/>
    </row>
    <row r="1557" spans="1:9" x14ac:dyDescent="0.25">
      <c r="A1557">
        <v>48661</v>
      </c>
      <c r="B1557" s="39"/>
      <c r="C1557">
        <v>2462</v>
      </c>
      <c r="G1557" s="39">
        <v>0.432</v>
      </c>
      <c r="H1557" t="s">
        <v>2</v>
      </c>
      <c r="I1557" s="40"/>
    </row>
    <row r="1558" spans="1:9" x14ac:dyDescent="0.25">
      <c r="A1558">
        <v>48661</v>
      </c>
      <c r="B1558" s="39"/>
      <c r="C1558">
        <v>2474</v>
      </c>
      <c r="G1558" s="39">
        <v>0.8</v>
      </c>
      <c r="H1558" t="s">
        <v>2</v>
      </c>
      <c r="I1558" s="40"/>
    </row>
    <row r="1559" spans="1:9" x14ac:dyDescent="0.25">
      <c r="A1559">
        <v>48661</v>
      </c>
      <c r="B1559" s="39"/>
      <c r="C1559">
        <v>22621</v>
      </c>
      <c r="G1559" s="39">
        <v>461.68</v>
      </c>
      <c r="H1559" t="s">
        <v>0</v>
      </c>
      <c r="I1559" s="40"/>
    </row>
    <row r="1560" spans="1:9" x14ac:dyDescent="0.25">
      <c r="A1560">
        <v>48661</v>
      </c>
      <c r="B1560" s="39"/>
      <c r="C1560">
        <v>23202</v>
      </c>
      <c r="G1560" s="39">
        <v>55.401000000000003</v>
      </c>
      <c r="H1560" t="s">
        <v>0</v>
      </c>
      <c r="I1560" s="40"/>
    </row>
    <row r="1561" spans="1:9" x14ac:dyDescent="0.25">
      <c r="A1561">
        <v>48661</v>
      </c>
      <c r="B1561" s="39"/>
      <c r="C1561">
        <v>32001</v>
      </c>
      <c r="G1561" s="39">
        <v>0.8</v>
      </c>
      <c r="H1561" t="s">
        <v>2</v>
      </c>
      <c r="I1561" s="40"/>
    </row>
    <row r="1562" spans="1:9" x14ac:dyDescent="0.25">
      <c r="A1562">
        <v>48661</v>
      </c>
      <c r="B1562" s="39"/>
      <c r="C1562">
        <v>47477</v>
      </c>
      <c r="G1562" s="39">
        <v>0.16</v>
      </c>
      <c r="H1562" t="s">
        <v>2</v>
      </c>
      <c r="I1562" s="40"/>
    </row>
    <row r="1563" spans="1:9" x14ac:dyDescent="0.25">
      <c r="A1563">
        <v>48661</v>
      </c>
      <c r="B1563" s="39"/>
      <c r="C1563">
        <v>48290</v>
      </c>
      <c r="G1563" s="39">
        <v>4.8</v>
      </c>
      <c r="H1563" t="s">
        <v>2</v>
      </c>
      <c r="I1563" s="40"/>
    </row>
    <row r="1564" spans="1:9" x14ac:dyDescent="0.25">
      <c r="A1564">
        <v>48661</v>
      </c>
      <c r="B1564" s="39"/>
      <c r="C1564">
        <v>57917</v>
      </c>
      <c r="G1564" s="39">
        <v>1.385</v>
      </c>
      <c r="H1564" t="s">
        <v>0</v>
      </c>
      <c r="I1564" s="40"/>
    </row>
    <row r="1565" spans="1:9" x14ac:dyDescent="0.25">
      <c r="A1565">
        <v>48661</v>
      </c>
      <c r="B1565" s="39"/>
      <c r="C1565">
        <v>58687</v>
      </c>
      <c r="G1565" s="39">
        <v>6.0010000000000003</v>
      </c>
      <c r="H1565" t="s">
        <v>0</v>
      </c>
      <c r="I1565" s="40"/>
    </row>
    <row r="1566" spans="1:9" x14ac:dyDescent="0.25">
      <c r="A1566">
        <v>48661</v>
      </c>
      <c r="B1566" s="39"/>
      <c r="C1566">
        <v>64351</v>
      </c>
      <c r="G1566" s="39">
        <v>0.92300000000000004</v>
      </c>
      <c r="H1566" t="s">
        <v>0</v>
      </c>
      <c r="I1566" s="40"/>
    </row>
    <row r="1567" spans="1:9" x14ac:dyDescent="0.25">
      <c r="A1567">
        <v>48782</v>
      </c>
      <c r="B1567" s="39"/>
      <c r="C1567">
        <v>1999</v>
      </c>
      <c r="G1567" s="39">
        <v>46.018999999999998</v>
      </c>
      <c r="H1567" t="s">
        <v>0</v>
      </c>
      <c r="I1567" s="40"/>
    </row>
    <row r="1568" spans="1:9" x14ac:dyDescent="0.25">
      <c r="A1568">
        <v>48782</v>
      </c>
      <c r="B1568" s="39"/>
      <c r="C1568">
        <v>2018</v>
      </c>
      <c r="G1568" s="39">
        <v>13.805</v>
      </c>
      <c r="H1568" t="s">
        <v>0</v>
      </c>
      <c r="I1568" s="40"/>
    </row>
    <row r="1569" spans="1:9" x14ac:dyDescent="0.25">
      <c r="A1569">
        <v>48782</v>
      </c>
      <c r="B1569" s="39"/>
      <c r="C1569">
        <v>2107</v>
      </c>
      <c r="G1569" s="39">
        <v>0.92</v>
      </c>
      <c r="H1569" t="s">
        <v>0</v>
      </c>
      <c r="I1569" s="40"/>
    </row>
    <row r="1570" spans="1:9" x14ac:dyDescent="0.25">
      <c r="A1570">
        <v>48782</v>
      </c>
      <c r="B1570" s="39"/>
      <c r="C1570">
        <v>2140</v>
      </c>
      <c r="G1570" s="39">
        <v>115.048</v>
      </c>
      <c r="H1570" t="s">
        <v>0</v>
      </c>
      <c r="I1570" s="40"/>
    </row>
    <row r="1571" spans="1:9" x14ac:dyDescent="0.25">
      <c r="A1571">
        <v>48782</v>
      </c>
      <c r="B1571" s="39"/>
      <c r="C1571">
        <v>2441</v>
      </c>
      <c r="G1571" s="39">
        <v>1</v>
      </c>
      <c r="H1571" t="s">
        <v>2</v>
      </c>
      <c r="I1571" s="40"/>
    </row>
    <row r="1572" spans="1:9" x14ac:dyDescent="0.25">
      <c r="A1572">
        <v>48782</v>
      </c>
      <c r="B1572" s="39"/>
      <c r="C1572">
        <v>2453</v>
      </c>
      <c r="G1572" s="39">
        <v>1</v>
      </c>
      <c r="H1572" t="s">
        <v>2</v>
      </c>
      <c r="I1572" s="40"/>
    </row>
    <row r="1573" spans="1:9" x14ac:dyDescent="0.25">
      <c r="A1573">
        <v>48782</v>
      </c>
      <c r="B1573" s="39"/>
      <c r="C1573">
        <v>2462</v>
      </c>
      <c r="G1573" s="39">
        <v>0.5</v>
      </c>
      <c r="H1573" t="s">
        <v>2</v>
      </c>
      <c r="I1573" s="40"/>
    </row>
    <row r="1574" spans="1:9" x14ac:dyDescent="0.25">
      <c r="A1574">
        <v>48782</v>
      </c>
      <c r="B1574" s="39"/>
      <c r="C1574">
        <v>2467</v>
      </c>
      <c r="G1574" s="39">
        <v>1</v>
      </c>
      <c r="H1574" t="s">
        <v>2</v>
      </c>
      <c r="I1574" s="40"/>
    </row>
    <row r="1575" spans="1:9" x14ac:dyDescent="0.25">
      <c r="A1575">
        <v>48782</v>
      </c>
      <c r="B1575" s="39"/>
      <c r="C1575">
        <v>2468</v>
      </c>
      <c r="G1575" s="39">
        <v>2</v>
      </c>
      <c r="H1575" t="s">
        <v>2</v>
      </c>
      <c r="I1575" s="40"/>
    </row>
    <row r="1576" spans="1:9" x14ac:dyDescent="0.25">
      <c r="A1576">
        <v>48782</v>
      </c>
      <c r="B1576" s="39"/>
      <c r="C1576">
        <v>47477</v>
      </c>
      <c r="G1576" s="39">
        <v>0.5</v>
      </c>
      <c r="H1576" t="s">
        <v>2</v>
      </c>
      <c r="I1576" s="40"/>
    </row>
    <row r="1577" spans="1:9" x14ac:dyDescent="0.25">
      <c r="A1577">
        <v>48782</v>
      </c>
      <c r="B1577" s="39"/>
      <c r="C1577">
        <v>57463</v>
      </c>
      <c r="G1577" s="39">
        <v>349.74599999999998</v>
      </c>
      <c r="H1577" t="s">
        <v>0</v>
      </c>
      <c r="I1577" s="40"/>
    </row>
    <row r="1578" spans="1:9" x14ac:dyDescent="0.25">
      <c r="A1578">
        <v>48782</v>
      </c>
      <c r="B1578" s="39"/>
      <c r="C1578">
        <v>58687</v>
      </c>
      <c r="G1578" s="39">
        <v>6.4420000000000002</v>
      </c>
      <c r="H1578" t="s">
        <v>0</v>
      </c>
      <c r="I1578" s="40"/>
    </row>
    <row r="1579" spans="1:9" x14ac:dyDescent="0.25">
      <c r="A1579">
        <v>48782</v>
      </c>
      <c r="B1579" s="39"/>
      <c r="C1579">
        <v>62251</v>
      </c>
      <c r="G1579" s="39">
        <v>446.66300000000001</v>
      </c>
      <c r="H1579" t="s">
        <v>0</v>
      </c>
      <c r="I1579" s="40"/>
    </row>
    <row r="1580" spans="1:9" x14ac:dyDescent="0.25">
      <c r="A1580">
        <v>48782</v>
      </c>
      <c r="B1580" s="39"/>
      <c r="C1580">
        <v>62251</v>
      </c>
      <c r="G1580" s="39">
        <v>13.529</v>
      </c>
      <c r="H1580" t="s">
        <v>0</v>
      </c>
      <c r="I1580" s="40"/>
    </row>
    <row r="1581" spans="1:9" x14ac:dyDescent="0.25">
      <c r="A1581">
        <v>48782</v>
      </c>
      <c r="B1581" s="39"/>
      <c r="C1581">
        <v>62567</v>
      </c>
      <c r="G1581" s="39">
        <v>3.681</v>
      </c>
      <c r="H1581" t="s">
        <v>0</v>
      </c>
      <c r="I1581" s="40"/>
    </row>
    <row r="1582" spans="1:9" x14ac:dyDescent="0.25">
      <c r="A1582">
        <v>48782</v>
      </c>
      <c r="B1582" s="39"/>
      <c r="C1582">
        <v>64241</v>
      </c>
      <c r="G1582" s="39">
        <v>3.2210000000000001</v>
      </c>
      <c r="H1582" t="s">
        <v>0</v>
      </c>
      <c r="I1582" s="40"/>
    </row>
    <row r="1583" spans="1:9" x14ac:dyDescent="0.25">
      <c r="A1583">
        <v>48782</v>
      </c>
      <c r="B1583" s="39"/>
      <c r="C1583">
        <v>64351</v>
      </c>
      <c r="G1583" s="39">
        <v>0.92</v>
      </c>
      <c r="H1583" t="s">
        <v>0</v>
      </c>
      <c r="I1583" s="40"/>
    </row>
    <row r="1584" spans="1:9" x14ac:dyDescent="0.25">
      <c r="A1584">
        <v>48956</v>
      </c>
      <c r="B1584" s="39"/>
      <c r="C1584">
        <v>1944</v>
      </c>
      <c r="G1584" s="39">
        <v>428.80099999999999</v>
      </c>
      <c r="H1584" t="s">
        <v>0</v>
      </c>
      <c r="I1584" s="40"/>
    </row>
    <row r="1585" spans="1:9" x14ac:dyDescent="0.25">
      <c r="A1585">
        <v>48956</v>
      </c>
      <c r="B1585" s="39"/>
      <c r="C1585">
        <v>1956</v>
      </c>
      <c r="G1585" s="39">
        <v>6.4320000000000004</v>
      </c>
      <c r="H1585" t="s">
        <v>0</v>
      </c>
      <c r="I1585" s="40"/>
    </row>
    <row r="1586" spans="1:9" x14ac:dyDescent="0.25">
      <c r="A1586">
        <v>48956</v>
      </c>
      <c r="B1586" s="39"/>
      <c r="C1586">
        <v>2018</v>
      </c>
      <c r="G1586" s="39">
        <v>21.44</v>
      </c>
      <c r="H1586" t="s">
        <v>0</v>
      </c>
      <c r="I1586" s="40"/>
    </row>
    <row r="1587" spans="1:9" x14ac:dyDescent="0.25">
      <c r="A1587">
        <v>48956</v>
      </c>
      <c r="B1587" s="39"/>
      <c r="C1587">
        <v>2100</v>
      </c>
      <c r="G1587" s="39">
        <v>1.0720000000000001</v>
      </c>
      <c r="H1587" t="s">
        <v>0</v>
      </c>
      <c r="I1587" s="40"/>
    </row>
    <row r="1588" spans="1:9" x14ac:dyDescent="0.25">
      <c r="A1588">
        <v>48956</v>
      </c>
      <c r="B1588" s="39"/>
      <c r="C1588">
        <v>2140</v>
      </c>
      <c r="G1588" s="39">
        <v>85.76</v>
      </c>
      <c r="H1588" t="s">
        <v>0</v>
      </c>
      <c r="I1588" s="40"/>
    </row>
    <row r="1589" spans="1:9" x14ac:dyDescent="0.25">
      <c r="A1589">
        <v>48956</v>
      </c>
      <c r="B1589" s="39"/>
      <c r="C1589">
        <v>2179</v>
      </c>
      <c r="G1589" s="39">
        <v>214.4</v>
      </c>
      <c r="H1589" t="s">
        <v>0</v>
      </c>
      <c r="I1589" s="40"/>
    </row>
    <row r="1590" spans="1:9" x14ac:dyDescent="0.25">
      <c r="A1590">
        <v>48956</v>
      </c>
      <c r="B1590" s="39"/>
      <c r="C1590">
        <v>2298</v>
      </c>
      <c r="G1590" s="39">
        <v>6.0880000000000001</v>
      </c>
      <c r="H1590" t="s">
        <v>0</v>
      </c>
      <c r="I1590" s="40"/>
    </row>
    <row r="1591" spans="1:9" x14ac:dyDescent="0.25">
      <c r="A1591">
        <v>48956</v>
      </c>
      <c r="B1591" s="39"/>
      <c r="C1591">
        <v>2441</v>
      </c>
      <c r="G1591" s="39">
        <v>1</v>
      </c>
      <c r="H1591" t="s">
        <v>2</v>
      </c>
      <c r="I1591" s="40"/>
    </row>
    <row r="1592" spans="1:9" x14ac:dyDescent="0.25">
      <c r="A1592">
        <v>48956</v>
      </c>
      <c r="B1592" s="39"/>
      <c r="C1592">
        <v>2442</v>
      </c>
      <c r="G1592" s="39">
        <v>1</v>
      </c>
      <c r="H1592" t="s">
        <v>2</v>
      </c>
      <c r="I1592" s="40"/>
    </row>
    <row r="1593" spans="1:9" x14ac:dyDescent="0.25">
      <c r="A1593">
        <v>48956</v>
      </c>
      <c r="B1593" s="39"/>
      <c r="C1593">
        <v>2462</v>
      </c>
      <c r="G1593" s="39">
        <v>0.54</v>
      </c>
      <c r="H1593" t="s">
        <v>2</v>
      </c>
      <c r="I1593" s="40"/>
    </row>
    <row r="1594" spans="1:9" x14ac:dyDescent="0.25">
      <c r="A1594">
        <v>48956</v>
      </c>
      <c r="B1594" s="39"/>
      <c r="C1594">
        <v>2471</v>
      </c>
      <c r="G1594" s="39">
        <v>1</v>
      </c>
      <c r="H1594" t="s">
        <v>2</v>
      </c>
      <c r="I1594" s="40"/>
    </row>
    <row r="1595" spans="1:9" x14ac:dyDescent="0.25">
      <c r="A1595">
        <v>48956</v>
      </c>
      <c r="B1595" s="39"/>
      <c r="C1595">
        <v>36584</v>
      </c>
      <c r="G1595" s="39">
        <v>1.286</v>
      </c>
      <c r="H1595" t="s">
        <v>0</v>
      </c>
      <c r="I1595" s="40"/>
    </row>
    <row r="1596" spans="1:9" x14ac:dyDescent="0.25">
      <c r="A1596">
        <v>48956</v>
      </c>
      <c r="B1596" s="39"/>
      <c r="C1596">
        <v>40233</v>
      </c>
      <c r="G1596" s="39">
        <v>12.006</v>
      </c>
      <c r="H1596" t="s">
        <v>0</v>
      </c>
      <c r="I1596" s="40"/>
    </row>
    <row r="1597" spans="1:9" x14ac:dyDescent="0.25">
      <c r="A1597">
        <v>48956</v>
      </c>
      <c r="B1597" s="39"/>
      <c r="C1597">
        <v>43035</v>
      </c>
      <c r="G1597" s="39">
        <v>1.286</v>
      </c>
      <c r="H1597" t="s">
        <v>0</v>
      </c>
      <c r="I1597" s="40"/>
    </row>
    <row r="1598" spans="1:9" x14ac:dyDescent="0.25">
      <c r="A1598">
        <v>48956</v>
      </c>
      <c r="B1598" s="39"/>
      <c r="C1598">
        <v>47477</v>
      </c>
      <c r="G1598" s="39">
        <v>0.5</v>
      </c>
      <c r="H1598" t="s">
        <v>2</v>
      </c>
      <c r="I1598" s="40"/>
    </row>
    <row r="1599" spans="1:9" x14ac:dyDescent="0.25">
      <c r="A1599">
        <v>48956</v>
      </c>
      <c r="B1599" s="39"/>
      <c r="C1599">
        <v>48297</v>
      </c>
      <c r="G1599" s="39">
        <v>0.80600000000000005</v>
      </c>
      <c r="H1599" t="s">
        <v>0</v>
      </c>
      <c r="I1599" s="40"/>
    </row>
    <row r="1600" spans="1:9" x14ac:dyDescent="0.25">
      <c r="A1600">
        <v>48956</v>
      </c>
      <c r="B1600" s="39"/>
      <c r="C1600">
        <v>56894</v>
      </c>
      <c r="G1600" s="39">
        <v>218.68799999999999</v>
      </c>
      <c r="H1600" t="s">
        <v>0</v>
      </c>
      <c r="I1600" s="40"/>
    </row>
    <row r="1601" spans="1:9" x14ac:dyDescent="0.25">
      <c r="A1601">
        <v>48956</v>
      </c>
      <c r="B1601" s="39"/>
      <c r="C1601">
        <v>57917</v>
      </c>
      <c r="G1601" s="39">
        <v>1.7150000000000001</v>
      </c>
      <c r="H1601" t="s">
        <v>0</v>
      </c>
      <c r="I1601" s="40"/>
    </row>
    <row r="1602" spans="1:9" x14ac:dyDescent="0.25">
      <c r="A1602">
        <v>49266</v>
      </c>
      <c r="B1602" s="39"/>
      <c r="C1602">
        <v>1980</v>
      </c>
      <c r="G1602" s="39">
        <v>238.52600000000001</v>
      </c>
      <c r="H1602" t="s">
        <v>0</v>
      </c>
      <c r="I1602" s="40"/>
    </row>
    <row r="1603" spans="1:9" x14ac:dyDescent="0.25">
      <c r="A1603">
        <v>49266</v>
      </c>
      <c r="B1603" s="39"/>
      <c r="C1603">
        <v>2018</v>
      </c>
      <c r="G1603" s="39">
        <v>18.114999999999998</v>
      </c>
      <c r="H1603" t="s">
        <v>0</v>
      </c>
      <c r="I1603" s="40"/>
    </row>
    <row r="1604" spans="1:9" x14ac:dyDescent="0.25">
      <c r="A1604">
        <v>49266</v>
      </c>
      <c r="B1604" s="39"/>
      <c r="C1604">
        <v>2107</v>
      </c>
      <c r="G1604" s="39">
        <v>1.8109999999999999</v>
      </c>
      <c r="H1604" t="s">
        <v>0</v>
      </c>
      <c r="I1604" s="40"/>
    </row>
    <row r="1605" spans="1:9" x14ac:dyDescent="0.25">
      <c r="A1605">
        <v>49266</v>
      </c>
      <c r="B1605" s="39"/>
      <c r="C1605">
        <v>2441</v>
      </c>
      <c r="G1605" s="39">
        <v>1</v>
      </c>
      <c r="H1605" t="s">
        <v>2</v>
      </c>
      <c r="I1605" s="40"/>
    </row>
    <row r="1606" spans="1:9" x14ac:dyDescent="0.25">
      <c r="A1606">
        <v>49266</v>
      </c>
      <c r="B1606" s="39"/>
      <c r="C1606">
        <v>2442</v>
      </c>
      <c r="G1606" s="39">
        <v>1</v>
      </c>
      <c r="H1606" t="s">
        <v>2</v>
      </c>
      <c r="I1606" s="40"/>
    </row>
    <row r="1607" spans="1:9" x14ac:dyDescent="0.25">
      <c r="A1607">
        <v>49266</v>
      </c>
      <c r="B1607" s="39"/>
      <c r="C1607">
        <v>2462</v>
      </c>
      <c r="G1607" s="39">
        <v>0.54</v>
      </c>
      <c r="H1607" t="s">
        <v>2</v>
      </c>
      <c r="I1607" s="40"/>
    </row>
    <row r="1608" spans="1:9" x14ac:dyDescent="0.25">
      <c r="A1608">
        <v>49266</v>
      </c>
      <c r="B1608" s="39"/>
      <c r="C1608">
        <v>2471</v>
      </c>
      <c r="G1608" s="39">
        <v>1</v>
      </c>
      <c r="H1608" t="s">
        <v>2</v>
      </c>
      <c r="I1608" s="40"/>
    </row>
    <row r="1609" spans="1:9" x14ac:dyDescent="0.25">
      <c r="A1609">
        <v>49266</v>
      </c>
      <c r="B1609" s="39"/>
      <c r="C1609">
        <v>22621</v>
      </c>
      <c r="G1609" s="39">
        <v>603.86400000000003</v>
      </c>
      <c r="H1609" t="s">
        <v>0</v>
      </c>
      <c r="I1609" s="40"/>
    </row>
    <row r="1610" spans="1:9" x14ac:dyDescent="0.25">
      <c r="A1610">
        <v>49266</v>
      </c>
      <c r="B1610" s="39"/>
      <c r="C1610">
        <v>23202</v>
      </c>
      <c r="G1610" s="39">
        <v>120.77200000000001</v>
      </c>
      <c r="H1610" t="s">
        <v>0</v>
      </c>
      <c r="I1610" s="40"/>
    </row>
    <row r="1611" spans="1:9" x14ac:dyDescent="0.25">
      <c r="A1611">
        <v>49266</v>
      </c>
      <c r="B1611" s="39"/>
      <c r="C1611">
        <v>47477</v>
      </c>
      <c r="G1611" s="39">
        <v>0.5</v>
      </c>
      <c r="H1611" t="s">
        <v>2</v>
      </c>
      <c r="I1611" s="40"/>
    </row>
    <row r="1612" spans="1:9" x14ac:dyDescent="0.25">
      <c r="A1612">
        <v>49266</v>
      </c>
      <c r="B1612" s="39"/>
      <c r="C1612">
        <v>58687</v>
      </c>
      <c r="G1612" s="39">
        <v>9.0570000000000004</v>
      </c>
      <c r="H1612" t="s">
        <v>0</v>
      </c>
      <c r="I1612" s="40"/>
    </row>
    <row r="1613" spans="1:9" x14ac:dyDescent="0.25">
      <c r="A1613">
        <v>49266</v>
      </c>
      <c r="B1613" s="39"/>
      <c r="C1613">
        <v>62567</v>
      </c>
      <c r="G1613" s="39">
        <v>3.0190000000000001</v>
      </c>
      <c r="H1613" t="s">
        <v>0</v>
      </c>
      <c r="I1613" s="40"/>
    </row>
    <row r="1614" spans="1:9" x14ac:dyDescent="0.25">
      <c r="A1614">
        <v>49266</v>
      </c>
      <c r="B1614" s="39"/>
      <c r="C1614">
        <v>64241</v>
      </c>
      <c r="G1614" s="39">
        <v>3.6230000000000002</v>
      </c>
      <c r="H1614" t="s">
        <v>0</v>
      </c>
      <c r="I1614" s="40"/>
    </row>
    <row r="1615" spans="1:9" x14ac:dyDescent="0.25">
      <c r="A1615">
        <v>49266</v>
      </c>
      <c r="B1615" s="39"/>
      <c r="C1615">
        <v>64351</v>
      </c>
      <c r="G1615" s="39">
        <v>1.2070000000000001</v>
      </c>
      <c r="H1615" t="s">
        <v>0</v>
      </c>
      <c r="I1615" s="40"/>
    </row>
    <row r="1616" spans="1:9" x14ac:dyDescent="0.25">
      <c r="A1616">
        <v>49267</v>
      </c>
      <c r="B1616" s="39"/>
      <c r="C1616">
        <v>1977</v>
      </c>
      <c r="G1616" s="39">
        <v>142.649</v>
      </c>
      <c r="H1616" t="s">
        <v>0</v>
      </c>
      <c r="I1616" s="40"/>
    </row>
    <row r="1617" spans="1:9" x14ac:dyDescent="0.25">
      <c r="A1617">
        <v>49267</v>
      </c>
      <c r="B1617" s="39"/>
      <c r="C1617">
        <v>1985</v>
      </c>
      <c r="G1617" s="39">
        <v>93.158000000000001</v>
      </c>
      <c r="H1617" t="s">
        <v>0</v>
      </c>
      <c r="I1617" s="40"/>
    </row>
    <row r="1618" spans="1:9" x14ac:dyDescent="0.25">
      <c r="A1618">
        <v>49267</v>
      </c>
      <c r="B1618" s="39"/>
      <c r="C1618">
        <v>2104</v>
      </c>
      <c r="G1618" s="39">
        <v>1.1639999999999999</v>
      </c>
      <c r="H1618" t="s">
        <v>0</v>
      </c>
      <c r="I1618" s="40"/>
    </row>
    <row r="1619" spans="1:9" x14ac:dyDescent="0.25">
      <c r="A1619">
        <v>49267</v>
      </c>
      <c r="B1619" s="39"/>
      <c r="C1619">
        <v>2140</v>
      </c>
      <c r="G1619" s="39">
        <v>116.44799999999999</v>
      </c>
      <c r="H1619" t="s">
        <v>0</v>
      </c>
      <c r="I1619" s="40"/>
    </row>
    <row r="1620" spans="1:9" x14ac:dyDescent="0.25">
      <c r="A1620">
        <v>49267</v>
      </c>
      <c r="B1620" s="39"/>
      <c r="C1620">
        <v>2441</v>
      </c>
      <c r="G1620" s="39">
        <v>1</v>
      </c>
      <c r="H1620" t="s">
        <v>2</v>
      </c>
      <c r="I1620" s="40"/>
    </row>
    <row r="1621" spans="1:9" x14ac:dyDescent="0.25">
      <c r="A1621">
        <v>49267</v>
      </c>
      <c r="B1621" s="39"/>
      <c r="C1621">
        <v>2442</v>
      </c>
      <c r="G1621" s="39">
        <v>1</v>
      </c>
      <c r="H1621" t="s">
        <v>2</v>
      </c>
      <c r="I1621" s="40"/>
    </row>
    <row r="1622" spans="1:9" x14ac:dyDescent="0.25">
      <c r="A1622">
        <v>49267</v>
      </c>
      <c r="B1622" s="39"/>
      <c r="C1622">
        <v>2462</v>
      </c>
      <c r="G1622" s="39">
        <v>0.54</v>
      </c>
      <c r="H1622" t="s">
        <v>2</v>
      </c>
      <c r="I1622" s="40"/>
    </row>
    <row r="1623" spans="1:9" x14ac:dyDescent="0.25">
      <c r="A1623">
        <v>49267</v>
      </c>
      <c r="B1623" s="39"/>
      <c r="C1623">
        <v>2471</v>
      </c>
      <c r="G1623" s="39">
        <v>1</v>
      </c>
      <c r="H1623" t="s">
        <v>2</v>
      </c>
      <c r="I1623" s="40"/>
    </row>
    <row r="1624" spans="1:9" x14ac:dyDescent="0.25">
      <c r="A1624">
        <v>49267</v>
      </c>
      <c r="B1624" s="39"/>
      <c r="C1624">
        <v>22621</v>
      </c>
      <c r="G1624" s="39">
        <v>582.24099999999999</v>
      </c>
      <c r="H1624" t="s">
        <v>0</v>
      </c>
      <c r="I1624" s="40"/>
    </row>
    <row r="1625" spans="1:9" x14ac:dyDescent="0.25">
      <c r="A1625">
        <v>49267</v>
      </c>
      <c r="B1625" s="39"/>
      <c r="C1625">
        <v>47477</v>
      </c>
      <c r="G1625" s="39">
        <v>0.5</v>
      </c>
      <c r="H1625" t="s">
        <v>2</v>
      </c>
      <c r="I1625" s="40"/>
    </row>
    <row r="1626" spans="1:9" x14ac:dyDescent="0.25">
      <c r="A1626">
        <v>49267</v>
      </c>
      <c r="B1626" s="39"/>
      <c r="C1626">
        <v>58185</v>
      </c>
      <c r="G1626" s="39">
        <v>2.911</v>
      </c>
      <c r="H1626" t="s">
        <v>0</v>
      </c>
      <c r="I1626" s="40"/>
    </row>
    <row r="1627" spans="1:9" x14ac:dyDescent="0.25">
      <c r="A1627">
        <v>49267</v>
      </c>
      <c r="B1627" s="39"/>
      <c r="C1627">
        <v>58686</v>
      </c>
      <c r="G1627" s="39">
        <v>64.046000000000006</v>
      </c>
      <c r="H1627" t="s">
        <v>0</v>
      </c>
      <c r="I1627" s="40"/>
    </row>
    <row r="1628" spans="1:9" x14ac:dyDescent="0.25">
      <c r="A1628">
        <v>49267</v>
      </c>
      <c r="B1628" s="39"/>
      <c r="C1628">
        <v>64351</v>
      </c>
      <c r="G1628" s="39">
        <v>5.8220000000000001</v>
      </c>
      <c r="H1628" t="s">
        <v>0</v>
      </c>
      <c r="I1628" s="40"/>
    </row>
    <row r="1629" spans="1:9" x14ac:dyDescent="0.25">
      <c r="A1629">
        <v>49274</v>
      </c>
      <c r="B1629" s="39"/>
      <c r="C1629">
        <v>1939</v>
      </c>
      <c r="G1629" s="39">
        <v>17.132000000000001</v>
      </c>
      <c r="H1629" t="s">
        <v>0</v>
      </c>
      <c r="I1629" s="40"/>
    </row>
    <row r="1630" spans="1:9" x14ac:dyDescent="0.25">
      <c r="A1630">
        <v>49274</v>
      </c>
      <c r="B1630" s="39"/>
      <c r="C1630">
        <v>1944</v>
      </c>
      <c r="G1630" s="39">
        <v>599.14700000000005</v>
      </c>
      <c r="H1630" t="s">
        <v>0</v>
      </c>
      <c r="I1630" s="40"/>
    </row>
    <row r="1631" spans="1:9" x14ac:dyDescent="0.25">
      <c r="A1631">
        <v>49274</v>
      </c>
      <c r="B1631" s="39"/>
      <c r="C1631">
        <v>1980</v>
      </c>
      <c r="G1631" s="39">
        <v>181.80199999999999</v>
      </c>
      <c r="H1631" t="s">
        <v>0</v>
      </c>
      <c r="I1631" s="40"/>
    </row>
    <row r="1632" spans="1:9" x14ac:dyDescent="0.25">
      <c r="A1632">
        <v>49274</v>
      </c>
      <c r="B1632" s="39"/>
      <c r="C1632">
        <v>2018</v>
      </c>
      <c r="G1632" s="39">
        <v>18.488</v>
      </c>
      <c r="H1632" t="s">
        <v>0</v>
      </c>
      <c r="I1632" s="40"/>
    </row>
    <row r="1633" spans="1:9" x14ac:dyDescent="0.25">
      <c r="A1633">
        <v>49274</v>
      </c>
      <c r="B1633" s="39"/>
      <c r="C1633">
        <v>2069</v>
      </c>
      <c r="G1633" s="39">
        <v>1.109</v>
      </c>
      <c r="H1633" t="s">
        <v>0</v>
      </c>
      <c r="I1633" s="40"/>
    </row>
    <row r="1634" spans="1:9" x14ac:dyDescent="0.25">
      <c r="A1634">
        <v>49274</v>
      </c>
      <c r="B1634" s="39"/>
      <c r="C1634">
        <v>2107</v>
      </c>
      <c r="G1634" s="39">
        <v>2.4649999999999999</v>
      </c>
      <c r="H1634" t="s">
        <v>0</v>
      </c>
      <c r="I1634" s="40"/>
    </row>
    <row r="1635" spans="1:9" x14ac:dyDescent="0.25">
      <c r="A1635">
        <v>49274</v>
      </c>
      <c r="B1635" s="39"/>
      <c r="C1635">
        <v>2140</v>
      </c>
      <c r="G1635" s="39">
        <v>154.06899999999999</v>
      </c>
      <c r="H1635" t="s">
        <v>0</v>
      </c>
      <c r="I1635" s="40"/>
    </row>
    <row r="1636" spans="1:9" x14ac:dyDescent="0.25">
      <c r="A1636">
        <v>49274</v>
      </c>
      <c r="B1636" s="39"/>
      <c r="C1636">
        <v>2204</v>
      </c>
      <c r="G1636" s="39">
        <v>2.4E-2</v>
      </c>
      <c r="H1636" t="s">
        <v>0</v>
      </c>
      <c r="I1636" s="40"/>
    </row>
    <row r="1637" spans="1:9" x14ac:dyDescent="0.25">
      <c r="A1637">
        <v>49274</v>
      </c>
      <c r="B1637" s="39"/>
      <c r="C1637">
        <v>2441</v>
      </c>
      <c r="G1637" s="39">
        <v>1.25</v>
      </c>
      <c r="H1637" t="s">
        <v>2</v>
      </c>
      <c r="I1637" s="40"/>
    </row>
    <row r="1638" spans="1:9" x14ac:dyDescent="0.25">
      <c r="A1638">
        <v>49274</v>
      </c>
      <c r="B1638" s="39"/>
      <c r="C1638">
        <v>2442</v>
      </c>
      <c r="G1638" s="39">
        <v>1.25</v>
      </c>
      <c r="H1638" t="s">
        <v>2</v>
      </c>
      <c r="I1638" s="40"/>
    </row>
    <row r="1639" spans="1:9" x14ac:dyDescent="0.25">
      <c r="A1639">
        <v>49274</v>
      </c>
      <c r="B1639" s="39"/>
      <c r="C1639">
        <v>2462</v>
      </c>
      <c r="G1639" s="39">
        <v>0.67500000000000004</v>
      </c>
      <c r="H1639" t="s">
        <v>2</v>
      </c>
      <c r="I1639" s="40"/>
    </row>
    <row r="1640" spans="1:9" x14ac:dyDescent="0.25">
      <c r="A1640">
        <v>49274</v>
      </c>
      <c r="B1640" s="39"/>
      <c r="C1640">
        <v>2475</v>
      </c>
      <c r="G1640" s="39">
        <v>1.25</v>
      </c>
      <c r="H1640" t="s">
        <v>2</v>
      </c>
      <c r="I1640" s="40"/>
    </row>
    <row r="1641" spans="1:9" x14ac:dyDescent="0.25">
      <c r="A1641">
        <v>49274</v>
      </c>
      <c r="B1641" s="39"/>
      <c r="C1641">
        <v>2482</v>
      </c>
      <c r="G1641" s="39">
        <v>1.25</v>
      </c>
      <c r="H1641" t="s">
        <v>2</v>
      </c>
      <c r="I1641" s="40"/>
    </row>
    <row r="1642" spans="1:9" x14ac:dyDescent="0.25">
      <c r="A1642">
        <v>49274</v>
      </c>
      <c r="B1642" s="39"/>
      <c r="C1642">
        <v>49073</v>
      </c>
      <c r="G1642" s="39">
        <v>1.109</v>
      </c>
      <c r="H1642" t="s">
        <v>0</v>
      </c>
      <c r="I1642" s="40"/>
    </row>
    <row r="1643" spans="1:9" x14ac:dyDescent="0.25">
      <c r="A1643">
        <v>49274</v>
      </c>
      <c r="B1643" s="39"/>
      <c r="C1643">
        <v>58687</v>
      </c>
      <c r="G1643" s="39">
        <v>11.093</v>
      </c>
      <c r="H1643" t="s">
        <v>0</v>
      </c>
      <c r="I1643" s="40"/>
    </row>
    <row r="1644" spans="1:9" x14ac:dyDescent="0.25">
      <c r="A1644">
        <v>49274</v>
      </c>
      <c r="B1644" s="39"/>
      <c r="C1644">
        <v>62567</v>
      </c>
      <c r="G1644" s="39">
        <v>6.1619999999999999</v>
      </c>
      <c r="H1644" t="s">
        <v>0</v>
      </c>
      <c r="I1644" s="40"/>
    </row>
    <row r="1645" spans="1:9" x14ac:dyDescent="0.25">
      <c r="A1645">
        <v>49274</v>
      </c>
      <c r="B1645" s="39"/>
      <c r="C1645">
        <v>64241</v>
      </c>
      <c r="G1645" s="39">
        <v>5.5460000000000003</v>
      </c>
      <c r="H1645" t="s">
        <v>0</v>
      </c>
      <c r="I1645" s="40"/>
    </row>
    <row r="1646" spans="1:9" x14ac:dyDescent="0.25">
      <c r="A1646">
        <v>49274</v>
      </c>
      <c r="B1646" s="39"/>
      <c r="C1646">
        <v>64351</v>
      </c>
      <c r="G1646" s="39">
        <v>1.8480000000000001</v>
      </c>
      <c r="H1646" t="s">
        <v>0</v>
      </c>
      <c r="I1646" s="40"/>
    </row>
    <row r="1647" spans="1:9" x14ac:dyDescent="0.25">
      <c r="A1647">
        <v>49873</v>
      </c>
      <c r="B1647" s="39"/>
      <c r="C1647">
        <v>1966</v>
      </c>
      <c r="G1647" s="39">
        <v>291.58100000000002</v>
      </c>
      <c r="H1647" t="s">
        <v>0</v>
      </c>
      <c r="I1647" s="40"/>
    </row>
    <row r="1648" spans="1:9" x14ac:dyDescent="0.25">
      <c r="A1648">
        <v>49873</v>
      </c>
      <c r="B1648" s="39"/>
      <c r="C1648">
        <v>2140</v>
      </c>
      <c r="G1648" s="39">
        <v>287.47399999999999</v>
      </c>
      <c r="H1648" t="s">
        <v>0</v>
      </c>
      <c r="I1648" s="40"/>
    </row>
    <row r="1649" spans="1:9" x14ac:dyDescent="0.25">
      <c r="A1649">
        <v>49873</v>
      </c>
      <c r="B1649" s="39"/>
      <c r="C1649">
        <v>2441</v>
      </c>
      <c r="G1649" s="39">
        <v>1</v>
      </c>
      <c r="H1649" t="s">
        <v>2</v>
      </c>
      <c r="I1649" s="40"/>
    </row>
    <row r="1650" spans="1:9" x14ac:dyDescent="0.25">
      <c r="A1650">
        <v>49873</v>
      </c>
      <c r="B1650" s="39"/>
      <c r="C1650">
        <v>2442</v>
      </c>
      <c r="G1650" s="39">
        <v>1</v>
      </c>
      <c r="H1650" t="s">
        <v>2</v>
      </c>
      <c r="I1650" s="40"/>
    </row>
    <row r="1651" spans="1:9" x14ac:dyDescent="0.25">
      <c r="A1651">
        <v>49873</v>
      </c>
      <c r="B1651" s="39"/>
      <c r="C1651">
        <v>2462</v>
      </c>
      <c r="G1651" s="39">
        <v>0.54</v>
      </c>
      <c r="H1651" t="s">
        <v>2</v>
      </c>
      <c r="I1651" s="40"/>
    </row>
    <row r="1652" spans="1:9" x14ac:dyDescent="0.25">
      <c r="A1652">
        <v>49873</v>
      </c>
      <c r="B1652" s="39"/>
      <c r="C1652">
        <v>2471</v>
      </c>
      <c r="G1652" s="39">
        <v>1</v>
      </c>
      <c r="H1652" t="s">
        <v>2</v>
      </c>
      <c r="I1652" s="40"/>
    </row>
    <row r="1653" spans="1:9" x14ac:dyDescent="0.25">
      <c r="A1653">
        <v>49873</v>
      </c>
      <c r="B1653" s="39"/>
      <c r="C1653">
        <v>22621</v>
      </c>
      <c r="G1653" s="39">
        <v>410.67700000000002</v>
      </c>
      <c r="H1653" t="s">
        <v>0</v>
      </c>
      <c r="I1653" s="40"/>
    </row>
    <row r="1654" spans="1:9" x14ac:dyDescent="0.25">
      <c r="A1654">
        <v>49873</v>
      </c>
      <c r="B1654" s="39"/>
      <c r="C1654">
        <v>47477</v>
      </c>
      <c r="G1654" s="39">
        <v>0.5</v>
      </c>
      <c r="H1654" t="s">
        <v>2</v>
      </c>
      <c r="I1654" s="40"/>
    </row>
    <row r="1655" spans="1:9" x14ac:dyDescent="0.25">
      <c r="A1655">
        <v>49873</v>
      </c>
      <c r="B1655" s="39"/>
      <c r="C1655">
        <v>58507</v>
      </c>
      <c r="G1655" s="39">
        <v>10.266</v>
      </c>
      <c r="H1655" t="s">
        <v>0</v>
      </c>
      <c r="I1655" s="40"/>
    </row>
    <row r="1656" spans="1:9" x14ac:dyDescent="0.25">
      <c r="A1656">
        <v>49899</v>
      </c>
      <c r="B1656" s="39"/>
      <c r="C1656">
        <v>1931</v>
      </c>
      <c r="G1656" s="39">
        <v>60.103000000000002</v>
      </c>
      <c r="H1656" t="s">
        <v>0</v>
      </c>
      <c r="I1656" s="40"/>
    </row>
    <row r="1657" spans="1:9" x14ac:dyDescent="0.25">
      <c r="A1657">
        <v>49899</v>
      </c>
      <c r="B1657" s="39"/>
      <c r="C1657">
        <v>1980</v>
      </c>
      <c r="G1657" s="39">
        <v>398.685</v>
      </c>
      <c r="H1657" t="s">
        <v>0</v>
      </c>
      <c r="I1657" s="40"/>
    </row>
    <row r="1658" spans="1:9" x14ac:dyDescent="0.25">
      <c r="A1658">
        <v>49899</v>
      </c>
      <c r="B1658" s="39"/>
      <c r="C1658">
        <v>2018</v>
      </c>
      <c r="G1658" s="39">
        <v>12.02</v>
      </c>
      <c r="H1658" t="s">
        <v>0</v>
      </c>
      <c r="I1658" s="40"/>
    </row>
    <row r="1659" spans="1:9" x14ac:dyDescent="0.25">
      <c r="A1659">
        <v>49899</v>
      </c>
      <c r="B1659" s="39"/>
      <c r="C1659">
        <v>2069</v>
      </c>
      <c r="G1659" s="39">
        <v>0.80100000000000005</v>
      </c>
      <c r="H1659" t="s">
        <v>0</v>
      </c>
      <c r="I1659" s="40"/>
    </row>
    <row r="1660" spans="1:9" x14ac:dyDescent="0.25">
      <c r="A1660">
        <v>49899</v>
      </c>
      <c r="B1660" s="39"/>
      <c r="C1660">
        <v>2107</v>
      </c>
      <c r="G1660" s="39">
        <v>0.80100000000000005</v>
      </c>
      <c r="H1660" t="s">
        <v>0</v>
      </c>
      <c r="I1660" s="40"/>
    </row>
    <row r="1661" spans="1:9" x14ac:dyDescent="0.25">
      <c r="A1661">
        <v>49899</v>
      </c>
      <c r="B1661" s="39"/>
      <c r="C1661">
        <v>2140</v>
      </c>
      <c r="G1661" s="39">
        <v>100.172</v>
      </c>
      <c r="H1661" t="s">
        <v>0</v>
      </c>
      <c r="I1661" s="40"/>
    </row>
    <row r="1662" spans="1:9" x14ac:dyDescent="0.25">
      <c r="A1662">
        <v>49899</v>
      </c>
      <c r="B1662" s="39"/>
      <c r="C1662">
        <v>2254</v>
      </c>
      <c r="G1662" s="39">
        <v>0.98099999999999998</v>
      </c>
      <c r="H1662" t="s">
        <v>0</v>
      </c>
      <c r="I1662" s="40"/>
    </row>
    <row r="1663" spans="1:9" x14ac:dyDescent="0.25">
      <c r="A1663">
        <v>49899</v>
      </c>
      <c r="B1663" s="39"/>
      <c r="C1663">
        <v>2462</v>
      </c>
      <c r="G1663" s="39">
        <v>0.432</v>
      </c>
      <c r="H1663" t="s">
        <v>2</v>
      </c>
      <c r="I1663" s="40"/>
    </row>
    <row r="1664" spans="1:9" x14ac:dyDescent="0.25">
      <c r="A1664">
        <v>49899</v>
      </c>
      <c r="B1664" s="39"/>
      <c r="C1664">
        <v>2474</v>
      </c>
      <c r="G1664" s="39">
        <v>0.8</v>
      </c>
      <c r="H1664" t="s">
        <v>2</v>
      </c>
      <c r="I1664" s="40"/>
    </row>
    <row r="1665" spans="1:9" x14ac:dyDescent="0.25">
      <c r="A1665">
        <v>49899</v>
      </c>
      <c r="B1665" s="39"/>
      <c r="C1665">
        <v>2475</v>
      </c>
      <c r="G1665" s="39">
        <v>0.8</v>
      </c>
      <c r="H1665" t="s">
        <v>2</v>
      </c>
      <c r="I1665" s="40"/>
    </row>
    <row r="1666" spans="1:9" x14ac:dyDescent="0.25">
      <c r="A1666">
        <v>49899</v>
      </c>
      <c r="B1666" s="39"/>
      <c r="C1666">
        <v>23835</v>
      </c>
      <c r="G1666" s="39">
        <v>0.26</v>
      </c>
      <c r="H1666" t="s">
        <v>0</v>
      </c>
      <c r="I1666" s="40"/>
    </row>
    <row r="1667" spans="1:9" x14ac:dyDescent="0.25">
      <c r="A1667">
        <v>49899</v>
      </c>
      <c r="B1667" s="39"/>
      <c r="C1667">
        <v>25405</v>
      </c>
      <c r="G1667" s="39">
        <v>386.12</v>
      </c>
      <c r="H1667" t="s">
        <v>0</v>
      </c>
      <c r="I1667" s="40"/>
    </row>
    <row r="1668" spans="1:9" x14ac:dyDescent="0.25">
      <c r="A1668">
        <v>49899</v>
      </c>
      <c r="B1668" s="39"/>
      <c r="C1668">
        <v>32001</v>
      </c>
      <c r="G1668" s="39">
        <v>0.8</v>
      </c>
      <c r="H1668" t="s">
        <v>2</v>
      </c>
      <c r="I1668" s="40"/>
    </row>
    <row r="1669" spans="1:9" x14ac:dyDescent="0.25">
      <c r="A1669">
        <v>49899</v>
      </c>
      <c r="B1669" s="39"/>
      <c r="C1669">
        <v>49073</v>
      </c>
      <c r="G1669" s="39">
        <v>1.202</v>
      </c>
      <c r="H1669" t="s">
        <v>0</v>
      </c>
      <c r="I1669" s="40"/>
    </row>
    <row r="1670" spans="1:9" x14ac:dyDescent="0.25">
      <c r="A1670">
        <v>49899</v>
      </c>
      <c r="B1670" s="39"/>
      <c r="C1670">
        <v>58687</v>
      </c>
      <c r="G1670" s="39">
        <v>6.01</v>
      </c>
      <c r="H1670" t="s">
        <v>0</v>
      </c>
      <c r="I1670" s="40"/>
    </row>
    <row r="1671" spans="1:9" x14ac:dyDescent="0.25">
      <c r="A1671">
        <v>49899</v>
      </c>
      <c r="B1671" s="39"/>
      <c r="C1671">
        <v>60078</v>
      </c>
      <c r="G1671" s="39">
        <v>10.257</v>
      </c>
      <c r="H1671" t="s">
        <v>0</v>
      </c>
      <c r="I1671" s="40"/>
    </row>
    <row r="1672" spans="1:9" x14ac:dyDescent="0.25">
      <c r="A1672">
        <v>49899</v>
      </c>
      <c r="B1672" s="39"/>
      <c r="C1672">
        <v>62567</v>
      </c>
      <c r="G1672" s="39">
        <v>5.2080000000000002</v>
      </c>
      <c r="H1672" t="s">
        <v>0</v>
      </c>
      <c r="I1672" s="40"/>
    </row>
    <row r="1673" spans="1:9" x14ac:dyDescent="0.25">
      <c r="A1673">
        <v>49899</v>
      </c>
      <c r="B1673" s="39"/>
      <c r="C1673">
        <v>62633</v>
      </c>
      <c r="G1673" s="39">
        <v>14.569000000000001</v>
      </c>
      <c r="H1673" t="s">
        <v>0</v>
      </c>
      <c r="I1673" s="40"/>
    </row>
    <row r="1674" spans="1:9" x14ac:dyDescent="0.25">
      <c r="A1674">
        <v>49899</v>
      </c>
      <c r="B1674" s="39"/>
      <c r="C1674">
        <v>63932</v>
      </c>
      <c r="G1674" s="39">
        <v>40</v>
      </c>
      <c r="H1674" t="s">
        <v>2</v>
      </c>
      <c r="I1674" s="40"/>
    </row>
    <row r="1675" spans="1:9" x14ac:dyDescent="0.25">
      <c r="A1675">
        <v>49899</v>
      </c>
      <c r="B1675" s="39"/>
      <c r="C1675">
        <v>64351</v>
      </c>
      <c r="G1675" s="39">
        <v>2.0030000000000001</v>
      </c>
      <c r="H1675" t="s">
        <v>0</v>
      </c>
      <c r="I1675" s="40"/>
    </row>
    <row r="1676" spans="1:9" x14ac:dyDescent="0.25">
      <c r="A1676">
        <v>49900</v>
      </c>
      <c r="B1676" s="39"/>
      <c r="C1676">
        <v>1931</v>
      </c>
      <c r="G1676" s="39">
        <v>60.728000000000002</v>
      </c>
      <c r="H1676" t="s">
        <v>0</v>
      </c>
      <c r="I1676" s="40"/>
    </row>
    <row r="1677" spans="1:9" x14ac:dyDescent="0.25">
      <c r="A1677">
        <v>49900</v>
      </c>
      <c r="B1677" s="39"/>
      <c r="C1677">
        <v>1980</v>
      </c>
      <c r="G1677" s="39">
        <v>402.834</v>
      </c>
      <c r="H1677" t="s">
        <v>0</v>
      </c>
      <c r="I1677" s="40"/>
    </row>
    <row r="1678" spans="1:9" x14ac:dyDescent="0.25">
      <c r="A1678">
        <v>49900</v>
      </c>
      <c r="B1678" s="39"/>
      <c r="C1678">
        <v>2018</v>
      </c>
      <c r="G1678" s="39">
        <v>12.145</v>
      </c>
      <c r="H1678" t="s">
        <v>0</v>
      </c>
      <c r="I1678" s="40"/>
    </row>
    <row r="1679" spans="1:9" x14ac:dyDescent="0.25">
      <c r="A1679">
        <v>49900</v>
      </c>
      <c r="B1679" s="39"/>
      <c r="C1679">
        <v>2140</v>
      </c>
      <c r="G1679" s="39">
        <v>101.214</v>
      </c>
      <c r="H1679" t="s">
        <v>0</v>
      </c>
      <c r="I1679" s="40"/>
    </row>
    <row r="1680" spans="1:9" x14ac:dyDescent="0.25">
      <c r="A1680">
        <v>49900</v>
      </c>
      <c r="B1680" s="39"/>
      <c r="C1680">
        <v>2338</v>
      </c>
      <c r="G1680" s="39">
        <v>3.238</v>
      </c>
      <c r="H1680" t="s">
        <v>0</v>
      </c>
      <c r="I1680" s="40"/>
    </row>
    <row r="1681" spans="1:9" x14ac:dyDescent="0.25">
      <c r="A1681">
        <v>49900</v>
      </c>
      <c r="B1681" s="39"/>
      <c r="C1681">
        <v>2462</v>
      </c>
      <c r="G1681" s="39">
        <v>0.432</v>
      </c>
      <c r="H1681" t="s">
        <v>2</v>
      </c>
      <c r="I1681" s="40"/>
    </row>
    <row r="1682" spans="1:9" x14ac:dyDescent="0.25">
      <c r="A1682">
        <v>49900</v>
      </c>
      <c r="B1682" s="39"/>
      <c r="C1682">
        <v>2474</v>
      </c>
      <c r="G1682" s="39">
        <v>0.8</v>
      </c>
      <c r="H1682" t="s">
        <v>2</v>
      </c>
      <c r="I1682" s="40"/>
    </row>
    <row r="1683" spans="1:9" x14ac:dyDescent="0.25">
      <c r="A1683">
        <v>49900</v>
      </c>
      <c r="B1683" s="39"/>
      <c r="C1683">
        <v>2475</v>
      </c>
      <c r="G1683" s="39">
        <v>0.8</v>
      </c>
      <c r="H1683" t="s">
        <v>2</v>
      </c>
      <c r="I1683" s="40"/>
    </row>
    <row r="1684" spans="1:9" x14ac:dyDescent="0.25">
      <c r="A1684">
        <v>49900</v>
      </c>
      <c r="B1684" s="39"/>
      <c r="C1684">
        <v>25405</v>
      </c>
      <c r="G1684" s="39">
        <v>390.28300000000002</v>
      </c>
      <c r="H1684" t="s">
        <v>0</v>
      </c>
      <c r="I1684" s="40"/>
    </row>
    <row r="1685" spans="1:9" x14ac:dyDescent="0.25">
      <c r="A1685">
        <v>49900</v>
      </c>
      <c r="B1685" s="39"/>
      <c r="C1685">
        <v>32001</v>
      </c>
      <c r="G1685" s="39">
        <v>0.8</v>
      </c>
      <c r="H1685" t="s">
        <v>2</v>
      </c>
      <c r="I1685" s="40"/>
    </row>
    <row r="1686" spans="1:9" x14ac:dyDescent="0.25">
      <c r="A1686">
        <v>49900</v>
      </c>
      <c r="B1686" s="39"/>
      <c r="C1686">
        <v>49073</v>
      </c>
      <c r="G1686" s="39">
        <v>0.60699999999999998</v>
      </c>
      <c r="H1686" t="s">
        <v>0</v>
      </c>
      <c r="I1686" s="40"/>
    </row>
    <row r="1687" spans="1:9" x14ac:dyDescent="0.25">
      <c r="A1687">
        <v>49900</v>
      </c>
      <c r="B1687" s="39"/>
      <c r="C1687">
        <v>58687</v>
      </c>
      <c r="G1687" s="39">
        <v>6.0720000000000001</v>
      </c>
      <c r="H1687" t="s">
        <v>0</v>
      </c>
      <c r="I1687" s="40"/>
    </row>
    <row r="1688" spans="1:9" x14ac:dyDescent="0.25">
      <c r="A1688">
        <v>49900</v>
      </c>
      <c r="B1688" s="39"/>
      <c r="C1688">
        <v>62567</v>
      </c>
      <c r="G1688" s="39">
        <v>5.2629999999999999</v>
      </c>
      <c r="H1688" t="s">
        <v>0</v>
      </c>
      <c r="I1688" s="40"/>
    </row>
    <row r="1689" spans="1:9" x14ac:dyDescent="0.25">
      <c r="A1689">
        <v>49900</v>
      </c>
      <c r="B1689" s="39"/>
      <c r="C1689">
        <v>62633</v>
      </c>
      <c r="G1689" s="39">
        <v>14.574</v>
      </c>
      <c r="H1689" t="s">
        <v>0</v>
      </c>
      <c r="I1689" s="40"/>
    </row>
    <row r="1690" spans="1:9" x14ac:dyDescent="0.25">
      <c r="A1690">
        <v>49900</v>
      </c>
      <c r="B1690" s="39"/>
      <c r="C1690">
        <v>63932</v>
      </c>
      <c r="G1690" s="39">
        <v>40</v>
      </c>
      <c r="H1690" t="s">
        <v>2</v>
      </c>
      <c r="I1690" s="40"/>
    </row>
    <row r="1691" spans="1:9" x14ac:dyDescent="0.25">
      <c r="A1691">
        <v>49900</v>
      </c>
      <c r="B1691" s="39"/>
      <c r="C1691">
        <v>64351</v>
      </c>
      <c r="G1691" s="39">
        <v>2.024</v>
      </c>
      <c r="H1691" t="s">
        <v>0</v>
      </c>
      <c r="I1691" s="40"/>
    </row>
    <row r="1692" spans="1:9" x14ac:dyDescent="0.25">
      <c r="A1692">
        <v>49900</v>
      </c>
      <c r="B1692" s="39"/>
      <c r="C1692">
        <v>64521</v>
      </c>
      <c r="G1692" s="39">
        <v>0.80900000000000005</v>
      </c>
      <c r="H1692" t="s">
        <v>0</v>
      </c>
      <c r="I1692" s="40"/>
    </row>
    <row r="1693" spans="1:9" x14ac:dyDescent="0.25">
      <c r="A1693">
        <v>50205</v>
      </c>
      <c r="B1693" s="39"/>
      <c r="C1693">
        <v>1953</v>
      </c>
      <c r="G1693" s="39">
        <v>132.83699999999999</v>
      </c>
      <c r="H1693" t="s">
        <v>0</v>
      </c>
      <c r="I1693" s="40"/>
    </row>
    <row r="1694" spans="1:9" x14ac:dyDescent="0.25">
      <c r="A1694">
        <v>50205</v>
      </c>
      <c r="B1694" s="39"/>
      <c r="C1694">
        <v>1980</v>
      </c>
      <c r="G1694" s="39">
        <v>233.79300000000001</v>
      </c>
      <c r="H1694" t="s">
        <v>0</v>
      </c>
      <c r="I1694" s="40"/>
    </row>
    <row r="1695" spans="1:9" x14ac:dyDescent="0.25">
      <c r="A1695">
        <v>50205</v>
      </c>
      <c r="B1695" s="39"/>
      <c r="C1695">
        <v>2018</v>
      </c>
      <c r="G1695" s="39">
        <v>15.94</v>
      </c>
      <c r="H1695" t="s">
        <v>0</v>
      </c>
      <c r="I1695" s="40"/>
    </row>
    <row r="1696" spans="1:9" x14ac:dyDescent="0.25">
      <c r="A1696">
        <v>50205</v>
      </c>
      <c r="B1696" s="39"/>
      <c r="C1696">
        <v>2140</v>
      </c>
      <c r="G1696" s="39">
        <v>196.59899999999999</v>
      </c>
      <c r="H1696" t="s">
        <v>0</v>
      </c>
      <c r="I1696" s="40"/>
    </row>
    <row r="1697" spans="1:9" x14ac:dyDescent="0.25">
      <c r="A1697">
        <v>50205</v>
      </c>
      <c r="B1697" s="39"/>
      <c r="C1697">
        <v>2462</v>
      </c>
      <c r="G1697" s="39">
        <v>0.47899999999999998</v>
      </c>
      <c r="H1697" t="s">
        <v>2</v>
      </c>
      <c r="I1697" s="40"/>
    </row>
    <row r="1698" spans="1:9" x14ac:dyDescent="0.25">
      <c r="A1698">
        <v>50205</v>
      </c>
      <c r="B1698" s="39"/>
      <c r="C1698">
        <v>2474</v>
      </c>
      <c r="G1698" s="39">
        <v>0.88800000000000001</v>
      </c>
      <c r="H1698" t="s">
        <v>2</v>
      </c>
      <c r="I1698" s="40"/>
    </row>
    <row r="1699" spans="1:9" x14ac:dyDescent="0.25">
      <c r="A1699">
        <v>50205</v>
      </c>
      <c r="B1699" s="39"/>
      <c r="C1699">
        <v>22621</v>
      </c>
      <c r="G1699" s="39">
        <v>398.512</v>
      </c>
      <c r="H1699" t="s">
        <v>0</v>
      </c>
      <c r="I1699" s="40"/>
    </row>
    <row r="1700" spans="1:9" x14ac:dyDescent="0.25">
      <c r="A1700">
        <v>50205</v>
      </c>
      <c r="B1700" s="39"/>
      <c r="C1700">
        <v>32001</v>
      </c>
      <c r="G1700" s="39">
        <v>0.88800000000000001</v>
      </c>
      <c r="H1700" t="s">
        <v>2</v>
      </c>
      <c r="I1700" s="40"/>
    </row>
    <row r="1701" spans="1:9" x14ac:dyDescent="0.25">
      <c r="A1701">
        <v>50205</v>
      </c>
      <c r="B1701" s="39"/>
      <c r="C1701">
        <v>47477</v>
      </c>
      <c r="G1701" s="39">
        <v>0.17699999999999999</v>
      </c>
      <c r="H1701" t="s">
        <v>2</v>
      </c>
      <c r="I1701" s="40"/>
    </row>
    <row r="1702" spans="1:9" x14ac:dyDescent="0.25">
      <c r="A1702">
        <v>50205</v>
      </c>
      <c r="B1702" s="39"/>
      <c r="C1702">
        <v>48290</v>
      </c>
      <c r="G1702" s="39">
        <v>4.7949999999999999</v>
      </c>
      <c r="H1702" t="s">
        <v>2</v>
      </c>
      <c r="I1702" s="40"/>
    </row>
    <row r="1703" spans="1:9" x14ac:dyDescent="0.25">
      <c r="A1703">
        <v>50205</v>
      </c>
      <c r="B1703" s="39"/>
      <c r="C1703">
        <v>57917</v>
      </c>
      <c r="G1703" s="39">
        <v>1.0620000000000001</v>
      </c>
      <c r="H1703" t="s">
        <v>0</v>
      </c>
      <c r="I1703" s="40"/>
    </row>
    <row r="1704" spans="1:9" x14ac:dyDescent="0.25">
      <c r="A1704">
        <v>50205</v>
      </c>
      <c r="B1704" s="39"/>
      <c r="C1704">
        <v>58507</v>
      </c>
      <c r="G1704" s="39">
        <v>18.597000000000001</v>
      </c>
      <c r="H1704" t="s">
        <v>0</v>
      </c>
      <c r="I1704" s="40"/>
    </row>
    <row r="1705" spans="1:9" x14ac:dyDescent="0.25">
      <c r="A1705">
        <v>50205</v>
      </c>
      <c r="B1705" s="39"/>
      <c r="C1705">
        <v>64241</v>
      </c>
      <c r="G1705" s="39">
        <v>2.6560000000000001</v>
      </c>
      <c r="H1705" t="s">
        <v>0</v>
      </c>
      <c r="I1705" s="40"/>
    </row>
    <row r="1706" spans="1:9" x14ac:dyDescent="0.25">
      <c r="A1706">
        <v>50306</v>
      </c>
      <c r="B1706" s="39"/>
      <c r="C1706">
        <v>1915</v>
      </c>
      <c r="G1706" s="39">
        <v>62.372999999999998</v>
      </c>
      <c r="H1706" t="s">
        <v>0</v>
      </c>
      <c r="I1706" s="40"/>
    </row>
    <row r="1707" spans="1:9" x14ac:dyDescent="0.25">
      <c r="A1707">
        <v>50306</v>
      </c>
      <c r="B1707" s="39"/>
      <c r="C1707">
        <v>1985</v>
      </c>
      <c r="G1707" s="39">
        <v>167.928</v>
      </c>
      <c r="H1707" t="s">
        <v>0</v>
      </c>
      <c r="I1707" s="40"/>
    </row>
    <row r="1708" spans="1:9" x14ac:dyDescent="0.25">
      <c r="A1708">
        <v>50306</v>
      </c>
      <c r="B1708" s="39"/>
      <c r="C1708">
        <v>1991</v>
      </c>
      <c r="G1708" s="39">
        <v>239.89699999999999</v>
      </c>
      <c r="H1708" t="s">
        <v>0</v>
      </c>
      <c r="I1708" s="40"/>
    </row>
    <row r="1709" spans="1:9" x14ac:dyDescent="0.25">
      <c r="A1709">
        <v>50306</v>
      </c>
      <c r="B1709" s="39"/>
      <c r="C1709">
        <v>2018</v>
      </c>
      <c r="G1709" s="39">
        <v>14.393000000000001</v>
      </c>
      <c r="H1709" t="s">
        <v>0</v>
      </c>
      <c r="I1709" s="40"/>
    </row>
    <row r="1710" spans="1:9" x14ac:dyDescent="0.25">
      <c r="A1710">
        <v>50306</v>
      </c>
      <c r="B1710" s="39"/>
      <c r="C1710">
        <v>2052</v>
      </c>
      <c r="G1710" s="39">
        <v>4.7969999999999997</v>
      </c>
      <c r="H1710" t="s">
        <v>0</v>
      </c>
      <c r="I1710" s="40"/>
    </row>
    <row r="1711" spans="1:9" x14ac:dyDescent="0.25">
      <c r="A1711">
        <v>50306</v>
      </c>
      <c r="B1711" s="39"/>
      <c r="C1711">
        <v>2063</v>
      </c>
      <c r="G1711" s="39">
        <v>0.95899999999999996</v>
      </c>
      <c r="H1711" t="s">
        <v>0</v>
      </c>
      <c r="I1711" s="40"/>
    </row>
    <row r="1712" spans="1:9" x14ac:dyDescent="0.25">
      <c r="A1712">
        <v>50306</v>
      </c>
      <c r="B1712" s="39"/>
      <c r="C1712">
        <v>2069</v>
      </c>
      <c r="G1712" s="39">
        <v>0.95899999999999996</v>
      </c>
      <c r="H1712" t="s">
        <v>0</v>
      </c>
      <c r="I1712" s="40"/>
    </row>
    <row r="1713" spans="1:9" x14ac:dyDescent="0.25">
      <c r="A1713">
        <v>50306</v>
      </c>
      <c r="B1713" s="39"/>
      <c r="C1713">
        <v>2201</v>
      </c>
      <c r="G1713" s="39">
        <v>814.11699999999996</v>
      </c>
      <c r="H1713" t="s">
        <v>5</v>
      </c>
      <c r="I1713" s="40"/>
    </row>
    <row r="1714" spans="1:9" x14ac:dyDescent="0.25">
      <c r="A1714">
        <v>50306</v>
      </c>
      <c r="B1714" s="39"/>
      <c r="C1714">
        <v>2258</v>
      </c>
      <c r="G1714" s="39">
        <v>2289.777</v>
      </c>
      <c r="H1714" t="s">
        <v>5</v>
      </c>
      <c r="I1714" s="40"/>
    </row>
    <row r="1715" spans="1:9" x14ac:dyDescent="0.25">
      <c r="A1715">
        <v>50306</v>
      </c>
      <c r="B1715" s="39"/>
      <c r="C1715">
        <v>2298</v>
      </c>
      <c r="G1715" s="39">
        <v>1075.894</v>
      </c>
      <c r="H1715" t="s">
        <v>5</v>
      </c>
      <c r="I1715" s="40"/>
    </row>
    <row r="1716" spans="1:9" x14ac:dyDescent="0.25">
      <c r="A1716">
        <v>50306</v>
      </c>
      <c r="B1716" s="39"/>
      <c r="C1716">
        <v>2441</v>
      </c>
      <c r="G1716" s="39">
        <v>1.33</v>
      </c>
      <c r="H1716" t="s">
        <v>2</v>
      </c>
      <c r="I1716" s="40"/>
    </row>
    <row r="1717" spans="1:9" x14ac:dyDescent="0.25">
      <c r="A1717">
        <v>50306</v>
      </c>
      <c r="B1717" s="39"/>
      <c r="C1717">
        <v>2442</v>
      </c>
      <c r="G1717" s="39">
        <v>1.33</v>
      </c>
      <c r="H1717" t="s">
        <v>2</v>
      </c>
      <c r="I1717" s="40"/>
    </row>
    <row r="1718" spans="1:9" x14ac:dyDescent="0.25">
      <c r="A1718">
        <v>50306</v>
      </c>
      <c r="B1718" s="39"/>
      <c r="C1718">
        <v>2462</v>
      </c>
      <c r="G1718" s="39">
        <v>0.71799999999999997</v>
      </c>
      <c r="H1718" t="s">
        <v>2</v>
      </c>
      <c r="I1718" s="40"/>
    </row>
    <row r="1719" spans="1:9" x14ac:dyDescent="0.25">
      <c r="A1719">
        <v>50306</v>
      </c>
      <c r="B1719" s="39"/>
      <c r="C1719">
        <v>2475</v>
      </c>
      <c r="G1719" s="39">
        <v>1.33</v>
      </c>
      <c r="H1719" t="s">
        <v>2</v>
      </c>
      <c r="I1719" s="40"/>
    </row>
    <row r="1720" spans="1:9" x14ac:dyDescent="0.25">
      <c r="A1720">
        <v>50306</v>
      </c>
      <c r="B1720" s="39"/>
      <c r="C1720">
        <v>2482</v>
      </c>
      <c r="G1720" s="39">
        <v>1.33</v>
      </c>
      <c r="H1720" t="s">
        <v>2</v>
      </c>
      <c r="I1720" s="40"/>
    </row>
    <row r="1721" spans="1:9" x14ac:dyDescent="0.25">
      <c r="A1721">
        <v>50306</v>
      </c>
      <c r="B1721" s="39"/>
      <c r="C1721">
        <v>28555</v>
      </c>
      <c r="G1721" s="39">
        <v>217.971</v>
      </c>
      <c r="H1721" t="s">
        <v>5</v>
      </c>
      <c r="I1721" s="40"/>
    </row>
    <row r="1722" spans="1:9" x14ac:dyDescent="0.25">
      <c r="A1722">
        <v>50306</v>
      </c>
      <c r="B1722" s="39"/>
      <c r="C1722">
        <v>45912</v>
      </c>
      <c r="G1722" s="39">
        <v>0.95899999999999996</v>
      </c>
      <c r="H1722" t="s">
        <v>0</v>
      </c>
      <c r="I1722" s="40"/>
    </row>
    <row r="1723" spans="1:9" x14ac:dyDescent="0.25">
      <c r="A1723">
        <v>50306</v>
      </c>
      <c r="B1723" s="39"/>
      <c r="C1723">
        <v>49073</v>
      </c>
      <c r="G1723" s="39">
        <v>1.4390000000000001</v>
      </c>
      <c r="H1723" t="s">
        <v>0</v>
      </c>
      <c r="I1723" s="40"/>
    </row>
    <row r="1724" spans="1:9" x14ac:dyDescent="0.25">
      <c r="A1724">
        <v>50306</v>
      </c>
      <c r="B1724" s="39"/>
      <c r="C1724">
        <v>50225</v>
      </c>
      <c r="G1724" s="39">
        <v>4.7969999999999997</v>
      </c>
      <c r="H1724" t="s">
        <v>0</v>
      </c>
      <c r="I1724" s="40"/>
    </row>
    <row r="1725" spans="1:9" x14ac:dyDescent="0.25">
      <c r="A1725">
        <v>50306</v>
      </c>
      <c r="B1725" s="39"/>
      <c r="C1725">
        <v>54226</v>
      </c>
      <c r="G1725" s="39">
        <v>479.79500000000002</v>
      </c>
      <c r="H1725" t="s">
        <v>0</v>
      </c>
      <c r="I1725" s="40"/>
    </row>
    <row r="1726" spans="1:9" x14ac:dyDescent="0.25">
      <c r="A1726">
        <v>50306</v>
      </c>
      <c r="B1726" s="39"/>
      <c r="C1726">
        <v>55551</v>
      </c>
      <c r="G1726" s="39">
        <v>3.8380000000000001</v>
      </c>
      <c r="H1726" t="s">
        <v>0</v>
      </c>
      <c r="I1726" s="40"/>
    </row>
    <row r="1727" spans="1:9" x14ac:dyDescent="0.25">
      <c r="A1727">
        <v>50306</v>
      </c>
      <c r="B1727" s="39"/>
      <c r="C1727">
        <v>55679</v>
      </c>
      <c r="G1727" s="39">
        <v>1.4390000000000001</v>
      </c>
      <c r="H1727" t="s">
        <v>0</v>
      </c>
      <c r="I1727" s="40"/>
    </row>
    <row r="1728" spans="1:9" x14ac:dyDescent="0.25">
      <c r="A1728">
        <v>50306</v>
      </c>
      <c r="B1728" s="39"/>
      <c r="C1728">
        <v>56354</v>
      </c>
      <c r="G1728" s="39">
        <v>10.555</v>
      </c>
      <c r="H1728" t="s">
        <v>0</v>
      </c>
      <c r="I1728" s="40"/>
    </row>
    <row r="1729" spans="1:9" x14ac:dyDescent="0.25">
      <c r="A1729">
        <v>50306</v>
      </c>
      <c r="B1729" s="39"/>
      <c r="C1729">
        <v>58185</v>
      </c>
      <c r="G1729" s="39">
        <v>0.503</v>
      </c>
      <c r="H1729" t="s">
        <v>0</v>
      </c>
      <c r="I1729" s="40"/>
    </row>
    <row r="1730" spans="1:9" x14ac:dyDescent="0.25">
      <c r="A1730">
        <v>50313</v>
      </c>
      <c r="B1730" s="39"/>
      <c r="C1730">
        <v>1980</v>
      </c>
      <c r="G1730" s="39">
        <v>167.59700000000001</v>
      </c>
      <c r="H1730" t="s">
        <v>0</v>
      </c>
      <c r="I1730" s="40"/>
    </row>
    <row r="1731" spans="1:9" x14ac:dyDescent="0.25">
      <c r="A1731">
        <v>50313</v>
      </c>
      <c r="B1731" s="39"/>
      <c r="C1731">
        <v>1987</v>
      </c>
      <c r="G1731" s="39">
        <v>97.765000000000001</v>
      </c>
      <c r="H1731" t="s">
        <v>0</v>
      </c>
      <c r="I1731" s="40"/>
    </row>
    <row r="1732" spans="1:9" x14ac:dyDescent="0.25">
      <c r="A1732">
        <v>50313</v>
      </c>
      <c r="B1732" s="39"/>
      <c r="C1732">
        <v>2018</v>
      </c>
      <c r="G1732" s="39">
        <v>20.949000000000002</v>
      </c>
      <c r="H1732" t="s">
        <v>0</v>
      </c>
      <c r="I1732" s="40"/>
    </row>
    <row r="1733" spans="1:9" x14ac:dyDescent="0.25">
      <c r="A1733">
        <v>50313</v>
      </c>
      <c r="B1733" s="39"/>
      <c r="C1733">
        <v>2107</v>
      </c>
      <c r="G1733" s="39">
        <v>2.0939999999999999</v>
      </c>
      <c r="H1733" t="s">
        <v>0</v>
      </c>
      <c r="I1733" s="40"/>
    </row>
    <row r="1734" spans="1:9" x14ac:dyDescent="0.25">
      <c r="A1734">
        <v>50313</v>
      </c>
      <c r="B1734" s="39"/>
      <c r="C1734">
        <v>2338</v>
      </c>
      <c r="G1734" s="39">
        <v>2.7930000000000001</v>
      </c>
      <c r="H1734" t="s">
        <v>0</v>
      </c>
      <c r="I1734" s="40"/>
    </row>
    <row r="1735" spans="1:9" x14ac:dyDescent="0.25">
      <c r="A1735">
        <v>50313</v>
      </c>
      <c r="B1735" s="39"/>
      <c r="C1735">
        <v>2462</v>
      </c>
      <c r="G1735" s="39">
        <v>0.48</v>
      </c>
      <c r="H1735" t="s">
        <v>2</v>
      </c>
      <c r="I1735" s="40"/>
    </row>
    <row r="1736" spans="1:9" x14ac:dyDescent="0.25">
      <c r="A1736">
        <v>50313</v>
      </c>
      <c r="B1736" s="39"/>
      <c r="C1736">
        <v>2474</v>
      </c>
      <c r="G1736" s="39">
        <v>0.8</v>
      </c>
      <c r="H1736" t="s">
        <v>2</v>
      </c>
      <c r="I1736" s="40"/>
    </row>
    <row r="1737" spans="1:9" x14ac:dyDescent="0.25">
      <c r="A1737">
        <v>50313</v>
      </c>
      <c r="B1737" s="39"/>
      <c r="C1737">
        <v>22621</v>
      </c>
      <c r="G1737" s="39">
        <v>698.32399999999996</v>
      </c>
      <c r="H1737" t="s">
        <v>0</v>
      </c>
      <c r="I1737" s="40"/>
    </row>
    <row r="1738" spans="1:9" x14ac:dyDescent="0.25">
      <c r="A1738">
        <v>50313</v>
      </c>
      <c r="B1738" s="39"/>
      <c r="C1738">
        <v>32001</v>
      </c>
      <c r="G1738" s="39">
        <v>0.8</v>
      </c>
      <c r="H1738" t="s">
        <v>2</v>
      </c>
      <c r="I1738" s="40"/>
    </row>
    <row r="1739" spans="1:9" x14ac:dyDescent="0.25">
      <c r="A1739">
        <v>50313</v>
      </c>
      <c r="B1739" s="39"/>
      <c r="C1739">
        <v>47477</v>
      </c>
      <c r="G1739" s="39">
        <v>0.32</v>
      </c>
      <c r="H1739" t="s">
        <v>2</v>
      </c>
      <c r="I1739" s="40"/>
    </row>
    <row r="1740" spans="1:9" x14ac:dyDescent="0.25">
      <c r="A1740">
        <v>50313</v>
      </c>
      <c r="B1740" s="39"/>
      <c r="C1740">
        <v>48290</v>
      </c>
      <c r="G1740" s="39">
        <v>4.8</v>
      </c>
      <c r="H1740" t="s">
        <v>2</v>
      </c>
      <c r="I1740" s="40"/>
    </row>
    <row r="1741" spans="1:9" x14ac:dyDescent="0.25">
      <c r="A1741">
        <v>50313</v>
      </c>
      <c r="B1741" s="39"/>
      <c r="C1741">
        <v>53964</v>
      </c>
      <c r="G1741" s="39">
        <v>1.3959999999999999</v>
      </c>
      <c r="H1741" t="s">
        <v>0</v>
      </c>
      <c r="I1741" s="40"/>
    </row>
    <row r="1742" spans="1:9" x14ac:dyDescent="0.25">
      <c r="A1742">
        <v>50313</v>
      </c>
      <c r="B1742" s="39"/>
      <c r="C1742">
        <v>58687</v>
      </c>
      <c r="G1742" s="39">
        <v>9.0779999999999994</v>
      </c>
      <c r="H1742" t="s">
        <v>0</v>
      </c>
      <c r="I1742" s="40"/>
    </row>
    <row r="1743" spans="1:9" x14ac:dyDescent="0.25">
      <c r="A1743">
        <v>50461</v>
      </c>
      <c r="B1743" s="39"/>
      <c r="C1743">
        <v>1909</v>
      </c>
      <c r="G1743" s="39">
        <v>800</v>
      </c>
      <c r="H1743" t="s">
        <v>0</v>
      </c>
      <c r="I1743" s="40"/>
    </row>
    <row r="1744" spans="1:9" x14ac:dyDescent="0.25">
      <c r="A1744">
        <v>50461</v>
      </c>
      <c r="B1744" s="39"/>
      <c r="C1744">
        <v>2441</v>
      </c>
      <c r="G1744" s="39">
        <v>1.25</v>
      </c>
      <c r="H1744" t="s">
        <v>2</v>
      </c>
      <c r="I1744" s="40"/>
    </row>
    <row r="1745" spans="1:9" x14ac:dyDescent="0.25">
      <c r="A1745">
        <v>50461</v>
      </c>
      <c r="B1745" s="39"/>
      <c r="C1745">
        <v>2442</v>
      </c>
      <c r="G1745" s="39">
        <v>1.25</v>
      </c>
      <c r="H1745" t="s">
        <v>2</v>
      </c>
      <c r="I1745" s="40"/>
    </row>
    <row r="1746" spans="1:9" x14ac:dyDescent="0.25">
      <c r="A1746">
        <v>50461</v>
      </c>
      <c r="B1746" s="39"/>
      <c r="C1746">
        <v>2462</v>
      </c>
      <c r="G1746" s="39">
        <v>0.67500000000000004</v>
      </c>
      <c r="H1746" t="s">
        <v>2</v>
      </c>
      <c r="I1746" s="40"/>
    </row>
    <row r="1747" spans="1:9" x14ac:dyDescent="0.25">
      <c r="A1747">
        <v>50461</v>
      </c>
      <c r="B1747" s="39"/>
      <c r="C1747">
        <v>2475</v>
      </c>
      <c r="G1747" s="39">
        <v>1.25</v>
      </c>
      <c r="H1747" t="s">
        <v>2</v>
      </c>
      <c r="I1747" s="40"/>
    </row>
    <row r="1748" spans="1:9" x14ac:dyDescent="0.25">
      <c r="A1748">
        <v>50461</v>
      </c>
      <c r="B1748" s="39"/>
      <c r="C1748">
        <v>2482</v>
      </c>
      <c r="G1748" s="39">
        <v>1.25</v>
      </c>
      <c r="H1748" t="s">
        <v>2</v>
      </c>
      <c r="I1748" s="40"/>
    </row>
    <row r="1749" spans="1:9" x14ac:dyDescent="0.25">
      <c r="A1749">
        <v>50461</v>
      </c>
      <c r="B1749" s="39"/>
      <c r="C1749">
        <v>65462</v>
      </c>
      <c r="G1749" s="39">
        <v>200</v>
      </c>
      <c r="H1749" t="s">
        <v>0</v>
      </c>
      <c r="I1749" s="40"/>
    </row>
    <row r="1750" spans="1:9" x14ac:dyDescent="0.25">
      <c r="A1750">
        <v>50478</v>
      </c>
      <c r="B1750" s="39"/>
      <c r="C1750">
        <v>1966</v>
      </c>
      <c r="G1750" s="39">
        <v>56.584000000000003</v>
      </c>
      <c r="H1750" t="s">
        <v>0</v>
      </c>
      <c r="I1750" s="40"/>
    </row>
    <row r="1751" spans="1:9" x14ac:dyDescent="0.25">
      <c r="A1751">
        <v>50478</v>
      </c>
      <c r="B1751" s="39"/>
      <c r="C1751">
        <v>1985</v>
      </c>
      <c r="G1751" s="39">
        <v>208.333</v>
      </c>
      <c r="H1751" t="s">
        <v>0</v>
      </c>
      <c r="I1751" s="40"/>
    </row>
    <row r="1752" spans="1:9" x14ac:dyDescent="0.25">
      <c r="A1752">
        <v>50478</v>
      </c>
      <c r="B1752" s="39"/>
      <c r="C1752">
        <v>2140</v>
      </c>
      <c r="G1752" s="39">
        <v>102.88</v>
      </c>
      <c r="H1752" t="s">
        <v>0</v>
      </c>
      <c r="I1752" s="40"/>
    </row>
    <row r="1753" spans="1:9" x14ac:dyDescent="0.25">
      <c r="A1753">
        <v>50478</v>
      </c>
      <c r="B1753" s="39"/>
      <c r="C1753">
        <v>2194</v>
      </c>
      <c r="G1753" s="39">
        <v>79.731999999999999</v>
      </c>
      <c r="H1753" t="s">
        <v>0</v>
      </c>
      <c r="I1753" s="40"/>
    </row>
    <row r="1754" spans="1:9" x14ac:dyDescent="0.25">
      <c r="A1754">
        <v>50478</v>
      </c>
      <c r="B1754" s="39"/>
      <c r="C1754">
        <v>2441</v>
      </c>
      <c r="G1754" s="39">
        <v>0.90900000000000003</v>
      </c>
      <c r="H1754" t="s">
        <v>2</v>
      </c>
      <c r="I1754" s="40"/>
    </row>
    <row r="1755" spans="1:9" x14ac:dyDescent="0.25">
      <c r="A1755">
        <v>50478</v>
      </c>
      <c r="B1755" s="39"/>
      <c r="C1755">
        <v>2442</v>
      </c>
      <c r="G1755" s="39">
        <v>0.90900000000000003</v>
      </c>
      <c r="H1755" t="s">
        <v>2</v>
      </c>
      <c r="I1755" s="40"/>
    </row>
    <row r="1756" spans="1:9" x14ac:dyDescent="0.25">
      <c r="A1756">
        <v>50478</v>
      </c>
      <c r="B1756" s="39"/>
      <c r="C1756">
        <v>2471</v>
      </c>
      <c r="G1756" s="39">
        <v>0.90900000000000003</v>
      </c>
      <c r="H1756" t="s">
        <v>2</v>
      </c>
      <c r="I1756" s="40"/>
    </row>
    <row r="1757" spans="1:9" x14ac:dyDescent="0.25">
      <c r="A1757">
        <v>50478</v>
      </c>
      <c r="B1757" s="39"/>
      <c r="C1757">
        <v>22621</v>
      </c>
      <c r="G1757" s="39">
        <v>514.40300000000002</v>
      </c>
      <c r="H1757" t="s">
        <v>0</v>
      </c>
      <c r="I1757" s="40"/>
    </row>
    <row r="1758" spans="1:9" x14ac:dyDescent="0.25">
      <c r="A1758">
        <v>50478</v>
      </c>
      <c r="B1758" s="39"/>
      <c r="C1758">
        <v>58185</v>
      </c>
      <c r="G1758" s="39">
        <v>1.028</v>
      </c>
      <c r="H1758" t="s">
        <v>0</v>
      </c>
      <c r="I1758" s="40"/>
    </row>
    <row r="1759" spans="1:9" x14ac:dyDescent="0.25">
      <c r="A1759">
        <v>50478</v>
      </c>
      <c r="B1759" s="39"/>
      <c r="C1759">
        <v>58507</v>
      </c>
      <c r="G1759" s="39">
        <v>20.576000000000001</v>
      </c>
      <c r="H1759" t="s">
        <v>0</v>
      </c>
      <c r="I1759" s="40"/>
    </row>
    <row r="1760" spans="1:9" x14ac:dyDescent="0.25">
      <c r="A1760">
        <v>50478</v>
      </c>
      <c r="B1760" s="39"/>
      <c r="C1760">
        <v>58686</v>
      </c>
      <c r="G1760" s="39">
        <v>15.432</v>
      </c>
      <c r="H1760" t="s">
        <v>0</v>
      </c>
      <c r="I1760" s="40"/>
    </row>
    <row r="1761" spans="1:9" x14ac:dyDescent="0.25">
      <c r="A1761">
        <v>50478</v>
      </c>
      <c r="B1761" s="39"/>
      <c r="C1761">
        <v>500556</v>
      </c>
      <c r="G1761" s="39">
        <v>1.028</v>
      </c>
      <c r="H1761" t="s">
        <v>0</v>
      </c>
      <c r="I1761" s="40"/>
    </row>
    <row r="1762" spans="1:9" x14ac:dyDescent="0.25">
      <c r="A1762">
        <v>50488</v>
      </c>
      <c r="B1762" s="39"/>
      <c r="C1762">
        <v>1991</v>
      </c>
      <c r="G1762" s="39">
        <v>328.48</v>
      </c>
      <c r="H1762" t="s">
        <v>0</v>
      </c>
      <c r="I1762" s="40"/>
    </row>
    <row r="1763" spans="1:9" x14ac:dyDescent="0.25">
      <c r="A1763">
        <v>50488</v>
      </c>
      <c r="B1763" s="39"/>
      <c r="C1763">
        <v>2018</v>
      </c>
      <c r="G1763" s="39">
        <v>23.631</v>
      </c>
      <c r="H1763" t="s">
        <v>0</v>
      </c>
      <c r="I1763" s="40"/>
    </row>
    <row r="1764" spans="1:9" x14ac:dyDescent="0.25">
      <c r="A1764">
        <v>50488</v>
      </c>
      <c r="B1764" s="39"/>
      <c r="C1764">
        <v>2026</v>
      </c>
      <c r="G1764" s="39">
        <v>4.726</v>
      </c>
      <c r="H1764" t="s">
        <v>0</v>
      </c>
      <c r="I1764" s="40"/>
    </row>
    <row r="1765" spans="1:9" x14ac:dyDescent="0.25">
      <c r="A1765">
        <v>50488</v>
      </c>
      <c r="B1765" s="39"/>
      <c r="C1765">
        <v>2107</v>
      </c>
      <c r="G1765" s="39">
        <v>1.417</v>
      </c>
      <c r="H1765" t="s">
        <v>0</v>
      </c>
      <c r="I1765" s="40"/>
    </row>
    <row r="1766" spans="1:9" x14ac:dyDescent="0.25">
      <c r="A1766">
        <v>50488</v>
      </c>
      <c r="B1766" s="39"/>
      <c r="C1766">
        <v>2134</v>
      </c>
      <c r="G1766" s="39">
        <v>4.726</v>
      </c>
      <c r="H1766" t="s">
        <v>0</v>
      </c>
      <c r="I1766" s="40"/>
    </row>
    <row r="1767" spans="1:9" x14ac:dyDescent="0.25">
      <c r="A1767">
        <v>50488</v>
      </c>
      <c r="B1767" s="39"/>
      <c r="C1767">
        <v>2140</v>
      </c>
      <c r="G1767" s="39">
        <v>141.79</v>
      </c>
      <c r="H1767" t="s">
        <v>0</v>
      </c>
      <c r="I1767" s="40"/>
    </row>
    <row r="1768" spans="1:9" x14ac:dyDescent="0.25">
      <c r="A1768">
        <v>50488</v>
      </c>
      <c r="B1768" s="39"/>
      <c r="C1768">
        <v>2441</v>
      </c>
      <c r="G1768" s="39">
        <v>1</v>
      </c>
      <c r="H1768" t="s">
        <v>2</v>
      </c>
      <c r="I1768" s="40"/>
    </row>
    <row r="1769" spans="1:9" x14ac:dyDescent="0.25">
      <c r="A1769">
        <v>50488</v>
      </c>
      <c r="B1769" s="39"/>
      <c r="C1769">
        <v>2442</v>
      </c>
      <c r="G1769" s="39">
        <v>1</v>
      </c>
      <c r="H1769" t="s">
        <v>2</v>
      </c>
      <c r="I1769" s="40"/>
    </row>
    <row r="1770" spans="1:9" x14ac:dyDescent="0.25">
      <c r="A1770">
        <v>50488</v>
      </c>
      <c r="B1770" s="39"/>
      <c r="C1770">
        <v>2462</v>
      </c>
      <c r="G1770" s="39">
        <v>0.5</v>
      </c>
      <c r="H1770" t="s">
        <v>2</v>
      </c>
      <c r="I1770" s="40"/>
    </row>
    <row r="1771" spans="1:9" x14ac:dyDescent="0.25">
      <c r="A1771">
        <v>50488</v>
      </c>
      <c r="B1771" s="39"/>
      <c r="C1771">
        <v>2475</v>
      </c>
      <c r="G1771" s="39">
        <v>1</v>
      </c>
      <c r="H1771" t="s">
        <v>2</v>
      </c>
      <c r="I1771" s="40"/>
    </row>
    <row r="1772" spans="1:9" x14ac:dyDescent="0.25">
      <c r="A1772">
        <v>50488</v>
      </c>
      <c r="B1772" s="39"/>
      <c r="C1772">
        <v>25405</v>
      </c>
      <c r="G1772" s="39">
        <v>472.63400000000001</v>
      </c>
      <c r="H1772" t="s">
        <v>0</v>
      </c>
      <c r="I1772" s="40"/>
    </row>
    <row r="1773" spans="1:9" x14ac:dyDescent="0.25">
      <c r="A1773">
        <v>50488</v>
      </c>
      <c r="B1773" s="39"/>
      <c r="C1773">
        <v>50225</v>
      </c>
      <c r="G1773" s="39">
        <v>11.721</v>
      </c>
      <c r="H1773" t="s">
        <v>0</v>
      </c>
      <c r="I1773" s="40"/>
    </row>
    <row r="1774" spans="1:9" x14ac:dyDescent="0.25">
      <c r="A1774">
        <v>50488</v>
      </c>
      <c r="B1774" s="39"/>
      <c r="C1774">
        <v>55551</v>
      </c>
      <c r="G1774" s="39">
        <v>1.417</v>
      </c>
      <c r="H1774" t="s">
        <v>0</v>
      </c>
      <c r="I1774" s="40"/>
    </row>
    <row r="1775" spans="1:9" x14ac:dyDescent="0.25">
      <c r="A1775">
        <v>50488</v>
      </c>
      <c r="B1775" s="39"/>
      <c r="C1775">
        <v>61682</v>
      </c>
      <c r="G1775" s="39">
        <v>7.0890000000000004</v>
      </c>
      <c r="H1775" t="s">
        <v>0</v>
      </c>
      <c r="I1775" s="40"/>
    </row>
    <row r="1776" spans="1:9" x14ac:dyDescent="0.25">
      <c r="A1776">
        <v>50488</v>
      </c>
      <c r="B1776" s="39"/>
      <c r="C1776">
        <v>63932</v>
      </c>
      <c r="G1776" s="39">
        <v>40</v>
      </c>
      <c r="H1776" t="s">
        <v>2</v>
      </c>
      <c r="I1776" s="40"/>
    </row>
    <row r="1777" spans="1:9" x14ac:dyDescent="0.25">
      <c r="A1777">
        <v>50488</v>
      </c>
      <c r="B1777" s="39"/>
      <c r="C1777">
        <v>64241</v>
      </c>
      <c r="G1777" s="39">
        <v>2.363</v>
      </c>
      <c r="H1777" t="s">
        <v>0</v>
      </c>
      <c r="I1777" s="40"/>
    </row>
    <row r="1778" spans="1:9" x14ac:dyDescent="0.25">
      <c r="A1778">
        <v>50726</v>
      </c>
      <c r="B1778" s="39"/>
      <c r="C1778">
        <v>1980</v>
      </c>
      <c r="G1778" s="39">
        <v>421.63099999999997</v>
      </c>
      <c r="H1778" t="s">
        <v>0</v>
      </c>
      <c r="I1778" s="40"/>
    </row>
    <row r="1779" spans="1:9" x14ac:dyDescent="0.25">
      <c r="A1779">
        <v>50726</v>
      </c>
      <c r="B1779" s="39"/>
      <c r="C1779">
        <v>2069</v>
      </c>
      <c r="G1779" s="39">
        <v>0.91100000000000003</v>
      </c>
      <c r="H1779" t="s">
        <v>0</v>
      </c>
      <c r="I1779" s="40"/>
    </row>
    <row r="1780" spans="1:9" x14ac:dyDescent="0.25">
      <c r="A1780">
        <v>50726</v>
      </c>
      <c r="B1780" s="39"/>
      <c r="C1780">
        <v>2092</v>
      </c>
      <c r="G1780" s="39">
        <v>0.91100000000000003</v>
      </c>
      <c r="H1780" t="s">
        <v>0</v>
      </c>
      <c r="I1780" s="40"/>
    </row>
    <row r="1781" spans="1:9" x14ac:dyDescent="0.25">
      <c r="A1781">
        <v>50726</v>
      </c>
      <c r="B1781" s="39"/>
      <c r="C1781">
        <v>2185</v>
      </c>
      <c r="G1781" s="39">
        <v>91.162999999999997</v>
      </c>
      <c r="H1781" t="s">
        <v>0</v>
      </c>
      <c r="I1781" s="40"/>
    </row>
    <row r="1782" spans="1:9" x14ac:dyDescent="0.25">
      <c r="A1782">
        <v>50726</v>
      </c>
      <c r="B1782" s="39"/>
      <c r="C1782">
        <v>2254</v>
      </c>
      <c r="G1782" s="39">
        <v>0.36399999999999999</v>
      </c>
      <c r="H1782" t="s">
        <v>0</v>
      </c>
      <c r="I1782" s="40"/>
    </row>
    <row r="1783" spans="1:9" x14ac:dyDescent="0.25">
      <c r="A1783">
        <v>50726</v>
      </c>
      <c r="B1783" s="39"/>
      <c r="C1783">
        <v>2462</v>
      </c>
      <c r="G1783" s="39">
        <v>0.432</v>
      </c>
      <c r="H1783" t="s">
        <v>2</v>
      </c>
      <c r="I1783" s="40"/>
    </row>
    <row r="1784" spans="1:9" x14ac:dyDescent="0.25">
      <c r="A1784">
        <v>50726</v>
      </c>
      <c r="B1784" s="39"/>
      <c r="C1784">
        <v>2474</v>
      </c>
      <c r="G1784" s="39">
        <v>0.8</v>
      </c>
      <c r="H1784" t="s">
        <v>2</v>
      </c>
      <c r="I1784" s="40"/>
    </row>
    <row r="1785" spans="1:9" x14ac:dyDescent="0.25">
      <c r="A1785">
        <v>50726</v>
      </c>
      <c r="B1785" s="39"/>
      <c r="C1785">
        <v>2475</v>
      </c>
      <c r="G1785" s="39">
        <v>0.8</v>
      </c>
      <c r="H1785" t="s">
        <v>2</v>
      </c>
      <c r="I1785" s="40"/>
    </row>
    <row r="1786" spans="1:9" x14ac:dyDescent="0.25">
      <c r="A1786">
        <v>50726</v>
      </c>
      <c r="B1786" s="39"/>
      <c r="C1786">
        <v>25405</v>
      </c>
      <c r="G1786" s="39">
        <v>442.14299999999997</v>
      </c>
      <c r="H1786" t="s">
        <v>0</v>
      </c>
      <c r="I1786" s="40"/>
    </row>
    <row r="1787" spans="1:9" x14ac:dyDescent="0.25">
      <c r="A1787">
        <v>50726</v>
      </c>
      <c r="B1787" s="39"/>
      <c r="C1787">
        <v>32001</v>
      </c>
      <c r="G1787" s="39">
        <v>0.8</v>
      </c>
      <c r="H1787" t="s">
        <v>2</v>
      </c>
      <c r="I1787" s="40"/>
    </row>
    <row r="1788" spans="1:9" x14ac:dyDescent="0.25">
      <c r="A1788">
        <v>50726</v>
      </c>
      <c r="B1788" s="39"/>
      <c r="C1788">
        <v>49073</v>
      </c>
      <c r="G1788" s="39">
        <v>1.367</v>
      </c>
      <c r="H1788" t="s">
        <v>0</v>
      </c>
      <c r="I1788" s="40"/>
    </row>
    <row r="1789" spans="1:9" x14ac:dyDescent="0.25">
      <c r="A1789">
        <v>50726</v>
      </c>
      <c r="B1789" s="39"/>
      <c r="C1789">
        <v>59710</v>
      </c>
      <c r="G1789" s="39">
        <v>6.8369999999999997</v>
      </c>
      <c r="H1789" t="s">
        <v>0</v>
      </c>
      <c r="I1789" s="40"/>
    </row>
    <row r="1790" spans="1:9" x14ac:dyDescent="0.25">
      <c r="A1790">
        <v>50726</v>
      </c>
      <c r="B1790" s="39"/>
      <c r="C1790">
        <v>60078</v>
      </c>
      <c r="G1790" s="39">
        <v>13.218</v>
      </c>
      <c r="H1790" t="s">
        <v>0</v>
      </c>
      <c r="I1790" s="40"/>
    </row>
    <row r="1791" spans="1:9" x14ac:dyDescent="0.25">
      <c r="A1791">
        <v>50726</v>
      </c>
      <c r="B1791" s="39"/>
      <c r="C1791">
        <v>62567</v>
      </c>
      <c r="G1791" s="39">
        <v>5.4690000000000003</v>
      </c>
      <c r="H1791" t="s">
        <v>0</v>
      </c>
      <c r="I1791" s="40"/>
    </row>
    <row r="1792" spans="1:9" x14ac:dyDescent="0.25">
      <c r="A1792">
        <v>50726</v>
      </c>
      <c r="B1792" s="39"/>
      <c r="C1792">
        <v>62633</v>
      </c>
      <c r="G1792" s="39">
        <v>13.673999999999999</v>
      </c>
      <c r="H1792" t="s">
        <v>0</v>
      </c>
      <c r="I1792" s="40"/>
    </row>
    <row r="1793" spans="1:9" x14ac:dyDescent="0.25">
      <c r="A1793">
        <v>50726</v>
      </c>
      <c r="B1793" s="39"/>
      <c r="C1793">
        <v>63932</v>
      </c>
      <c r="G1793" s="39">
        <v>40</v>
      </c>
      <c r="H1793" t="s">
        <v>2</v>
      </c>
      <c r="I1793" s="40"/>
    </row>
    <row r="1794" spans="1:9" x14ac:dyDescent="0.25">
      <c r="A1794">
        <v>50726</v>
      </c>
      <c r="B1794" s="39"/>
      <c r="C1794">
        <v>64241</v>
      </c>
      <c r="G1794" s="39">
        <v>2.7E-2</v>
      </c>
      <c r="H1794" t="s">
        <v>0</v>
      </c>
      <c r="I1794" s="40"/>
    </row>
    <row r="1795" spans="1:9" x14ac:dyDescent="0.25">
      <c r="A1795">
        <v>50726</v>
      </c>
      <c r="B1795" s="39"/>
      <c r="C1795">
        <v>64351</v>
      </c>
      <c r="G1795" s="39">
        <v>2.2789999999999999</v>
      </c>
      <c r="H1795" t="s">
        <v>0</v>
      </c>
      <c r="I1795" s="40"/>
    </row>
    <row r="1796" spans="1:9" x14ac:dyDescent="0.25">
      <c r="A1796">
        <v>50781</v>
      </c>
      <c r="B1796" s="39"/>
      <c r="C1796">
        <v>1939</v>
      </c>
      <c r="G1796" s="39">
        <v>17.521000000000001</v>
      </c>
      <c r="H1796" t="s">
        <v>0</v>
      </c>
      <c r="I1796" s="40"/>
    </row>
    <row r="1797" spans="1:9" x14ac:dyDescent="0.25">
      <c r="A1797">
        <v>50781</v>
      </c>
      <c r="B1797" s="39"/>
      <c r="C1797">
        <v>1944</v>
      </c>
      <c r="G1797" s="39">
        <v>543.17600000000004</v>
      </c>
      <c r="H1797" t="s">
        <v>0</v>
      </c>
      <c r="I1797" s="40"/>
    </row>
    <row r="1798" spans="1:9" x14ac:dyDescent="0.25">
      <c r="A1798">
        <v>50781</v>
      </c>
      <c r="B1798" s="39"/>
      <c r="C1798">
        <v>1980</v>
      </c>
      <c r="G1798" s="39">
        <v>207.458</v>
      </c>
      <c r="H1798" t="s">
        <v>0</v>
      </c>
      <c r="I1798" s="40"/>
    </row>
    <row r="1799" spans="1:9" x14ac:dyDescent="0.25">
      <c r="A1799">
        <v>50781</v>
      </c>
      <c r="B1799" s="39"/>
      <c r="C1799">
        <v>2063</v>
      </c>
      <c r="G1799" s="39">
        <v>1.6819999999999999</v>
      </c>
      <c r="H1799" t="s">
        <v>0</v>
      </c>
      <c r="I1799" s="40"/>
    </row>
    <row r="1800" spans="1:9" x14ac:dyDescent="0.25">
      <c r="A1800">
        <v>50781</v>
      </c>
      <c r="B1800" s="39"/>
      <c r="C1800">
        <v>2092</v>
      </c>
      <c r="G1800" s="39">
        <v>1.6819999999999999</v>
      </c>
      <c r="H1800" t="s">
        <v>0</v>
      </c>
      <c r="I1800" s="40"/>
    </row>
    <row r="1801" spans="1:9" x14ac:dyDescent="0.25">
      <c r="A1801">
        <v>50781</v>
      </c>
      <c r="B1801" s="39"/>
      <c r="C1801">
        <v>2140</v>
      </c>
      <c r="G1801" s="39">
        <v>196.244</v>
      </c>
      <c r="H1801" t="s">
        <v>0</v>
      </c>
      <c r="I1801" s="40"/>
    </row>
    <row r="1802" spans="1:9" x14ac:dyDescent="0.25">
      <c r="A1802">
        <v>50781</v>
      </c>
      <c r="B1802" s="39"/>
      <c r="C1802">
        <v>2204</v>
      </c>
      <c r="G1802" s="39">
        <v>0.308</v>
      </c>
      <c r="H1802" t="s">
        <v>0</v>
      </c>
      <c r="I1802" s="40"/>
    </row>
    <row r="1803" spans="1:9" x14ac:dyDescent="0.25">
      <c r="A1803">
        <v>50781</v>
      </c>
      <c r="B1803" s="39"/>
      <c r="C1803">
        <v>2231</v>
      </c>
      <c r="G1803" s="39">
        <v>0.246</v>
      </c>
      <c r="H1803" t="s">
        <v>0</v>
      </c>
      <c r="I1803" s="40"/>
    </row>
    <row r="1804" spans="1:9" x14ac:dyDescent="0.25">
      <c r="A1804">
        <v>50781</v>
      </c>
      <c r="B1804" s="39"/>
      <c r="C1804">
        <v>2462</v>
      </c>
      <c r="G1804" s="39">
        <v>0.432</v>
      </c>
      <c r="H1804" t="s">
        <v>2</v>
      </c>
      <c r="I1804" s="40"/>
    </row>
    <row r="1805" spans="1:9" x14ac:dyDescent="0.25">
      <c r="A1805">
        <v>50781</v>
      </c>
      <c r="B1805" s="39"/>
      <c r="C1805">
        <v>2474</v>
      </c>
      <c r="G1805" s="39">
        <v>0.8</v>
      </c>
      <c r="H1805" t="s">
        <v>2</v>
      </c>
      <c r="I1805" s="40"/>
    </row>
    <row r="1806" spans="1:9" x14ac:dyDescent="0.25">
      <c r="A1806">
        <v>50781</v>
      </c>
      <c r="B1806" s="39"/>
      <c r="C1806">
        <v>2475</v>
      </c>
      <c r="G1806" s="39">
        <v>0.8</v>
      </c>
      <c r="H1806" t="s">
        <v>2</v>
      </c>
      <c r="I1806" s="40"/>
    </row>
    <row r="1807" spans="1:9" x14ac:dyDescent="0.25">
      <c r="A1807">
        <v>50781</v>
      </c>
      <c r="B1807" s="39"/>
      <c r="C1807">
        <v>32001</v>
      </c>
      <c r="G1807" s="39">
        <v>0.8</v>
      </c>
      <c r="H1807" t="s">
        <v>2</v>
      </c>
      <c r="I1807" s="40"/>
    </row>
    <row r="1808" spans="1:9" x14ac:dyDescent="0.25">
      <c r="A1808">
        <v>50781</v>
      </c>
      <c r="B1808" s="39"/>
      <c r="C1808">
        <v>49073</v>
      </c>
      <c r="G1808" s="39">
        <v>0.56000000000000005</v>
      </c>
      <c r="H1808" t="s">
        <v>0</v>
      </c>
      <c r="I1808" s="40"/>
    </row>
    <row r="1809" spans="1:9" x14ac:dyDescent="0.25">
      <c r="A1809">
        <v>50781</v>
      </c>
      <c r="B1809" s="39"/>
      <c r="C1809">
        <v>56357</v>
      </c>
      <c r="G1809" s="39">
        <v>11.212999999999999</v>
      </c>
      <c r="H1809" t="s">
        <v>0</v>
      </c>
      <c r="I1809" s="40"/>
    </row>
    <row r="1810" spans="1:9" x14ac:dyDescent="0.25">
      <c r="A1810">
        <v>50781</v>
      </c>
      <c r="B1810" s="39"/>
      <c r="C1810">
        <v>59537</v>
      </c>
      <c r="G1810" s="39">
        <v>5.6059999999999999</v>
      </c>
      <c r="H1810" t="s">
        <v>0</v>
      </c>
      <c r="I1810" s="40"/>
    </row>
    <row r="1811" spans="1:9" x14ac:dyDescent="0.25">
      <c r="A1811">
        <v>50781</v>
      </c>
      <c r="B1811" s="39"/>
      <c r="C1811">
        <v>60078</v>
      </c>
      <c r="G1811" s="39">
        <v>0.56000000000000005</v>
      </c>
      <c r="H1811" t="s">
        <v>0</v>
      </c>
      <c r="I1811" s="40"/>
    </row>
    <row r="1812" spans="1:9" x14ac:dyDescent="0.25">
      <c r="A1812">
        <v>50781</v>
      </c>
      <c r="B1812" s="39"/>
      <c r="C1812">
        <v>62567</v>
      </c>
      <c r="G1812" s="39">
        <v>8.41</v>
      </c>
      <c r="H1812" t="s">
        <v>0</v>
      </c>
      <c r="I1812" s="40"/>
    </row>
    <row r="1813" spans="1:9" x14ac:dyDescent="0.25">
      <c r="A1813">
        <v>50781</v>
      </c>
      <c r="B1813" s="39"/>
      <c r="C1813">
        <v>63932</v>
      </c>
      <c r="G1813" s="39">
        <v>40</v>
      </c>
      <c r="H1813" t="s">
        <v>2</v>
      </c>
      <c r="I1813" s="40"/>
    </row>
    <row r="1814" spans="1:9" x14ac:dyDescent="0.25">
      <c r="A1814">
        <v>50781</v>
      </c>
      <c r="B1814" s="39"/>
      <c r="C1814">
        <v>64241</v>
      </c>
      <c r="G1814" s="39">
        <v>3.6440000000000001</v>
      </c>
      <c r="H1814" t="s">
        <v>0</v>
      </c>
      <c r="I1814" s="40"/>
    </row>
    <row r="1815" spans="1:9" x14ac:dyDescent="0.25">
      <c r="A1815">
        <v>50781</v>
      </c>
      <c r="B1815" s="39"/>
      <c r="C1815">
        <v>64351</v>
      </c>
      <c r="G1815" s="39">
        <v>1.6819999999999999</v>
      </c>
      <c r="H1815" t="s">
        <v>0</v>
      </c>
      <c r="I1815" s="40"/>
    </row>
    <row r="1816" spans="1:9" x14ac:dyDescent="0.25">
      <c r="A1816">
        <v>50845</v>
      </c>
      <c r="B1816" s="39"/>
      <c r="C1816">
        <v>1919</v>
      </c>
      <c r="G1816" s="39">
        <v>14.576000000000001</v>
      </c>
      <c r="H1816" t="s">
        <v>0</v>
      </c>
      <c r="I1816" s="40"/>
    </row>
    <row r="1817" spans="1:9" x14ac:dyDescent="0.25">
      <c r="A1817">
        <v>50845</v>
      </c>
      <c r="B1817" s="39"/>
      <c r="C1817">
        <v>1966</v>
      </c>
      <c r="G1817" s="39">
        <v>74.367000000000004</v>
      </c>
      <c r="H1817" t="s">
        <v>0</v>
      </c>
      <c r="I1817" s="40"/>
    </row>
    <row r="1818" spans="1:9" x14ac:dyDescent="0.25">
      <c r="A1818">
        <v>50845</v>
      </c>
      <c r="B1818" s="39"/>
      <c r="C1818">
        <v>2018</v>
      </c>
      <c r="G1818" s="39">
        <v>34.704999999999998</v>
      </c>
      <c r="H1818" t="s">
        <v>0</v>
      </c>
      <c r="I1818" s="40"/>
    </row>
    <row r="1819" spans="1:9" x14ac:dyDescent="0.25">
      <c r="A1819">
        <v>50845</v>
      </c>
      <c r="B1819" s="39"/>
      <c r="C1819">
        <v>2107</v>
      </c>
      <c r="G1819" s="39">
        <v>0.99099999999999999</v>
      </c>
      <c r="H1819" t="s">
        <v>0</v>
      </c>
      <c r="I1819" s="40"/>
    </row>
    <row r="1820" spans="1:9" x14ac:dyDescent="0.25">
      <c r="A1820">
        <v>50845</v>
      </c>
      <c r="B1820" s="39"/>
      <c r="C1820">
        <v>2127</v>
      </c>
      <c r="G1820" s="39">
        <v>173.52500000000001</v>
      </c>
      <c r="H1820" t="s">
        <v>0</v>
      </c>
      <c r="I1820" s="40"/>
    </row>
    <row r="1821" spans="1:9" x14ac:dyDescent="0.25">
      <c r="A1821">
        <v>50845</v>
      </c>
      <c r="B1821" s="39"/>
      <c r="C1821">
        <v>2140</v>
      </c>
      <c r="G1821" s="39">
        <v>173.52500000000001</v>
      </c>
      <c r="H1821" t="s">
        <v>0</v>
      </c>
      <c r="I1821" s="40"/>
    </row>
    <row r="1822" spans="1:9" x14ac:dyDescent="0.25">
      <c r="A1822">
        <v>50845</v>
      </c>
      <c r="B1822" s="39"/>
      <c r="C1822">
        <v>2441</v>
      </c>
      <c r="G1822" s="39">
        <v>1</v>
      </c>
      <c r="H1822" t="s">
        <v>2</v>
      </c>
      <c r="I1822" s="40"/>
    </row>
    <row r="1823" spans="1:9" x14ac:dyDescent="0.25">
      <c r="A1823">
        <v>50845</v>
      </c>
      <c r="B1823" s="39"/>
      <c r="C1823">
        <v>2442</v>
      </c>
      <c r="G1823" s="39">
        <v>1</v>
      </c>
      <c r="H1823" t="s">
        <v>2</v>
      </c>
      <c r="I1823" s="40"/>
    </row>
    <row r="1824" spans="1:9" x14ac:dyDescent="0.25">
      <c r="A1824">
        <v>50845</v>
      </c>
      <c r="B1824" s="39"/>
      <c r="C1824">
        <v>2462</v>
      </c>
      <c r="G1824" s="39">
        <v>0.54</v>
      </c>
      <c r="H1824" t="s">
        <v>2</v>
      </c>
      <c r="I1824" s="40"/>
    </row>
    <row r="1825" spans="1:9" x14ac:dyDescent="0.25">
      <c r="A1825">
        <v>50845</v>
      </c>
      <c r="B1825" s="39"/>
      <c r="C1825">
        <v>2471</v>
      </c>
      <c r="G1825" s="39">
        <v>1</v>
      </c>
      <c r="H1825" t="s">
        <v>2</v>
      </c>
      <c r="I1825" s="40"/>
    </row>
    <row r="1826" spans="1:9" x14ac:dyDescent="0.25">
      <c r="A1826">
        <v>50845</v>
      </c>
      <c r="B1826" s="39"/>
      <c r="C1826">
        <v>46584</v>
      </c>
      <c r="G1826" s="39">
        <v>481.209</v>
      </c>
      <c r="H1826" t="s">
        <v>0</v>
      </c>
      <c r="I1826" s="40"/>
    </row>
    <row r="1827" spans="1:9" x14ac:dyDescent="0.25">
      <c r="A1827">
        <v>50845</v>
      </c>
      <c r="B1827" s="39"/>
      <c r="C1827">
        <v>47477</v>
      </c>
      <c r="G1827" s="39">
        <v>0.5</v>
      </c>
      <c r="H1827" t="s">
        <v>2</v>
      </c>
      <c r="I1827" s="40"/>
    </row>
    <row r="1828" spans="1:9" x14ac:dyDescent="0.25">
      <c r="A1828">
        <v>50845</v>
      </c>
      <c r="B1828" s="39"/>
      <c r="C1828">
        <v>55551</v>
      </c>
      <c r="G1828" s="39">
        <v>7.4359999999999999</v>
      </c>
      <c r="H1828" t="s">
        <v>0</v>
      </c>
      <c r="I1828" s="40"/>
    </row>
    <row r="1829" spans="1:9" x14ac:dyDescent="0.25">
      <c r="A1829">
        <v>50845</v>
      </c>
      <c r="B1829" s="39"/>
      <c r="C1829">
        <v>59660</v>
      </c>
      <c r="G1829" s="39">
        <v>34.704999999999998</v>
      </c>
      <c r="H1829" t="s">
        <v>0</v>
      </c>
      <c r="I1829" s="40"/>
    </row>
    <row r="1830" spans="1:9" x14ac:dyDescent="0.25">
      <c r="A1830">
        <v>50845</v>
      </c>
      <c r="B1830" s="39"/>
      <c r="C1830">
        <v>62567</v>
      </c>
      <c r="G1830" s="39">
        <v>7.4359999999999999</v>
      </c>
      <c r="H1830" t="s">
        <v>0</v>
      </c>
      <c r="I1830" s="40"/>
    </row>
    <row r="1831" spans="1:9" x14ac:dyDescent="0.25">
      <c r="A1831">
        <v>50845</v>
      </c>
      <c r="B1831" s="39"/>
      <c r="C1831">
        <v>65087</v>
      </c>
      <c r="G1831" s="39">
        <v>6.9409999999999998</v>
      </c>
      <c r="H1831" t="s">
        <v>0</v>
      </c>
      <c r="I1831" s="40"/>
    </row>
    <row r="1832" spans="1:9" x14ac:dyDescent="0.25">
      <c r="A1832">
        <v>50845</v>
      </c>
      <c r="B1832" s="39"/>
      <c r="C1832">
        <v>500618</v>
      </c>
      <c r="G1832" s="39">
        <v>2.4780000000000002</v>
      </c>
      <c r="H1832" t="s">
        <v>0</v>
      </c>
      <c r="I1832" s="40"/>
    </row>
    <row r="1833" spans="1:9" x14ac:dyDescent="0.25">
      <c r="A1833">
        <v>50846</v>
      </c>
      <c r="B1833" s="39"/>
      <c r="C1833">
        <v>1980</v>
      </c>
      <c r="G1833" s="39">
        <v>383.26</v>
      </c>
      <c r="H1833" t="s">
        <v>0</v>
      </c>
      <c r="I1833" s="40"/>
    </row>
    <row r="1834" spans="1:9" x14ac:dyDescent="0.25">
      <c r="A1834">
        <v>50846</v>
      </c>
      <c r="B1834" s="39"/>
      <c r="C1834">
        <v>2018</v>
      </c>
      <c r="G1834" s="39">
        <v>15.75</v>
      </c>
      <c r="H1834" t="s">
        <v>0</v>
      </c>
      <c r="I1834" s="40"/>
    </row>
    <row r="1835" spans="1:9" x14ac:dyDescent="0.25">
      <c r="A1835">
        <v>50846</v>
      </c>
      <c r="B1835" s="39"/>
      <c r="C1835">
        <v>2107</v>
      </c>
      <c r="G1835" s="39">
        <v>1.05</v>
      </c>
      <c r="H1835" t="s">
        <v>0</v>
      </c>
      <c r="I1835" s="40"/>
    </row>
    <row r="1836" spans="1:9" x14ac:dyDescent="0.25">
      <c r="A1836">
        <v>50846</v>
      </c>
      <c r="B1836" s="39"/>
      <c r="C1836">
        <v>2140</v>
      </c>
      <c r="G1836" s="39">
        <v>52.500999999999998</v>
      </c>
      <c r="H1836" t="s">
        <v>0</v>
      </c>
      <c r="I1836" s="40"/>
    </row>
    <row r="1837" spans="1:9" x14ac:dyDescent="0.25">
      <c r="A1837">
        <v>50846</v>
      </c>
      <c r="B1837" s="39"/>
      <c r="C1837">
        <v>2204</v>
      </c>
      <c r="G1837" s="39">
        <v>0.26200000000000001</v>
      </c>
      <c r="H1837" t="s">
        <v>0</v>
      </c>
      <c r="I1837" s="40"/>
    </row>
    <row r="1838" spans="1:9" x14ac:dyDescent="0.25">
      <c r="A1838">
        <v>50846</v>
      </c>
      <c r="B1838" s="39"/>
      <c r="C1838">
        <v>2231</v>
      </c>
      <c r="G1838" s="39">
        <v>0.52500000000000002</v>
      </c>
      <c r="H1838" t="s">
        <v>0</v>
      </c>
      <c r="I1838" s="40"/>
    </row>
    <row r="1839" spans="1:9" x14ac:dyDescent="0.25">
      <c r="A1839">
        <v>50846</v>
      </c>
      <c r="B1839" s="39"/>
      <c r="C1839">
        <v>2242</v>
      </c>
      <c r="G1839" s="39">
        <v>0.63</v>
      </c>
      <c r="H1839" t="s">
        <v>0</v>
      </c>
      <c r="I1839" s="40"/>
    </row>
    <row r="1840" spans="1:9" x14ac:dyDescent="0.25">
      <c r="A1840">
        <v>50846</v>
      </c>
      <c r="B1840" s="39"/>
      <c r="C1840">
        <v>2462</v>
      </c>
      <c r="G1840" s="39">
        <v>0.432</v>
      </c>
      <c r="H1840" t="s">
        <v>2</v>
      </c>
      <c r="I1840" s="40"/>
    </row>
    <row r="1841" spans="1:9" x14ac:dyDescent="0.25">
      <c r="A1841">
        <v>50846</v>
      </c>
      <c r="B1841" s="39"/>
      <c r="C1841">
        <v>2474</v>
      </c>
      <c r="G1841" s="39">
        <v>0.8</v>
      </c>
      <c r="H1841" t="s">
        <v>2</v>
      </c>
      <c r="I1841" s="40"/>
    </row>
    <row r="1842" spans="1:9" x14ac:dyDescent="0.25">
      <c r="A1842">
        <v>50846</v>
      </c>
      <c r="B1842" s="39"/>
      <c r="C1842">
        <v>22621</v>
      </c>
      <c r="G1842" s="39">
        <v>525.01400000000001</v>
      </c>
      <c r="H1842" t="s">
        <v>0</v>
      </c>
      <c r="I1842" s="40"/>
    </row>
    <row r="1843" spans="1:9" x14ac:dyDescent="0.25">
      <c r="A1843">
        <v>50846</v>
      </c>
      <c r="B1843" s="39"/>
      <c r="C1843">
        <v>32001</v>
      </c>
      <c r="G1843" s="39">
        <v>0.8</v>
      </c>
      <c r="H1843" t="s">
        <v>2</v>
      </c>
      <c r="I1843" s="40"/>
    </row>
    <row r="1844" spans="1:9" x14ac:dyDescent="0.25">
      <c r="A1844">
        <v>50846</v>
      </c>
      <c r="B1844" s="39"/>
      <c r="C1844">
        <v>47477</v>
      </c>
      <c r="G1844" s="39">
        <v>0.4</v>
      </c>
      <c r="H1844" t="s">
        <v>2</v>
      </c>
      <c r="I1844" s="40"/>
    </row>
    <row r="1845" spans="1:9" x14ac:dyDescent="0.25">
      <c r="A1845">
        <v>50846</v>
      </c>
      <c r="B1845" s="39"/>
      <c r="C1845">
        <v>48290</v>
      </c>
      <c r="G1845" s="39">
        <v>4.8</v>
      </c>
      <c r="H1845" t="s">
        <v>2</v>
      </c>
      <c r="I1845" s="40"/>
    </row>
    <row r="1846" spans="1:9" x14ac:dyDescent="0.25">
      <c r="A1846">
        <v>50846</v>
      </c>
      <c r="B1846" s="39"/>
      <c r="C1846">
        <v>49073</v>
      </c>
      <c r="G1846" s="39">
        <v>0.52500000000000002</v>
      </c>
      <c r="H1846" t="s">
        <v>0</v>
      </c>
      <c r="I1846" s="40"/>
    </row>
    <row r="1847" spans="1:9" x14ac:dyDescent="0.25">
      <c r="A1847">
        <v>50846</v>
      </c>
      <c r="B1847" s="39"/>
      <c r="C1847">
        <v>58687</v>
      </c>
      <c r="G1847" s="39">
        <v>7.875</v>
      </c>
      <c r="H1847" t="s">
        <v>0</v>
      </c>
      <c r="I1847" s="40"/>
    </row>
    <row r="1848" spans="1:9" x14ac:dyDescent="0.25">
      <c r="A1848">
        <v>50846</v>
      </c>
      <c r="B1848" s="39"/>
      <c r="C1848">
        <v>62567</v>
      </c>
      <c r="G1848" s="39">
        <v>7.875</v>
      </c>
      <c r="H1848" t="s">
        <v>0</v>
      </c>
      <c r="I1848" s="40"/>
    </row>
    <row r="1849" spans="1:9" x14ac:dyDescent="0.25">
      <c r="A1849">
        <v>50846</v>
      </c>
      <c r="B1849" s="39"/>
      <c r="C1849">
        <v>64241</v>
      </c>
      <c r="G1849" s="39">
        <v>3.15</v>
      </c>
      <c r="H1849" t="s">
        <v>0</v>
      </c>
      <c r="I1849" s="40"/>
    </row>
    <row r="1850" spans="1:9" x14ac:dyDescent="0.25">
      <c r="A1850">
        <v>50846</v>
      </c>
      <c r="B1850" s="39"/>
      <c r="C1850">
        <v>64351</v>
      </c>
      <c r="G1850" s="39">
        <v>1.575</v>
      </c>
      <c r="H1850" t="s">
        <v>0</v>
      </c>
      <c r="I1850" s="40"/>
    </row>
    <row r="1851" spans="1:9" x14ac:dyDescent="0.25">
      <c r="A1851">
        <v>50876</v>
      </c>
      <c r="B1851" s="39"/>
      <c r="C1851">
        <v>1980</v>
      </c>
      <c r="G1851" s="39">
        <v>116.761</v>
      </c>
      <c r="H1851" t="s">
        <v>0</v>
      </c>
      <c r="I1851" s="40"/>
    </row>
    <row r="1852" spans="1:9" x14ac:dyDescent="0.25">
      <c r="A1852">
        <v>50876</v>
      </c>
      <c r="B1852" s="39"/>
      <c r="C1852">
        <v>1999</v>
      </c>
      <c r="G1852" s="39">
        <v>116.761</v>
      </c>
      <c r="H1852" t="s">
        <v>0</v>
      </c>
      <c r="I1852" s="40"/>
    </row>
    <row r="1853" spans="1:9" x14ac:dyDescent="0.25">
      <c r="A1853">
        <v>50876</v>
      </c>
      <c r="B1853" s="39"/>
      <c r="C1853">
        <v>2441</v>
      </c>
      <c r="G1853" s="39">
        <v>1.05</v>
      </c>
      <c r="H1853" t="s">
        <v>2</v>
      </c>
      <c r="I1853" s="40"/>
    </row>
    <row r="1854" spans="1:9" x14ac:dyDescent="0.25">
      <c r="A1854">
        <v>50876</v>
      </c>
      <c r="B1854" s="39"/>
      <c r="C1854">
        <v>2453</v>
      </c>
      <c r="G1854" s="39">
        <v>1.05</v>
      </c>
      <c r="H1854" t="s">
        <v>2</v>
      </c>
      <c r="I1854" s="40"/>
    </row>
    <row r="1855" spans="1:9" x14ac:dyDescent="0.25">
      <c r="A1855">
        <v>50876</v>
      </c>
      <c r="B1855" s="39"/>
      <c r="C1855">
        <v>2462</v>
      </c>
      <c r="G1855" s="39">
        <v>0.52500000000000002</v>
      </c>
      <c r="H1855" t="s">
        <v>2</v>
      </c>
      <c r="I1855" s="40"/>
    </row>
    <row r="1856" spans="1:9" x14ac:dyDescent="0.25">
      <c r="A1856">
        <v>50876</v>
      </c>
      <c r="B1856" s="39"/>
      <c r="C1856">
        <v>2467</v>
      </c>
      <c r="G1856" s="39">
        <v>1.05</v>
      </c>
      <c r="H1856" t="s">
        <v>2</v>
      </c>
      <c r="I1856" s="40"/>
    </row>
    <row r="1857" spans="1:9" x14ac:dyDescent="0.25">
      <c r="A1857">
        <v>50876</v>
      </c>
      <c r="B1857" s="39"/>
      <c r="C1857">
        <v>2468</v>
      </c>
      <c r="G1857" s="39">
        <v>2.1</v>
      </c>
      <c r="H1857" t="s">
        <v>2</v>
      </c>
      <c r="I1857" s="40"/>
    </row>
    <row r="1858" spans="1:9" x14ac:dyDescent="0.25">
      <c r="A1858">
        <v>50876</v>
      </c>
      <c r="B1858" s="39"/>
      <c r="C1858">
        <v>22621</v>
      </c>
      <c r="G1858" s="39">
        <v>648.67600000000004</v>
      </c>
      <c r="H1858" t="s">
        <v>0</v>
      </c>
      <c r="I1858" s="40"/>
    </row>
    <row r="1859" spans="1:9" x14ac:dyDescent="0.25">
      <c r="A1859">
        <v>50876</v>
      </c>
      <c r="B1859" s="39"/>
      <c r="C1859">
        <v>23202</v>
      </c>
      <c r="G1859" s="39">
        <v>97.301000000000002</v>
      </c>
      <c r="H1859" t="s">
        <v>0</v>
      </c>
      <c r="I1859" s="40"/>
    </row>
    <row r="1860" spans="1:9" x14ac:dyDescent="0.25">
      <c r="A1860">
        <v>50876</v>
      </c>
      <c r="B1860" s="39"/>
      <c r="C1860">
        <v>40234</v>
      </c>
      <c r="G1860" s="39">
        <v>19.46</v>
      </c>
      <c r="H1860" t="s">
        <v>0</v>
      </c>
      <c r="I1860" s="40"/>
    </row>
    <row r="1861" spans="1:9" x14ac:dyDescent="0.25">
      <c r="A1861">
        <v>50876</v>
      </c>
      <c r="B1861" s="39"/>
      <c r="C1861">
        <v>47477</v>
      </c>
      <c r="G1861" s="39">
        <v>0.52500000000000002</v>
      </c>
      <c r="H1861" t="s">
        <v>2</v>
      </c>
      <c r="I1861" s="40"/>
    </row>
    <row r="1862" spans="1:9" x14ac:dyDescent="0.25">
      <c r="A1862">
        <v>50876</v>
      </c>
      <c r="B1862" s="39"/>
      <c r="C1862">
        <v>55551</v>
      </c>
      <c r="G1862" s="39">
        <v>1.0369999999999999</v>
      </c>
      <c r="H1862" t="s">
        <v>0</v>
      </c>
      <c r="I1862" s="40"/>
    </row>
    <row r="1863" spans="1:9" x14ac:dyDescent="0.25">
      <c r="A1863">
        <v>51114</v>
      </c>
      <c r="B1863" s="39"/>
      <c r="C1863">
        <v>1919</v>
      </c>
      <c r="G1863" s="39">
        <v>10.75</v>
      </c>
      <c r="H1863" t="s">
        <v>0</v>
      </c>
      <c r="I1863" s="40"/>
    </row>
    <row r="1864" spans="1:9" x14ac:dyDescent="0.25">
      <c r="A1864">
        <v>51114</v>
      </c>
      <c r="B1864" s="39"/>
      <c r="C1864">
        <v>1931</v>
      </c>
      <c r="G1864" s="39">
        <v>87.433000000000007</v>
      </c>
      <c r="H1864" t="s">
        <v>0</v>
      </c>
      <c r="I1864" s="40"/>
    </row>
    <row r="1865" spans="1:9" x14ac:dyDescent="0.25">
      <c r="A1865">
        <v>51114</v>
      </c>
      <c r="B1865" s="39"/>
      <c r="C1865">
        <v>1950</v>
      </c>
      <c r="G1865" s="39">
        <v>426.41899999999998</v>
      </c>
      <c r="H1865" t="s">
        <v>0</v>
      </c>
      <c r="I1865" s="40"/>
    </row>
    <row r="1866" spans="1:9" x14ac:dyDescent="0.25">
      <c r="A1866">
        <v>51114</v>
      </c>
      <c r="B1866" s="39"/>
      <c r="C1866">
        <v>1966</v>
      </c>
      <c r="G1866" s="39">
        <v>299.46100000000001</v>
      </c>
      <c r="H1866" t="s">
        <v>0</v>
      </c>
      <c r="I1866" s="40"/>
    </row>
    <row r="1867" spans="1:9" x14ac:dyDescent="0.25">
      <c r="A1867">
        <v>51114</v>
      </c>
      <c r="B1867" s="39"/>
      <c r="C1867">
        <v>2018</v>
      </c>
      <c r="G1867" s="39">
        <v>13.115</v>
      </c>
      <c r="H1867" t="s">
        <v>0</v>
      </c>
      <c r="I1867" s="40"/>
    </row>
    <row r="1868" spans="1:9" x14ac:dyDescent="0.25">
      <c r="A1868">
        <v>51114</v>
      </c>
      <c r="B1868" s="39"/>
      <c r="C1868">
        <v>2097</v>
      </c>
      <c r="G1868" s="39">
        <v>3.4969999999999999</v>
      </c>
      <c r="H1868" t="s">
        <v>0</v>
      </c>
      <c r="I1868" s="40"/>
    </row>
    <row r="1869" spans="1:9" x14ac:dyDescent="0.25">
      <c r="A1869">
        <v>51114</v>
      </c>
      <c r="B1869" s="39"/>
      <c r="C1869">
        <v>2107</v>
      </c>
      <c r="G1869" s="39">
        <v>1.748</v>
      </c>
      <c r="H1869" t="s">
        <v>0</v>
      </c>
      <c r="I1869" s="40"/>
    </row>
    <row r="1870" spans="1:9" x14ac:dyDescent="0.25">
      <c r="A1870">
        <v>51114</v>
      </c>
      <c r="B1870" s="39"/>
      <c r="C1870">
        <v>2140</v>
      </c>
      <c r="G1870" s="39">
        <v>144.26599999999999</v>
      </c>
      <c r="H1870" t="s">
        <v>0</v>
      </c>
      <c r="I1870" s="40"/>
    </row>
    <row r="1871" spans="1:9" x14ac:dyDescent="0.25">
      <c r="A1871">
        <v>51114</v>
      </c>
      <c r="B1871" s="39"/>
      <c r="C1871">
        <v>2204</v>
      </c>
      <c r="G1871" s="39">
        <v>1.7000000000000001E-2</v>
      </c>
      <c r="H1871" t="s">
        <v>0</v>
      </c>
      <c r="I1871" s="40"/>
    </row>
    <row r="1872" spans="1:9" x14ac:dyDescent="0.25">
      <c r="A1872">
        <v>51114</v>
      </c>
      <c r="B1872" s="39"/>
      <c r="C1872">
        <v>2441</v>
      </c>
      <c r="G1872" s="39">
        <v>1</v>
      </c>
      <c r="H1872" t="s">
        <v>2</v>
      </c>
      <c r="I1872" s="40"/>
    </row>
    <row r="1873" spans="1:9" x14ac:dyDescent="0.25">
      <c r="A1873">
        <v>51114</v>
      </c>
      <c r="B1873" s="39"/>
      <c r="C1873">
        <v>2453</v>
      </c>
      <c r="G1873" s="39">
        <v>1</v>
      </c>
      <c r="H1873" t="s">
        <v>2</v>
      </c>
      <c r="I1873" s="40"/>
    </row>
    <row r="1874" spans="1:9" x14ac:dyDescent="0.25">
      <c r="A1874">
        <v>51114</v>
      </c>
      <c r="B1874" s="39"/>
      <c r="C1874">
        <v>2462</v>
      </c>
      <c r="G1874" s="39">
        <v>0.54</v>
      </c>
      <c r="H1874" t="s">
        <v>2</v>
      </c>
      <c r="I1874" s="40"/>
    </row>
    <row r="1875" spans="1:9" x14ac:dyDescent="0.25">
      <c r="A1875">
        <v>51114</v>
      </c>
      <c r="B1875" s="39"/>
      <c r="C1875">
        <v>2467</v>
      </c>
      <c r="G1875" s="39">
        <v>1</v>
      </c>
      <c r="H1875" t="s">
        <v>2</v>
      </c>
      <c r="I1875" s="40"/>
    </row>
    <row r="1876" spans="1:9" x14ac:dyDescent="0.25">
      <c r="A1876">
        <v>51114</v>
      </c>
      <c r="B1876" s="39"/>
      <c r="C1876">
        <v>2468</v>
      </c>
      <c r="G1876" s="39">
        <v>2</v>
      </c>
      <c r="H1876" t="s">
        <v>2</v>
      </c>
      <c r="I1876" s="40"/>
    </row>
    <row r="1877" spans="1:9" x14ac:dyDescent="0.25">
      <c r="A1877">
        <v>51114</v>
      </c>
      <c r="B1877" s="39"/>
      <c r="C1877">
        <v>2471</v>
      </c>
      <c r="G1877" s="39">
        <v>1</v>
      </c>
      <c r="H1877" t="s">
        <v>2</v>
      </c>
      <c r="I1877" s="40"/>
    </row>
    <row r="1878" spans="1:9" x14ac:dyDescent="0.25">
      <c r="A1878">
        <v>51114</v>
      </c>
      <c r="B1878" s="39"/>
      <c r="C1878">
        <v>47477</v>
      </c>
      <c r="G1878" s="39">
        <v>0.5</v>
      </c>
      <c r="H1878" t="s">
        <v>2</v>
      </c>
      <c r="I1878" s="40"/>
    </row>
    <row r="1879" spans="1:9" x14ac:dyDescent="0.25">
      <c r="A1879">
        <v>51114</v>
      </c>
      <c r="B1879" s="39"/>
      <c r="C1879">
        <v>49073</v>
      </c>
      <c r="G1879" s="39">
        <v>1.3109999999999999</v>
      </c>
      <c r="H1879" t="s">
        <v>0</v>
      </c>
      <c r="I1879" s="40"/>
    </row>
    <row r="1880" spans="1:9" x14ac:dyDescent="0.25">
      <c r="A1880">
        <v>51114</v>
      </c>
      <c r="B1880" s="39"/>
      <c r="C1880">
        <v>58687</v>
      </c>
      <c r="G1880" s="39">
        <v>6.5570000000000004</v>
      </c>
      <c r="H1880" t="s">
        <v>0</v>
      </c>
      <c r="I1880" s="40"/>
    </row>
    <row r="1881" spans="1:9" x14ac:dyDescent="0.25">
      <c r="A1881">
        <v>51114</v>
      </c>
      <c r="B1881" s="39"/>
      <c r="C1881">
        <v>62567</v>
      </c>
      <c r="G1881" s="39">
        <v>2.1850000000000001</v>
      </c>
      <c r="H1881" t="s">
        <v>0</v>
      </c>
      <c r="I1881" s="40"/>
    </row>
    <row r="1882" spans="1:9" x14ac:dyDescent="0.25">
      <c r="A1882">
        <v>51114</v>
      </c>
      <c r="B1882" s="39"/>
      <c r="C1882">
        <v>64241</v>
      </c>
      <c r="G1882" s="39">
        <v>1.923</v>
      </c>
      <c r="H1882" t="s">
        <v>0</v>
      </c>
      <c r="I1882" s="40"/>
    </row>
    <row r="1883" spans="1:9" x14ac:dyDescent="0.25">
      <c r="A1883">
        <v>51114</v>
      </c>
      <c r="B1883" s="39"/>
      <c r="C1883">
        <v>64351</v>
      </c>
      <c r="G1883" s="39">
        <v>1.3109999999999999</v>
      </c>
      <c r="H1883" t="s">
        <v>0</v>
      </c>
      <c r="I1883" s="40"/>
    </row>
    <row r="1884" spans="1:9" x14ac:dyDescent="0.25">
      <c r="A1884">
        <v>51131</v>
      </c>
      <c r="B1884" s="39"/>
      <c r="C1884">
        <v>1942</v>
      </c>
      <c r="G1884" s="39">
        <v>172.572</v>
      </c>
      <c r="H1884" t="s">
        <v>0</v>
      </c>
      <c r="I1884" s="40"/>
    </row>
    <row r="1885" spans="1:9" x14ac:dyDescent="0.25">
      <c r="A1885">
        <v>51131</v>
      </c>
      <c r="B1885" s="39"/>
      <c r="C1885">
        <v>1950</v>
      </c>
      <c r="G1885" s="39">
        <v>320.49200000000002</v>
      </c>
      <c r="H1885" t="s">
        <v>0</v>
      </c>
      <c r="I1885" s="40"/>
    </row>
    <row r="1886" spans="1:9" x14ac:dyDescent="0.25">
      <c r="A1886">
        <v>51131</v>
      </c>
      <c r="B1886" s="39"/>
      <c r="C1886">
        <v>1958</v>
      </c>
      <c r="G1886" s="39">
        <v>4.93</v>
      </c>
      <c r="H1886" t="s">
        <v>0</v>
      </c>
      <c r="I1886" s="40"/>
    </row>
    <row r="1887" spans="1:9" x14ac:dyDescent="0.25">
      <c r="A1887">
        <v>51131</v>
      </c>
      <c r="B1887" s="39"/>
      <c r="C1887">
        <v>1966</v>
      </c>
      <c r="G1887" s="39">
        <v>98.613</v>
      </c>
      <c r="H1887" t="s">
        <v>0</v>
      </c>
      <c r="I1887" s="40"/>
    </row>
    <row r="1888" spans="1:9" x14ac:dyDescent="0.25">
      <c r="A1888">
        <v>51131</v>
      </c>
      <c r="B1888" s="39"/>
      <c r="C1888">
        <v>1985</v>
      </c>
      <c r="G1888" s="39">
        <v>172.572</v>
      </c>
      <c r="H1888" t="s">
        <v>0</v>
      </c>
      <c r="I1888" s="40"/>
    </row>
    <row r="1889" spans="1:9" x14ac:dyDescent="0.25">
      <c r="A1889">
        <v>51131</v>
      </c>
      <c r="B1889" s="39"/>
      <c r="C1889">
        <v>2018</v>
      </c>
      <c r="G1889" s="39">
        <v>14.791</v>
      </c>
      <c r="H1889" t="s">
        <v>0</v>
      </c>
      <c r="I1889" s="40"/>
    </row>
    <row r="1890" spans="1:9" x14ac:dyDescent="0.25">
      <c r="A1890">
        <v>51131</v>
      </c>
      <c r="B1890" s="39"/>
      <c r="C1890">
        <v>2082</v>
      </c>
      <c r="G1890" s="39">
        <v>0.98599999999999999</v>
      </c>
      <c r="H1890" t="s">
        <v>0</v>
      </c>
      <c r="I1890" s="40"/>
    </row>
    <row r="1891" spans="1:9" x14ac:dyDescent="0.25">
      <c r="A1891">
        <v>51131</v>
      </c>
      <c r="B1891" s="39"/>
      <c r="C1891">
        <v>2107</v>
      </c>
      <c r="G1891" s="39">
        <v>1.4790000000000001</v>
      </c>
      <c r="H1891" t="s">
        <v>0</v>
      </c>
      <c r="I1891" s="40"/>
    </row>
    <row r="1892" spans="1:9" x14ac:dyDescent="0.25">
      <c r="A1892">
        <v>51131</v>
      </c>
      <c r="B1892" s="39"/>
      <c r="C1892">
        <v>2140</v>
      </c>
      <c r="G1892" s="39">
        <v>197.226</v>
      </c>
      <c r="H1892" t="s">
        <v>0</v>
      </c>
      <c r="I1892" s="40"/>
    </row>
    <row r="1893" spans="1:9" x14ac:dyDescent="0.25">
      <c r="A1893">
        <v>51131</v>
      </c>
      <c r="B1893" s="39"/>
      <c r="C1893">
        <v>2204</v>
      </c>
      <c r="G1893" s="39">
        <v>6.4000000000000001E-2</v>
      </c>
      <c r="H1893" t="s">
        <v>0</v>
      </c>
      <c r="I1893" s="40"/>
    </row>
    <row r="1894" spans="1:9" x14ac:dyDescent="0.25">
      <c r="A1894">
        <v>51131</v>
      </c>
      <c r="B1894" s="39"/>
      <c r="C1894">
        <v>2231</v>
      </c>
      <c r="G1894" s="39">
        <v>0.39400000000000002</v>
      </c>
      <c r="H1894" t="s">
        <v>0</v>
      </c>
      <c r="I1894" s="40"/>
    </row>
    <row r="1895" spans="1:9" x14ac:dyDescent="0.25">
      <c r="A1895">
        <v>51131</v>
      </c>
      <c r="B1895" s="39"/>
      <c r="C1895">
        <v>2242</v>
      </c>
      <c r="G1895" s="39">
        <v>0.83799999999999997</v>
      </c>
      <c r="H1895" t="s">
        <v>0</v>
      </c>
      <c r="I1895" s="40"/>
    </row>
    <row r="1896" spans="1:9" x14ac:dyDescent="0.25">
      <c r="A1896">
        <v>51131</v>
      </c>
      <c r="B1896" s="39"/>
      <c r="C1896">
        <v>2338</v>
      </c>
      <c r="G1896" s="39">
        <v>2.9580000000000002</v>
      </c>
      <c r="H1896" t="s">
        <v>0</v>
      </c>
      <c r="I1896" s="40"/>
    </row>
    <row r="1897" spans="1:9" x14ac:dyDescent="0.25">
      <c r="A1897">
        <v>51131</v>
      </c>
      <c r="B1897" s="39"/>
      <c r="C1897">
        <v>2441</v>
      </c>
      <c r="G1897" s="39">
        <v>1</v>
      </c>
      <c r="H1897" t="s">
        <v>2</v>
      </c>
      <c r="I1897" s="40"/>
    </row>
    <row r="1898" spans="1:9" x14ac:dyDescent="0.25">
      <c r="A1898">
        <v>51131</v>
      </c>
      <c r="B1898" s="39"/>
      <c r="C1898">
        <v>2453</v>
      </c>
      <c r="G1898" s="39">
        <v>1</v>
      </c>
      <c r="H1898" t="s">
        <v>2</v>
      </c>
      <c r="I1898" s="40"/>
    </row>
    <row r="1899" spans="1:9" x14ac:dyDescent="0.25">
      <c r="A1899">
        <v>51131</v>
      </c>
      <c r="B1899" s="39"/>
      <c r="C1899">
        <v>2462</v>
      </c>
      <c r="G1899" s="39">
        <v>0.5</v>
      </c>
      <c r="H1899" t="s">
        <v>2</v>
      </c>
      <c r="I1899" s="40"/>
    </row>
    <row r="1900" spans="1:9" x14ac:dyDescent="0.25">
      <c r="A1900">
        <v>51131</v>
      </c>
      <c r="B1900" s="39"/>
      <c r="C1900">
        <v>2467</v>
      </c>
      <c r="G1900" s="39">
        <v>1</v>
      </c>
      <c r="H1900" t="s">
        <v>2</v>
      </c>
      <c r="I1900" s="40"/>
    </row>
    <row r="1901" spans="1:9" x14ac:dyDescent="0.25">
      <c r="A1901">
        <v>51131</v>
      </c>
      <c r="B1901" s="39"/>
      <c r="C1901">
        <v>2468</v>
      </c>
      <c r="G1901" s="39">
        <v>2</v>
      </c>
      <c r="H1901" t="s">
        <v>2</v>
      </c>
      <c r="I1901" s="40"/>
    </row>
    <row r="1902" spans="1:9" x14ac:dyDescent="0.25">
      <c r="A1902">
        <v>51131</v>
      </c>
      <c r="B1902" s="39"/>
      <c r="C1902">
        <v>47477</v>
      </c>
      <c r="G1902" s="39">
        <v>0.5</v>
      </c>
      <c r="H1902" t="s">
        <v>2</v>
      </c>
      <c r="I1902" s="40"/>
    </row>
    <row r="1903" spans="1:9" x14ac:dyDescent="0.25">
      <c r="A1903">
        <v>51131</v>
      </c>
      <c r="B1903" s="39"/>
      <c r="C1903">
        <v>49073</v>
      </c>
      <c r="G1903" s="39">
        <v>0.73899999999999999</v>
      </c>
      <c r="H1903" t="s">
        <v>0</v>
      </c>
      <c r="I1903" s="40"/>
    </row>
    <row r="1904" spans="1:9" x14ac:dyDescent="0.25">
      <c r="A1904">
        <v>51131</v>
      </c>
      <c r="B1904" s="39"/>
      <c r="C1904">
        <v>53964</v>
      </c>
      <c r="G1904" s="39">
        <v>1.4790000000000001</v>
      </c>
      <c r="H1904" t="s">
        <v>0</v>
      </c>
      <c r="I1904" s="40"/>
    </row>
    <row r="1905" spans="1:9" x14ac:dyDescent="0.25">
      <c r="A1905">
        <v>51131</v>
      </c>
      <c r="B1905" s="39"/>
      <c r="C1905">
        <v>56357</v>
      </c>
      <c r="G1905" s="39">
        <v>2.4649999999999999</v>
      </c>
      <c r="H1905" t="s">
        <v>0</v>
      </c>
      <c r="I1905" s="40"/>
    </row>
    <row r="1906" spans="1:9" x14ac:dyDescent="0.25">
      <c r="A1906">
        <v>51131</v>
      </c>
      <c r="B1906" s="39"/>
      <c r="C1906">
        <v>58185</v>
      </c>
      <c r="G1906" s="39">
        <v>0.98599999999999999</v>
      </c>
      <c r="H1906" t="s">
        <v>0</v>
      </c>
      <c r="I1906" s="40"/>
    </row>
    <row r="1907" spans="1:9" x14ac:dyDescent="0.25">
      <c r="A1907">
        <v>51131</v>
      </c>
      <c r="B1907" s="39"/>
      <c r="C1907">
        <v>58687</v>
      </c>
      <c r="G1907" s="39">
        <v>6.4089999999999998</v>
      </c>
      <c r="H1907" t="s">
        <v>0</v>
      </c>
      <c r="I1907" s="40"/>
    </row>
    <row r="1908" spans="1:9" x14ac:dyDescent="0.25">
      <c r="A1908">
        <v>51257</v>
      </c>
      <c r="B1908" s="39"/>
      <c r="C1908">
        <v>1953</v>
      </c>
      <c r="G1908" s="39">
        <v>835.07299999999998</v>
      </c>
      <c r="H1908" t="s">
        <v>0</v>
      </c>
      <c r="I1908" s="40"/>
    </row>
    <row r="1909" spans="1:9" x14ac:dyDescent="0.25">
      <c r="A1909">
        <v>51257</v>
      </c>
      <c r="B1909" s="39"/>
      <c r="C1909">
        <v>2018</v>
      </c>
      <c r="G1909" s="39">
        <v>125.26</v>
      </c>
      <c r="H1909" t="s">
        <v>0</v>
      </c>
      <c r="I1909" s="40"/>
    </row>
    <row r="1910" spans="1:9" x14ac:dyDescent="0.25">
      <c r="A1910">
        <v>51257</v>
      </c>
      <c r="B1910" s="39"/>
      <c r="C1910">
        <v>2026</v>
      </c>
      <c r="G1910" s="39">
        <v>29.227</v>
      </c>
      <c r="H1910" t="s">
        <v>0</v>
      </c>
      <c r="I1910" s="40"/>
    </row>
    <row r="1911" spans="1:9" x14ac:dyDescent="0.25">
      <c r="A1911">
        <v>51257</v>
      </c>
      <c r="B1911" s="39"/>
      <c r="C1911">
        <v>2462</v>
      </c>
      <c r="G1911" s="39">
        <v>0.54</v>
      </c>
      <c r="H1911" t="s">
        <v>2</v>
      </c>
      <c r="I1911" s="40"/>
    </row>
    <row r="1912" spans="1:9" x14ac:dyDescent="0.25">
      <c r="A1912">
        <v>51257</v>
      </c>
      <c r="B1912" s="39"/>
      <c r="C1912">
        <v>2474</v>
      </c>
      <c r="G1912" s="39">
        <v>1</v>
      </c>
      <c r="H1912" t="s">
        <v>2</v>
      </c>
      <c r="I1912" s="40"/>
    </row>
    <row r="1913" spans="1:9" x14ac:dyDescent="0.25">
      <c r="A1913">
        <v>51257</v>
      </c>
      <c r="B1913" s="39"/>
      <c r="C1913">
        <v>32001</v>
      </c>
      <c r="G1913" s="39">
        <v>1</v>
      </c>
      <c r="H1913" t="s">
        <v>2</v>
      </c>
      <c r="I1913" s="40"/>
    </row>
    <row r="1914" spans="1:9" x14ac:dyDescent="0.25">
      <c r="A1914">
        <v>51257</v>
      </c>
      <c r="B1914" s="39"/>
      <c r="C1914">
        <v>47477</v>
      </c>
      <c r="G1914" s="39">
        <v>0.5</v>
      </c>
      <c r="H1914" t="s">
        <v>2</v>
      </c>
      <c r="I1914" s="40"/>
    </row>
    <row r="1915" spans="1:9" x14ac:dyDescent="0.25">
      <c r="A1915">
        <v>51257</v>
      </c>
      <c r="B1915" s="39"/>
      <c r="C1915">
        <v>48290</v>
      </c>
      <c r="G1915" s="39">
        <v>6</v>
      </c>
      <c r="H1915" t="s">
        <v>2</v>
      </c>
      <c r="I1915" s="40"/>
    </row>
    <row r="1916" spans="1:9" x14ac:dyDescent="0.25">
      <c r="A1916">
        <v>51257</v>
      </c>
      <c r="B1916" s="39"/>
      <c r="C1916">
        <v>50326</v>
      </c>
      <c r="G1916" s="39">
        <v>4.1749999999999998</v>
      </c>
      <c r="H1916" t="s">
        <v>0</v>
      </c>
      <c r="I1916" s="40"/>
    </row>
    <row r="1917" spans="1:9" x14ac:dyDescent="0.25">
      <c r="A1917">
        <v>51257</v>
      </c>
      <c r="B1917" s="39"/>
      <c r="C1917">
        <v>55529</v>
      </c>
      <c r="G1917" s="39">
        <v>4.1749999999999998</v>
      </c>
      <c r="H1917" t="s">
        <v>0</v>
      </c>
      <c r="I1917" s="40"/>
    </row>
    <row r="1918" spans="1:9" x14ac:dyDescent="0.25">
      <c r="A1918">
        <v>51257</v>
      </c>
      <c r="B1918" s="39"/>
      <c r="C1918">
        <v>62506</v>
      </c>
      <c r="G1918" s="39">
        <v>2.0870000000000002</v>
      </c>
      <c r="H1918" t="s">
        <v>0</v>
      </c>
      <c r="I1918" s="40"/>
    </row>
    <row r="1919" spans="1:9" x14ac:dyDescent="0.25">
      <c r="A1919">
        <v>51261</v>
      </c>
      <c r="B1919" s="39"/>
      <c r="C1919">
        <v>1966</v>
      </c>
      <c r="G1919" s="39">
        <v>345.02499999999998</v>
      </c>
      <c r="H1919" t="s">
        <v>0</v>
      </c>
      <c r="I1919" s="40"/>
    </row>
    <row r="1920" spans="1:9" x14ac:dyDescent="0.25">
      <c r="A1920">
        <v>51261</v>
      </c>
      <c r="B1920" s="39"/>
      <c r="C1920">
        <v>2018</v>
      </c>
      <c r="G1920" s="39">
        <v>28.751999999999999</v>
      </c>
      <c r="H1920" t="s">
        <v>0</v>
      </c>
      <c r="I1920" s="40"/>
    </row>
    <row r="1921" spans="1:9" x14ac:dyDescent="0.25">
      <c r="A1921">
        <v>51261</v>
      </c>
      <c r="B1921" s="39"/>
      <c r="C1921">
        <v>2107</v>
      </c>
      <c r="G1921" s="39">
        <v>1.7250000000000001</v>
      </c>
      <c r="H1921" t="s">
        <v>0</v>
      </c>
      <c r="I1921" s="40"/>
    </row>
    <row r="1922" spans="1:9" x14ac:dyDescent="0.25">
      <c r="A1922">
        <v>51261</v>
      </c>
      <c r="B1922" s="39"/>
      <c r="C1922">
        <v>2140</v>
      </c>
      <c r="G1922" s="39">
        <v>28.751999999999999</v>
      </c>
      <c r="H1922" t="s">
        <v>0</v>
      </c>
      <c r="I1922" s="40"/>
    </row>
    <row r="1923" spans="1:9" x14ac:dyDescent="0.25">
      <c r="A1923">
        <v>51261</v>
      </c>
      <c r="B1923" s="39"/>
      <c r="C1923">
        <v>2462</v>
      </c>
      <c r="G1923" s="39">
        <v>0.432</v>
      </c>
      <c r="H1923" t="s">
        <v>2</v>
      </c>
      <c r="I1923" s="40"/>
    </row>
    <row r="1924" spans="1:9" x14ac:dyDescent="0.25">
      <c r="A1924">
        <v>51261</v>
      </c>
      <c r="B1924" s="39"/>
      <c r="C1924">
        <v>2474</v>
      </c>
      <c r="G1924" s="39">
        <v>0.8</v>
      </c>
      <c r="H1924" t="s">
        <v>2</v>
      </c>
      <c r="I1924" s="40"/>
    </row>
    <row r="1925" spans="1:9" x14ac:dyDescent="0.25">
      <c r="A1925">
        <v>51261</v>
      </c>
      <c r="B1925" s="39"/>
      <c r="C1925">
        <v>22621</v>
      </c>
      <c r="G1925" s="39">
        <v>575.04300000000001</v>
      </c>
      <c r="H1925" t="s">
        <v>0</v>
      </c>
      <c r="I1925" s="40"/>
    </row>
    <row r="1926" spans="1:9" x14ac:dyDescent="0.25">
      <c r="A1926">
        <v>51261</v>
      </c>
      <c r="B1926" s="39"/>
      <c r="C1926">
        <v>32001</v>
      </c>
      <c r="G1926" s="39">
        <v>0.8</v>
      </c>
      <c r="H1926" t="s">
        <v>2</v>
      </c>
      <c r="I1926" s="40"/>
    </row>
    <row r="1927" spans="1:9" x14ac:dyDescent="0.25">
      <c r="A1927">
        <v>51261</v>
      </c>
      <c r="B1927" s="39"/>
      <c r="C1927">
        <v>47477</v>
      </c>
      <c r="G1927" s="39">
        <v>0.4</v>
      </c>
      <c r="H1927" t="s">
        <v>2</v>
      </c>
      <c r="I1927" s="40"/>
    </row>
    <row r="1928" spans="1:9" x14ac:dyDescent="0.25">
      <c r="A1928">
        <v>51261</v>
      </c>
      <c r="B1928" s="39"/>
      <c r="C1928">
        <v>48290</v>
      </c>
      <c r="G1928" s="39">
        <v>4.8</v>
      </c>
      <c r="H1928" t="s">
        <v>2</v>
      </c>
      <c r="I1928" s="40"/>
    </row>
    <row r="1929" spans="1:9" x14ac:dyDescent="0.25">
      <c r="A1929">
        <v>51261</v>
      </c>
      <c r="B1929" s="39"/>
      <c r="C1929">
        <v>49073</v>
      </c>
      <c r="G1929" s="39">
        <v>0.57499999999999996</v>
      </c>
      <c r="H1929" t="s">
        <v>0</v>
      </c>
      <c r="I1929" s="40"/>
    </row>
    <row r="1930" spans="1:9" x14ac:dyDescent="0.25">
      <c r="A1930">
        <v>51261</v>
      </c>
      <c r="B1930" s="39"/>
      <c r="C1930">
        <v>58687</v>
      </c>
      <c r="G1930" s="39">
        <v>8.625</v>
      </c>
      <c r="H1930" t="s">
        <v>0</v>
      </c>
      <c r="I1930" s="40"/>
    </row>
    <row r="1931" spans="1:9" x14ac:dyDescent="0.25">
      <c r="A1931">
        <v>51261</v>
      </c>
      <c r="B1931" s="39"/>
      <c r="C1931">
        <v>62567</v>
      </c>
      <c r="G1931" s="39">
        <v>5.75</v>
      </c>
      <c r="H1931" t="s">
        <v>0</v>
      </c>
      <c r="I1931" s="40"/>
    </row>
    <row r="1932" spans="1:9" x14ac:dyDescent="0.25">
      <c r="A1932">
        <v>51261</v>
      </c>
      <c r="B1932" s="39"/>
      <c r="C1932">
        <v>64241</v>
      </c>
      <c r="G1932" s="39">
        <v>4.5999999999999996</v>
      </c>
      <c r="H1932" t="s">
        <v>0</v>
      </c>
      <c r="I1932" s="40"/>
    </row>
    <row r="1933" spans="1:9" x14ac:dyDescent="0.25">
      <c r="A1933">
        <v>51261</v>
      </c>
      <c r="B1933" s="39"/>
      <c r="C1933">
        <v>64351</v>
      </c>
      <c r="G1933" s="39">
        <v>1.1499999999999999</v>
      </c>
      <c r="H1933" t="s">
        <v>0</v>
      </c>
      <c r="I1933" s="40"/>
    </row>
    <row r="1934" spans="1:9" x14ac:dyDescent="0.25">
      <c r="A1934">
        <v>51300</v>
      </c>
      <c r="B1934" s="39"/>
      <c r="C1934">
        <v>2027</v>
      </c>
      <c r="G1934" s="39">
        <v>222.2</v>
      </c>
      <c r="H1934" t="s">
        <v>0</v>
      </c>
      <c r="I1934" s="40"/>
    </row>
    <row r="1935" spans="1:9" x14ac:dyDescent="0.25">
      <c r="A1935">
        <v>51300</v>
      </c>
      <c r="B1935" s="39"/>
      <c r="C1935">
        <v>2063</v>
      </c>
      <c r="G1935" s="39">
        <v>222.2</v>
      </c>
      <c r="H1935" t="s">
        <v>0</v>
      </c>
      <c r="I1935" s="40"/>
    </row>
    <row r="1936" spans="1:9" x14ac:dyDescent="0.25">
      <c r="A1936">
        <v>51300</v>
      </c>
      <c r="B1936" s="39"/>
      <c r="C1936">
        <v>2069</v>
      </c>
      <c r="G1936" s="39">
        <v>111.1</v>
      </c>
      <c r="H1936" t="s">
        <v>0</v>
      </c>
      <c r="I1936" s="40"/>
    </row>
    <row r="1937" spans="1:9" x14ac:dyDescent="0.25">
      <c r="A1937">
        <v>51300</v>
      </c>
      <c r="B1937" s="39"/>
      <c r="C1937">
        <v>2441</v>
      </c>
      <c r="G1937" s="39">
        <v>2</v>
      </c>
      <c r="H1937" t="s">
        <v>2</v>
      </c>
      <c r="I1937" s="40"/>
    </row>
    <row r="1938" spans="1:9" x14ac:dyDescent="0.25">
      <c r="A1938">
        <v>51300</v>
      </c>
      <c r="B1938" s="39"/>
      <c r="C1938">
        <v>2447</v>
      </c>
      <c r="G1938" s="39">
        <v>2</v>
      </c>
      <c r="H1938" t="s">
        <v>2</v>
      </c>
      <c r="I1938" s="40"/>
    </row>
    <row r="1939" spans="1:9" x14ac:dyDescent="0.25">
      <c r="A1939">
        <v>51300</v>
      </c>
      <c r="B1939" s="39"/>
      <c r="C1939">
        <v>2453</v>
      </c>
      <c r="G1939" s="39">
        <v>4</v>
      </c>
      <c r="H1939" t="s">
        <v>2</v>
      </c>
      <c r="I1939" s="40"/>
    </row>
    <row r="1940" spans="1:9" x14ac:dyDescent="0.25">
      <c r="A1940">
        <v>51300</v>
      </c>
      <c r="B1940" s="39"/>
      <c r="C1940">
        <v>2462</v>
      </c>
      <c r="G1940" s="39">
        <v>1.08</v>
      </c>
      <c r="H1940" t="s">
        <v>2</v>
      </c>
      <c r="I1940" s="40"/>
    </row>
    <row r="1941" spans="1:9" x14ac:dyDescent="0.25">
      <c r="A1941">
        <v>51300</v>
      </c>
      <c r="B1941" s="39"/>
      <c r="C1941">
        <v>2468</v>
      </c>
      <c r="G1941" s="39">
        <v>4</v>
      </c>
      <c r="H1941" t="s">
        <v>2</v>
      </c>
      <c r="I1941" s="40"/>
    </row>
    <row r="1942" spans="1:9" x14ac:dyDescent="0.25">
      <c r="A1942">
        <v>51300</v>
      </c>
      <c r="B1942" s="39"/>
      <c r="C1942">
        <v>2475</v>
      </c>
      <c r="G1942" s="39">
        <v>2</v>
      </c>
      <c r="H1942" t="s">
        <v>2</v>
      </c>
      <c r="I1942" s="40"/>
    </row>
    <row r="1943" spans="1:9" x14ac:dyDescent="0.25">
      <c r="A1943">
        <v>51300</v>
      </c>
      <c r="B1943" s="39"/>
      <c r="C1943">
        <v>22621</v>
      </c>
      <c r="G1943" s="39">
        <v>111.2</v>
      </c>
      <c r="H1943" t="s">
        <v>0</v>
      </c>
      <c r="I1943" s="40"/>
    </row>
    <row r="1944" spans="1:9" x14ac:dyDescent="0.25">
      <c r="A1944">
        <v>51300</v>
      </c>
      <c r="B1944" s="39"/>
      <c r="C1944">
        <v>49073</v>
      </c>
      <c r="G1944" s="39">
        <v>333.3</v>
      </c>
      <c r="H1944" t="s">
        <v>0</v>
      </c>
      <c r="I1944" s="40"/>
    </row>
    <row r="1945" spans="1:9" x14ac:dyDescent="0.25">
      <c r="A1945">
        <v>51300</v>
      </c>
      <c r="B1945" s="39"/>
      <c r="C1945">
        <v>51380</v>
      </c>
      <c r="G1945" s="39">
        <v>4</v>
      </c>
      <c r="H1945" t="s">
        <v>2</v>
      </c>
      <c r="I1945" s="40"/>
    </row>
    <row r="1946" spans="1:9" x14ac:dyDescent="0.25">
      <c r="A1946">
        <v>51383</v>
      </c>
      <c r="B1946" s="39"/>
      <c r="C1946">
        <v>1980</v>
      </c>
      <c r="G1946" s="39">
        <v>219.804</v>
      </c>
      <c r="H1946" t="s">
        <v>0</v>
      </c>
      <c r="I1946" s="40"/>
    </row>
    <row r="1947" spans="1:9" x14ac:dyDescent="0.25">
      <c r="A1947">
        <v>51383</v>
      </c>
      <c r="B1947" s="39"/>
      <c r="C1947">
        <v>2018</v>
      </c>
      <c r="G1947" s="39">
        <v>13.321</v>
      </c>
      <c r="H1947" t="s">
        <v>0</v>
      </c>
      <c r="I1947" s="40"/>
    </row>
    <row r="1948" spans="1:9" x14ac:dyDescent="0.25">
      <c r="A1948">
        <v>51383</v>
      </c>
      <c r="B1948" s="39"/>
      <c r="C1948">
        <v>2107</v>
      </c>
      <c r="G1948" s="39">
        <v>1.3320000000000001</v>
      </c>
      <c r="H1948" t="s">
        <v>0</v>
      </c>
      <c r="I1948" s="40"/>
    </row>
    <row r="1949" spans="1:9" x14ac:dyDescent="0.25">
      <c r="A1949">
        <v>51383</v>
      </c>
      <c r="B1949" s="39"/>
      <c r="C1949">
        <v>2140</v>
      </c>
      <c r="G1949" s="39">
        <v>310.834</v>
      </c>
      <c r="H1949" t="s">
        <v>0</v>
      </c>
      <c r="I1949" s="40"/>
    </row>
    <row r="1950" spans="1:9" x14ac:dyDescent="0.25">
      <c r="A1950">
        <v>51383</v>
      </c>
      <c r="B1950" s="39"/>
      <c r="C1950">
        <v>2338</v>
      </c>
      <c r="G1950" s="39">
        <v>3.552</v>
      </c>
      <c r="H1950" t="s">
        <v>0</v>
      </c>
      <c r="I1950" s="40"/>
    </row>
    <row r="1951" spans="1:9" x14ac:dyDescent="0.25">
      <c r="A1951">
        <v>51383</v>
      </c>
      <c r="B1951" s="39"/>
      <c r="C1951">
        <v>2462</v>
      </c>
      <c r="G1951" s="39">
        <v>0.48</v>
      </c>
      <c r="H1951" t="s">
        <v>2</v>
      </c>
      <c r="I1951" s="40"/>
    </row>
    <row r="1952" spans="1:9" x14ac:dyDescent="0.25">
      <c r="A1952">
        <v>51383</v>
      </c>
      <c r="B1952" s="39"/>
      <c r="C1952">
        <v>2474</v>
      </c>
      <c r="G1952" s="39">
        <v>0.8</v>
      </c>
      <c r="H1952" t="s">
        <v>2</v>
      </c>
      <c r="I1952" s="40"/>
    </row>
    <row r="1953" spans="1:9" x14ac:dyDescent="0.25">
      <c r="A1953">
        <v>51383</v>
      </c>
      <c r="B1953" s="39"/>
      <c r="C1953">
        <v>22621</v>
      </c>
      <c r="G1953" s="39">
        <v>444.04899999999998</v>
      </c>
      <c r="H1953" t="s">
        <v>0</v>
      </c>
      <c r="I1953" s="40"/>
    </row>
    <row r="1954" spans="1:9" x14ac:dyDescent="0.25">
      <c r="A1954">
        <v>51383</v>
      </c>
      <c r="B1954" s="39"/>
      <c r="C1954">
        <v>32001</v>
      </c>
      <c r="G1954" s="39">
        <v>0.8</v>
      </c>
      <c r="H1954" t="s">
        <v>2</v>
      </c>
      <c r="I1954" s="40"/>
    </row>
    <row r="1955" spans="1:9" x14ac:dyDescent="0.25">
      <c r="A1955">
        <v>51383</v>
      </c>
      <c r="B1955" s="39"/>
      <c r="C1955">
        <v>47477</v>
      </c>
      <c r="G1955" s="39">
        <v>0.32</v>
      </c>
      <c r="H1955" t="s">
        <v>2</v>
      </c>
      <c r="I1955" s="40"/>
    </row>
    <row r="1956" spans="1:9" x14ac:dyDescent="0.25">
      <c r="A1956">
        <v>51383</v>
      </c>
      <c r="B1956" s="39"/>
      <c r="C1956">
        <v>48290</v>
      </c>
      <c r="G1956" s="39">
        <v>4.8</v>
      </c>
      <c r="H1956" t="s">
        <v>2</v>
      </c>
      <c r="I1956" s="40"/>
    </row>
    <row r="1957" spans="1:9" x14ac:dyDescent="0.25">
      <c r="A1957">
        <v>51383</v>
      </c>
      <c r="B1957" s="39"/>
      <c r="C1957">
        <v>53964</v>
      </c>
      <c r="G1957" s="39">
        <v>0.88800000000000001</v>
      </c>
      <c r="H1957" t="s">
        <v>0</v>
      </c>
      <c r="I1957" s="40"/>
    </row>
    <row r="1958" spans="1:9" x14ac:dyDescent="0.25">
      <c r="A1958">
        <v>51383</v>
      </c>
      <c r="B1958" s="39"/>
      <c r="C1958">
        <v>58687</v>
      </c>
      <c r="G1958" s="39">
        <v>6.2160000000000002</v>
      </c>
      <c r="H1958" t="s">
        <v>0</v>
      </c>
      <c r="I1958" s="40"/>
    </row>
    <row r="1959" spans="1:9" x14ac:dyDescent="0.25">
      <c r="A1959">
        <v>51512</v>
      </c>
      <c r="B1959" s="39"/>
      <c r="C1959">
        <v>1931</v>
      </c>
      <c r="G1959" s="39">
        <v>59.381999999999998</v>
      </c>
      <c r="H1959" t="s">
        <v>0</v>
      </c>
      <c r="I1959" s="40"/>
    </row>
    <row r="1960" spans="1:9" x14ac:dyDescent="0.25">
      <c r="A1960">
        <v>51512</v>
      </c>
      <c r="B1960" s="39"/>
      <c r="C1960">
        <v>1980</v>
      </c>
      <c r="G1960" s="39">
        <v>415.67599999999999</v>
      </c>
      <c r="H1960" t="s">
        <v>0</v>
      </c>
      <c r="I1960" s="40"/>
    </row>
    <row r="1961" spans="1:9" x14ac:dyDescent="0.25">
      <c r="A1961">
        <v>51512</v>
      </c>
      <c r="B1961" s="39"/>
      <c r="C1961">
        <v>2018</v>
      </c>
      <c r="G1961" s="39">
        <v>11.875999999999999</v>
      </c>
      <c r="H1961" t="s">
        <v>0</v>
      </c>
      <c r="I1961" s="40"/>
    </row>
    <row r="1962" spans="1:9" x14ac:dyDescent="0.25">
      <c r="A1962">
        <v>51512</v>
      </c>
      <c r="B1962" s="39"/>
      <c r="C1962">
        <v>2140</v>
      </c>
      <c r="G1962" s="39">
        <v>98.97</v>
      </c>
      <c r="H1962" t="s">
        <v>0</v>
      </c>
      <c r="I1962" s="40"/>
    </row>
    <row r="1963" spans="1:9" x14ac:dyDescent="0.25">
      <c r="A1963">
        <v>51512</v>
      </c>
      <c r="B1963" s="39"/>
      <c r="C1963">
        <v>2462</v>
      </c>
      <c r="G1963" s="39">
        <v>0.432</v>
      </c>
      <c r="H1963" t="s">
        <v>2</v>
      </c>
      <c r="I1963" s="40"/>
    </row>
    <row r="1964" spans="1:9" x14ac:dyDescent="0.25">
      <c r="A1964">
        <v>51512</v>
      </c>
      <c r="B1964" s="39"/>
      <c r="C1964">
        <v>2474</v>
      </c>
      <c r="G1964" s="39">
        <v>0.8</v>
      </c>
      <c r="H1964" t="s">
        <v>2</v>
      </c>
      <c r="I1964" s="40"/>
    </row>
    <row r="1965" spans="1:9" x14ac:dyDescent="0.25">
      <c r="A1965">
        <v>51512</v>
      </c>
      <c r="B1965" s="39"/>
      <c r="C1965">
        <v>2475</v>
      </c>
      <c r="G1965" s="39">
        <v>0.8</v>
      </c>
      <c r="H1965" t="s">
        <v>2</v>
      </c>
      <c r="I1965" s="40"/>
    </row>
    <row r="1966" spans="1:9" x14ac:dyDescent="0.25">
      <c r="A1966">
        <v>51512</v>
      </c>
      <c r="B1966" s="39"/>
      <c r="C1966">
        <v>25405</v>
      </c>
      <c r="G1966" s="39">
        <v>381.488</v>
      </c>
      <c r="H1966" t="s">
        <v>0</v>
      </c>
      <c r="I1966" s="40"/>
    </row>
    <row r="1967" spans="1:9" x14ac:dyDescent="0.25">
      <c r="A1967">
        <v>51512</v>
      </c>
      <c r="B1967" s="39"/>
      <c r="C1967">
        <v>32001</v>
      </c>
      <c r="G1967" s="39">
        <v>0.8</v>
      </c>
      <c r="H1967" t="s">
        <v>2</v>
      </c>
      <c r="I1967" s="40"/>
    </row>
    <row r="1968" spans="1:9" x14ac:dyDescent="0.25">
      <c r="A1968">
        <v>51512</v>
      </c>
      <c r="B1968" s="39"/>
      <c r="C1968">
        <v>49073</v>
      </c>
      <c r="G1968" s="39">
        <v>0.79100000000000004</v>
      </c>
      <c r="H1968" t="s">
        <v>0</v>
      </c>
      <c r="I1968" s="40"/>
    </row>
    <row r="1969" spans="1:9" x14ac:dyDescent="0.25">
      <c r="A1969">
        <v>51512</v>
      </c>
      <c r="B1969" s="39"/>
      <c r="C1969">
        <v>58687</v>
      </c>
      <c r="G1969" s="39">
        <v>5.9379999999999997</v>
      </c>
      <c r="H1969" t="s">
        <v>0</v>
      </c>
      <c r="I1969" s="40"/>
    </row>
    <row r="1970" spans="1:9" x14ac:dyDescent="0.25">
      <c r="A1970">
        <v>51512</v>
      </c>
      <c r="B1970" s="39"/>
      <c r="C1970">
        <v>62567</v>
      </c>
      <c r="G1970" s="39">
        <v>5.1459999999999999</v>
      </c>
      <c r="H1970" t="s">
        <v>0</v>
      </c>
      <c r="I1970" s="40"/>
    </row>
    <row r="1971" spans="1:9" x14ac:dyDescent="0.25">
      <c r="A1971">
        <v>51512</v>
      </c>
      <c r="B1971" s="39"/>
      <c r="C1971">
        <v>62633</v>
      </c>
      <c r="G1971" s="39">
        <v>14.394</v>
      </c>
      <c r="H1971" t="s">
        <v>0</v>
      </c>
      <c r="I1971" s="40"/>
    </row>
    <row r="1972" spans="1:9" x14ac:dyDescent="0.25">
      <c r="A1972">
        <v>51512</v>
      </c>
      <c r="B1972" s="39"/>
      <c r="C1972">
        <v>62694</v>
      </c>
      <c r="G1972" s="39">
        <v>0.79100000000000004</v>
      </c>
      <c r="H1972" t="s">
        <v>0</v>
      </c>
      <c r="I1972" s="40"/>
    </row>
    <row r="1973" spans="1:9" x14ac:dyDescent="0.25">
      <c r="A1973">
        <v>51512</v>
      </c>
      <c r="B1973" s="39"/>
      <c r="C1973">
        <v>63932</v>
      </c>
      <c r="G1973" s="39">
        <v>40</v>
      </c>
      <c r="H1973" t="s">
        <v>2</v>
      </c>
      <c r="I1973" s="40"/>
    </row>
    <row r="1974" spans="1:9" x14ac:dyDescent="0.25">
      <c r="A1974">
        <v>51512</v>
      </c>
      <c r="B1974" s="39"/>
      <c r="C1974">
        <v>64241</v>
      </c>
      <c r="G1974" s="39">
        <v>2.7709999999999999</v>
      </c>
      <c r="H1974" t="s">
        <v>0</v>
      </c>
      <c r="I1974" s="40"/>
    </row>
    <row r="1975" spans="1:9" x14ac:dyDescent="0.25">
      <c r="A1975">
        <v>51512</v>
      </c>
      <c r="B1975" s="39"/>
      <c r="C1975">
        <v>64351</v>
      </c>
      <c r="G1975" s="39">
        <v>1.9790000000000001</v>
      </c>
      <c r="H1975" t="s">
        <v>0</v>
      </c>
      <c r="I1975" s="40"/>
    </row>
    <row r="1976" spans="1:9" x14ac:dyDescent="0.25">
      <c r="A1976">
        <v>51512</v>
      </c>
      <c r="B1976" s="39"/>
      <c r="C1976">
        <v>64521</v>
      </c>
      <c r="G1976" s="39">
        <v>0.79100000000000004</v>
      </c>
      <c r="H1976" t="s">
        <v>0</v>
      </c>
      <c r="I1976" s="40"/>
    </row>
    <row r="1977" spans="1:9" x14ac:dyDescent="0.25">
      <c r="A1977">
        <v>51975</v>
      </c>
      <c r="B1977" s="39"/>
      <c r="C1977">
        <v>1953</v>
      </c>
      <c r="G1977" s="39">
        <v>106.072</v>
      </c>
      <c r="H1977" t="s">
        <v>0</v>
      </c>
      <c r="I1977" s="40"/>
    </row>
    <row r="1978" spans="1:9" x14ac:dyDescent="0.25">
      <c r="A1978">
        <v>51975</v>
      </c>
      <c r="B1978" s="39"/>
      <c r="C1978">
        <v>1976</v>
      </c>
      <c r="G1978" s="39">
        <v>79.554000000000002</v>
      </c>
      <c r="H1978" t="s">
        <v>0</v>
      </c>
      <c r="I1978" s="40"/>
    </row>
    <row r="1979" spans="1:9" x14ac:dyDescent="0.25">
      <c r="A1979">
        <v>51975</v>
      </c>
      <c r="B1979" s="39"/>
      <c r="C1979">
        <v>1977</v>
      </c>
      <c r="G1979" s="39">
        <v>182.97499999999999</v>
      </c>
      <c r="H1979" t="s">
        <v>0</v>
      </c>
      <c r="I1979" s="40"/>
    </row>
    <row r="1980" spans="1:9" x14ac:dyDescent="0.25">
      <c r="A1980">
        <v>51975</v>
      </c>
      <c r="B1980" s="39"/>
      <c r="C1980">
        <v>2092</v>
      </c>
      <c r="G1980" s="39">
        <v>1.325</v>
      </c>
      <c r="H1980" t="s">
        <v>0</v>
      </c>
      <c r="I1980" s="40"/>
    </row>
    <row r="1981" spans="1:9" x14ac:dyDescent="0.25">
      <c r="A1981">
        <v>51975</v>
      </c>
      <c r="B1981" s="39"/>
      <c r="C1981">
        <v>2140</v>
      </c>
      <c r="G1981" s="39">
        <v>132.59</v>
      </c>
      <c r="H1981" t="s">
        <v>0</v>
      </c>
      <c r="I1981" s="40"/>
    </row>
    <row r="1982" spans="1:9" x14ac:dyDescent="0.25">
      <c r="A1982">
        <v>51975</v>
      </c>
      <c r="B1982" s="39"/>
      <c r="C1982">
        <v>2194</v>
      </c>
      <c r="G1982" s="39">
        <v>53.036000000000001</v>
      </c>
      <c r="H1982" t="s">
        <v>0</v>
      </c>
      <c r="I1982" s="40"/>
    </row>
    <row r="1983" spans="1:9" x14ac:dyDescent="0.25">
      <c r="A1983">
        <v>51975</v>
      </c>
      <c r="B1983" s="39"/>
      <c r="C1983">
        <v>2298</v>
      </c>
      <c r="G1983" s="39">
        <v>1.591</v>
      </c>
      <c r="H1983" t="s">
        <v>0</v>
      </c>
      <c r="I1983" s="40"/>
    </row>
    <row r="1984" spans="1:9" x14ac:dyDescent="0.25">
      <c r="A1984">
        <v>51975</v>
      </c>
      <c r="B1984" s="39"/>
      <c r="C1984">
        <v>2462</v>
      </c>
      <c r="G1984" s="39">
        <v>0.44900000000000001</v>
      </c>
      <c r="H1984" t="s">
        <v>2</v>
      </c>
      <c r="I1984" s="40"/>
    </row>
    <row r="1985" spans="1:9" x14ac:dyDescent="0.25">
      <c r="A1985">
        <v>51975</v>
      </c>
      <c r="B1985" s="39"/>
      <c r="C1985">
        <v>2474</v>
      </c>
      <c r="G1985" s="39">
        <v>0.83299999999999996</v>
      </c>
      <c r="H1985" t="s">
        <v>2</v>
      </c>
      <c r="I1985" s="40"/>
    </row>
    <row r="1986" spans="1:9" x14ac:dyDescent="0.25">
      <c r="A1986">
        <v>51975</v>
      </c>
      <c r="B1986" s="39"/>
      <c r="C1986">
        <v>22621</v>
      </c>
      <c r="G1986" s="39">
        <v>424.29</v>
      </c>
      <c r="H1986" t="s">
        <v>0</v>
      </c>
      <c r="I1986" s="40"/>
    </row>
    <row r="1987" spans="1:9" x14ac:dyDescent="0.25">
      <c r="A1987">
        <v>51975</v>
      </c>
      <c r="B1987" s="39"/>
      <c r="C1987">
        <v>32001</v>
      </c>
      <c r="G1987" s="39">
        <v>0.83299999999999996</v>
      </c>
      <c r="H1987" t="s">
        <v>2</v>
      </c>
      <c r="I1987" s="40"/>
    </row>
    <row r="1988" spans="1:9" x14ac:dyDescent="0.25">
      <c r="A1988">
        <v>51975</v>
      </c>
      <c r="B1988" s="39"/>
      <c r="C1988">
        <v>47477</v>
      </c>
      <c r="G1988" s="39">
        <v>0.16600000000000001</v>
      </c>
      <c r="H1988" t="s">
        <v>2</v>
      </c>
      <c r="I1988" s="40"/>
    </row>
    <row r="1989" spans="1:9" x14ac:dyDescent="0.25">
      <c r="A1989">
        <v>51975</v>
      </c>
      <c r="B1989" s="39"/>
      <c r="C1989">
        <v>48290</v>
      </c>
      <c r="G1989" s="39">
        <v>4.4980000000000002</v>
      </c>
      <c r="H1989" t="s">
        <v>2</v>
      </c>
      <c r="I1989" s="40"/>
    </row>
    <row r="1990" spans="1:9" x14ac:dyDescent="0.25">
      <c r="A1990">
        <v>51975</v>
      </c>
      <c r="B1990" s="39"/>
      <c r="C1990">
        <v>58686</v>
      </c>
      <c r="G1990" s="39">
        <v>18.562000000000001</v>
      </c>
      <c r="H1990" t="s">
        <v>0</v>
      </c>
      <c r="I1990" s="40"/>
    </row>
    <row r="1991" spans="1:9" x14ac:dyDescent="0.25">
      <c r="A1991">
        <v>52291</v>
      </c>
      <c r="B1991" s="39"/>
      <c r="C1991">
        <v>1980</v>
      </c>
      <c r="G1991" s="39">
        <v>421.85399999999998</v>
      </c>
      <c r="H1991" t="s">
        <v>0</v>
      </c>
      <c r="I1991" s="40"/>
    </row>
    <row r="1992" spans="1:9" x14ac:dyDescent="0.25">
      <c r="A1992">
        <v>52291</v>
      </c>
      <c r="B1992" s="39"/>
      <c r="C1992">
        <v>2069</v>
      </c>
      <c r="G1992" s="39">
        <v>0.91200000000000003</v>
      </c>
      <c r="H1992" t="s">
        <v>0</v>
      </c>
      <c r="I1992" s="40"/>
    </row>
    <row r="1993" spans="1:9" x14ac:dyDescent="0.25">
      <c r="A1993">
        <v>52291</v>
      </c>
      <c r="B1993" s="39"/>
      <c r="C1993">
        <v>2092</v>
      </c>
      <c r="G1993" s="39">
        <v>0.91200000000000003</v>
      </c>
      <c r="H1993" t="s">
        <v>0</v>
      </c>
      <c r="I1993" s="40"/>
    </row>
    <row r="1994" spans="1:9" x14ac:dyDescent="0.25">
      <c r="A1994">
        <v>52291</v>
      </c>
      <c r="B1994" s="39"/>
      <c r="C1994">
        <v>2185</v>
      </c>
      <c r="G1994" s="39">
        <v>91.210999999999999</v>
      </c>
      <c r="H1994" t="s">
        <v>0</v>
      </c>
      <c r="I1994" s="40"/>
    </row>
    <row r="1995" spans="1:9" x14ac:dyDescent="0.25">
      <c r="A1995">
        <v>52291</v>
      </c>
      <c r="B1995" s="39"/>
      <c r="C1995">
        <v>2254</v>
      </c>
      <c r="G1995" s="39">
        <v>1.117</v>
      </c>
      <c r="H1995" t="s">
        <v>0</v>
      </c>
      <c r="I1995" s="40"/>
    </row>
    <row r="1996" spans="1:9" x14ac:dyDescent="0.25">
      <c r="A1996">
        <v>52291</v>
      </c>
      <c r="B1996" s="39"/>
      <c r="C1996">
        <v>2441</v>
      </c>
      <c r="G1996" s="39">
        <v>1</v>
      </c>
      <c r="H1996" t="s">
        <v>2</v>
      </c>
      <c r="I1996" s="40"/>
    </row>
    <row r="1997" spans="1:9" x14ac:dyDescent="0.25">
      <c r="A1997">
        <v>52291</v>
      </c>
      <c r="B1997" s="39"/>
      <c r="C1997">
        <v>2442</v>
      </c>
      <c r="G1997" s="39">
        <v>1</v>
      </c>
      <c r="H1997" t="s">
        <v>2</v>
      </c>
      <c r="I1997" s="40"/>
    </row>
    <row r="1998" spans="1:9" x14ac:dyDescent="0.25">
      <c r="A1998">
        <v>52291</v>
      </c>
      <c r="B1998" s="39"/>
      <c r="C1998">
        <v>2462</v>
      </c>
      <c r="G1998" s="39">
        <v>0.54</v>
      </c>
      <c r="H1998" t="s">
        <v>2</v>
      </c>
      <c r="I1998" s="40"/>
    </row>
    <row r="1999" spans="1:9" x14ac:dyDescent="0.25">
      <c r="A1999">
        <v>52291</v>
      </c>
      <c r="B1999" s="39"/>
      <c r="C1999">
        <v>2470</v>
      </c>
      <c r="G1999" s="39">
        <v>1</v>
      </c>
      <c r="H1999" t="s">
        <v>2</v>
      </c>
      <c r="I1999" s="40"/>
    </row>
    <row r="2000" spans="1:9" x14ac:dyDescent="0.25">
      <c r="A2000">
        <v>52291</v>
      </c>
      <c r="B2000" s="39"/>
      <c r="C2000">
        <v>23835</v>
      </c>
      <c r="G2000" s="39">
        <v>0.29599999999999999</v>
      </c>
      <c r="H2000" t="s">
        <v>0</v>
      </c>
      <c r="I2000" s="40"/>
    </row>
    <row r="2001" spans="1:9" x14ac:dyDescent="0.25">
      <c r="A2001">
        <v>52291</v>
      </c>
      <c r="B2001" s="39"/>
      <c r="C2001">
        <v>25405</v>
      </c>
      <c r="G2001" s="39">
        <v>442.37599999999998</v>
      </c>
      <c r="H2001" t="s">
        <v>0</v>
      </c>
      <c r="I2001" s="40"/>
    </row>
    <row r="2002" spans="1:9" x14ac:dyDescent="0.25">
      <c r="A2002">
        <v>52291</v>
      </c>
      <c r="B2002" s="39"/>
      <c r="C2002">
        <v>47477</v>
      </c>
      <c r="G2002" s="39">
        <v>0.5</v>
      </c>
      <c r="H2002" t="s">
        <v>2</v>
      </c>
      <c r="I2002" s="40"/>
    </row>
    <row r="2003" spans="1:9" x14ac:dyDescent="0.25">
      <c r="A2003">
        <v>52291</v>
      </c>
      <c r="B2003" s="39"/>
      <c r="C2003">
        <v>49073</v>
      </c>
      <c r="G2003" s="39">
        <v>1.3680000000000001</v>
      </c>
      <c r="H2003" t="s">
        <v>0</v>
      </c>
      <c r="I2003" s="40"/>
    </row>
    <row r="2004" spans="1:9" x14ac:dyDescent="0.25">
      <c r="A2004">
        <v>52291</v>
      </c>
      <c r="B2004" s="39"/>
      <c r="C2004">
        <v>59710</v>
      </c>
      <c r="G2004" s="39">
        <v>6.84</v>
      </c>
      <c r="H2004" t="s">
        <v>0</v>
      </c>
      <c r="I2004" s="40"/>
    </row>
    <row r="2005" spans="1:9" x14ac:dyDescent="0.25">
      <c r="A2005">
        <v>52291</v>
      </c>
      <c r="B2005" s="39"/>
      <c r="C2005">
        <v>60078</v>
      </c>
      <c r="G2005" s="39">
        <v>11.675000000000001</v>
      </c>
      <c r="H2005" t="s">
        <v>0</v>
      </c>
      <c r="I2005" s="40"/>
    </row>
    <row r="2006" spans="1:9" x14ac:dyDescent="0.25">
      <c r="A2006">
        <v>52291</v>
      </c>
      <c r="B2006" s="39"/>
      <c r="C2006">
        <v>62567</v>
      </c>
      <c r="G2006" s="39">
        <v>5.4720000000000004</v>
      </c>
      <c r="H2006" t="s">
        <v>0</v>
      </c>
      <c r="I2006" s="40"/>
    </row>
    <row r="2007" spans="1:9" x14ac:dyDescent="0.25">
      <c r="A2007">
        <v>52291</v>
      </c>
      <c r="B2007" s="39"/>
      <c r="C2007">
        <v>62633</v>
      </c>
      <c r="G2007" s="39">
        <v>13.680999999999999</v>
      </c>
      <c r="H2007" t="s">
        <v>0</v>
      </c>
      <c r="I2007" s="40"/>
    </row>
    <row r="2008" spans="1:9" x14ac:dyDescent="0.25">
      <c r="A2008">
        <v>52291</v>
      </c>
      <c r="B2008" s="39"/>
      <c r="C2008">
        <v>64351</v>
      </c>
      <c r="G2008" s="39">
        <v>2.2799999999999998</v>
      </c>
      <c r="H2008" t="s">
        <v>0</v>
      </c>
      <c r="I2008" s="40"/>
    </row>
    <row r="2009" spans="1:9" x14ac:dyDescent="0.25">
      <c r="A2009">
        <v>52307</v>
      </c>
      <c r="B2009" s="39"/>
      <c r="C2009">
        <v>1931</v>
      </c>
      <c r="G2009" s="39">
        <v>61.798000000000002</v>
      </c>
      <c r="H2009" t="s">
        <v>0</v>
      </c>
      <c r="I2009" s="40"/>
    </row>
    <row r="2010" spans="1:9" x14ac:dyDescent="0.25">
      <c r="A2010">
        <v>52307</v>
      </c>
      <c r="B2010" s="39"/>
      <c r="C2010">
        <v>1980</v>
      </c>
      <c r="G2010" s="39">
        <v>376.971</v>
      </c>
      <c r="H2010" t="s">
        <v>0</v>
      </c>
      <c r="I2010" s="40"/>
    </row>
    <row r="2011" spans="1:9" x14ac:dyDescent="0.25">
      <c r="A2011">
        <v>52307</v>
      </c>
      <c r="B2011" s="39"/>
      <c r="C2011">
        <v>2018</v>
      </c>
      <c r="G2011" s="39">
        <v>12.359</v>
      </c>
      <c r="H2011" t="s">
        <v>0</v>
      </c>
      <c r="I2011" s="40"/>
    </row>
    <row r="2012" spans="1:9" x14ac:dyDescent="0.25">
      <c r="A2012">
        <v>52307</v>
      </c>
      <c r="B2012" s="39"/>
      <c r="C2012">
        <v>2069</v>
      </c>
      <c r="G2012" s="39">
        <v>0.82299999999999995</v>
      </c>
      <c r="H2012" t="s">
        <v>0</v>
      </c>
      <c r="I2012" s="40"/>
    </row>
    <row r="2013" spans="1:9" x14ac:dyDescent="0.25">
      <c r="A2013">
        <v>52307</v>
      </c>
      <c r="B2013" s="39"/>
      <c r="C2013">
        <v>2140</v>
      </c>
      <c r="G2013" s="39">
        <v>102.997</v>
      </c>
      <c r="H2013" t="s">
        <v>0</v>
      </c>
      <c r="I2013" s="40"/>
    </row>
    <row r="2014" spans="1:9" x14ac:dyDescent="0.25">
      <c r="A2014">
        <v>52307</v>
      </c>
      <c r="B2014" s="39"/>
      <c r="C2014">
        <v>2254</v>
      </c>
      <c r="G2014" s="39">
        <v>9.8000000000000004E-2</v>
      </c>
      <c r="H2014" t="s">
        <v>0</v>
      </c>
      <c r="I2014" s="40"/>
    </row>
    <row r="2015" spans="1:9" x14ac:dyDescent="0.25">
      <c r="A2015">
        <v>52307</v>
      </c>
      <c r="B2015" s="39"/>
      <c r="C2015">
        <v>2441</v>
      </c>
      <c r="G2015" s="39">
        <v>1</v>
      </c>
      <c r="H2015" t="s">
        <v>2</v>
      </c>
      <c r="I2015" s="40"/>
    </row>
    <row r="2016" spans="1:9" x14ac:dyDescent="0.25">
      <c r="A2016">
        <v>52307</v>
      </c>
      <c r="B2016" s="39"/>
      <c r="C2016">
        <v>2442</v>
      </c>
      <c r="G2016" s="39">
        <v>1</v>
      </c>
      <c r="H2016" t="s">
        <v>2</v>
      </c>
      <c r="I2016" s="40"/>
    </row>
    <row r="2017" spans="1:9" x14ac:dyDescent="0.25">
      <c r="A2017">
        <v>52307</v>
      </c>
      <c r="B2017" s="39"/>
      <c r="C2017">
        <v>2462</v>
      </c>
      <c r="G2017" s="39">
        <v>0.54</v>
      </c>
      <c r="H2017" t="s">
        <v>2</v>
      </c>
      <c r="I2017" s="40"/>
    </row>
    <row r="2018" spans="1:9" x14ac:dyDescent="0.25">
      <c r="A2018">
        <v>52307</v>
      </c>
      <c r="B2018" s="39"/>
      <c r="C2018">
        <v>2471</v>
      </c>
      <c r="G2018" s="39">
        <v>1</v>
      </c>
      <c r="H2018" t="s">
        <v>2</v>
      </c>
      <c r="I2018" s="40"/>
    </row>
    <row r="2019" spans="1:9" x14ac:dyDescent="0.25">
      <c r="A2019">
        <v>52307</v>
      </c>
      <c r="B2019" s="39"/>
      <c r="C2019">
        <v>2475</v>
      </c>
      <c r="G2019" s="39">
        <v>1</v>
      </c>
      <c r="H2019" t="s">
        <v>2</v>
      </c>
      <c r="I2019" s="40"/>
    </row>
    <row r="2020" spans="1:9" x14ac:dyDescent="0.25">
      <c r="A2020">
        <v>52307</v>
      </c>
      <c r="B2020" s="39"/>
      <c r="C2020">
        <v>25405</v>
      </c>
      <c r="G2020" s="39">
        <v>395.51</v>
      </c>
      <c r="H2020" t="s">
        <v>0</v>
      </c>
      <c r="I2020" s="40"/>
    </row>
    <row r="2021" spans="1:9" x14ac:dyDescent="0.25">
      <c r="A2021">
        <v>52307</v>
      </c>
      <c r="B2021" s="39"/>
      <c r="C2021">
        <v>49073</v>
      </c>
      <c r="G2021" s="39">
        <v>1.2350000000000001</v>
      </c>
      <c r="H2021" t="s">
        <v>0</v>
      </c>
      <c r="I2021" s="40"/>
    </row>
    <row r="2022" spans="1:9" x14ac:dyDescent="0.25">
      <c r="A2022">
        <v>52307</v>
      </c>
      <c r="B2022" s="39"/>
      <c r="C2022">
        <v>57917</v>
      </c>
      <c r="G2022" s="39">
        <v>0.82299999999999995</v>
      </c>
      <c r="H2022" t="s">
        <v>0</v>
      </c>
      <c r="I2022" s="40"/>
    </row>
    <row r="2023" spans="1:9" x14ac:dyDescent="0.25">
      <c r="A2023">
        <v>52307</v>
      </c>
      <c r="B2023" s="39"/>
      <c r="C2023">
        <v>58687</v>
      </c>
      <c r="G2023" s="39">
        <v>6.1790000000000003</v>
      </c>
      <c r="H2023" t="s">
        <v>0</v>
      </c>
      <c r="I2023" s="40"/>
    </row>
    <row r="2024" spans="1:9" x14ac:dyDescent="0.25">
      <c r="A2024">
        <v>52307</v>
      </c>
      <c r="B2024" s="39"/>
      <c r="C2024">
        <v>60078</v>
      </c>
      <c r="G2024" s="39">
        <v>16.478999999999999</v>
      </c>
      <c r="H2024" t="s">
        <v>0</v>
      </c>
      <c r="I2024" s="40"/>
    </row>
    <row r="2025" spans="1:9" x14ac:dyDescent="0.25">
      <c r="A2025">
        <v>52307</v>
      </c>
      <c r="B2025" s="39"/>
      <c r="C2025">
        <v>62567</v>
      </c>
      <c r="G2025" s="39">
        <v>5.3550000000000004</v>
      </c>
      <c r="H2025" t="s">
        <v>0</v>
      </c>
      <c r="I2025" s="40"/>
    </row>
    <row r="2026" spans="1:9" x14ac:dyDescent="0.25">
      <c r="A2026">
        <v>52307</v>
      </c>
      <c r="B2026" s="39"/>
      <c r="C2026">
        <v>62633</v>
      </c>
      <c r="G2026" s="39">
        <v>16.478999999999999</v>
      </c>
      <c r="H2026" t="s">
        <v>0</v>
      </c>
      <c r="I2026" s="40"/>
    </row>
    <row r="2027" spans="1:9" x14ac:dyDescent="0.25">
      <c r="A2027">
        <v>52307</v>
      </c>
      <c r="B2027" s="39"/>
      <c r="C2027">
        <v>62694</v>
      </c>
      <c r="G2027" s="39">
        <v>0.82299999999999995</v>
      </c>
      <c r="H2027" t="s">
        <v>0</v>
      </c>
      <c r="I2027" s="40"/>
    </row>
    <row r="2028" spans="1:9" x14ac:dyDescent="0.25">
      <c r="A2028">
        <v>52307</v>
      </c>
      <c r="B2028" s="39"/>
      <c r="C2028">
        <v>64351</v>
      </c>
      <c r="G2028" s="39">
        <v>2.0590000000000002</v>
      </c>
      <c r="H2028" t="s">
        <v>0</v>
      </c>
      <c r="I2028" s="40"/>
    </row>
    <row r="2029" spans="1:9" x14ac:dyDescent="0.25">
      <c r="A2029">
        <v>52320</v>
      </c>
      <c r="B2029" s="39"/>
      <c r="C2029">
        <v>1980</v>
      </c>
      <c r="G2029" s="39">
        <v>61.232999999999997</v>
      </c>
      <c r="H2029" t="s">
        <v>0</v>
      </c>
      <c r="I2029" s="40"/>
    </row>
    <row r="2030" spans="1:9" x14ac:dyDescent="0.25">
      <c r="A2030">
        <v>52320</v>
      </c>
      <c r="B2030" s="39"/>
      <c r="C2030">
        <v>2092</v>
      </c>
      <c r="G2030" s="39">
        <v>1.3120000000000001</v>
      </c>
      <c r="H2030" t="s">
        <v>0</v>
      </c>
      <c r="I2030" s="40"/>
    </row>
    <row r="2031" spans="1:9" x14ac:dyDescent="0.25">
      <c r="A2031">
        <v>52320</v>
      </c>
      <c r="B2031" s="39"/>
      <c r="C2031">
        <v>2106</v>
      </c>
      <c r="G2031" s="39">
        <v>1.53</v>
      </c>
      <c r="H2031" t="s">
        <v>0</v>
      </c>
      <c r="I2031" s="40"/>
    </row>
    <row r="2032" spans="1:9" x14ac:dyDescent="0.25">
      <c r="A2032">
        <v>52320</v>
      </c>
      <c r="B2032" s="39"/>
      <c r="C2032">
        <v>2140</v>
      </c>
      <c r="G2032" s="39">
        <v>122.467</v>
      </c>
      <c r="H2032" t="s">
        <v>0</v>
      </c>
      <c r="I2032" s="40"/>
    </row>
    <row r="2033" spans="1:9" x14ac:dyDescent="0.25">
      <c r="A2033">
        <v>52320</v>
      </c>
      <c r="B2033" s="39"/>
      <c r="C2033">
        <v>2194</v>
      </c>
      <c r="G2033" s="39">
        <v>109.345</v>
      </c>
      <c r="H2033" t="s">
        <v>0</v>
      </c>
      <c r="I2033" s="40"/>
    </row>
    <row r="2034" spans="1:9" x14ac:dyDescent="0.25">
      <c r="A2034">
        <v>52320</v>
      </c>
      <c r="B2034" s="39"/>
      <c r="C2034">
        <v>2213</v>
      </c>
      <c r="G2034" s="39">
        <v>12.246</v>
      </c>
      <c r="H2034" t="s">
        <v>5</v>
      </c>
      <c r="I2034" s="40"/>
    </row>
    <row r="2035" spans="1:9" x14ac:dyDescent="0.25">
      <c r="A2035">
        <v>52320</v>
      </c>
      <c r="B2035" s="39"/>
      <c r="C2035">
        <v>2254</v>
      </c>
      <c r="G2035" s="39">
        <v>1.4870000000000001</v>
      </c>
      <c r="H2035" t="s">
        <v>0</v>
      </c>
      <c r="I2035" s="40"/>
    </row>
    <row r="2036" spans="1:9" x14ac:dyDescent="0.25">
      <c r="A2036">
        <v>52320</v>
      </c>
      <c r="B2036" s="39"/>
      <c r="C2036">
        <v>2441</v>
      </c>
      <c r="G2036" s="39">
        <v>0.90900000000000003</v>
      </c>
      <c r="H2036" t="s">
        <v>2</v>
      </c>
      <c r="I2036" s="40"/>
    </row>
    <row r="2037" spans="1:9" x14ac:dyDescent="0.25">
      <c r="A2037">
        <v>52320</v>
      </c>
      <c r="B2037" s="39"/>
      <c r="C2037">
        <v>2442</v>
      </c>
      <c r="G2037" s="39">
        <v>0.90900000000000003</v>
      </c>
      <c r="H2037" t="s">
        <v>2</v>
      </c>
      <c r="I2037" s="40"/>
    </row>
    <row r="2038" spans="1:9" x14ac:dyDescent="0.25">
      <c r="A2038">
        <v>52320</v>
      </c>
      <c r="B2038" s="39"/>
      <c r="C2038">
        <v>2471</v>
      </c>
      <c r="G2038" s="39">
        <v>0.90900000000000003</v>
      </c>
      <c r="H2038" t="s">
        <v>2</v>
      </c>
      <c r="I2038" s="40"/>
    </row>
    <row r="2039" spans="1:9" x14ac:dyDescent="0.25">
      <c r="A2039">
        <v>52320</v>
      </c>
      <c r="B2039" s="39"/>
      <c r="C2039">
        <v>22621</v>
      </c>
      <c r="G2039" s="39">
        <v>437.38200000000001</v>
      </c>
      <c r="H2039" t="s">
        <v>0</v>
      </c>
      <c r="I2039" s="40"/>
    </row>
    <row r="2040" spans="1:9" x14ac:dyDescent="0.25">
      <c r="A2040">
        <v>52320</v>
      </c>
      <c r="B2040" s="39"/>
      <c r="C2040">
        <v>23835</v>
      </c>
      <c r="G2040" s="39">
        <v>0.17399999999999999</v>
      </c>
      <c r="H2040" t="s">
        <v>0</v>
      </c>
      <c r="I2040" s="40"/>
    </row>
    <row r="2041" spans="1:9" x14ac:dyDescent="0.25">
      <c r="A2041">
        <v>52320</v>
      </c>
      <c r="B2041" s="39"/>
      <c r="C2041">
        <v>56894</v>
      </c>
      <c r="G2041" s="39">
        <v>218.691</v>
      </c>
      <c r="H2041" t="s">
        <v>0</v>
      </c>
      <c r="I2041" s="40"/>
    </row>
    <row r="2042" spans="1:9" x14ac:dyDescent="0.25">
      <c r="A2042">
        <v>52320</v>
      </c>
      <c r="B2042" s="39"/>
      <c r="C2042">
        <v>58507</v>
      </c>
      <c r="G2042" s="39">
        <v>10.933999999999999</v>
      </c>
      <c r="H2042" t="s">
        <v>0</v>
      </c>
      <c r="I2042" s="40"/>
    </row>
    <row r="2043" spans="1:9" x14ac:dyDescent="0.25">
      <c r="A2043">
        <v>52320</v>
      </c>
      <c r="B2043" s="39"/>
      <c r="C2043">
        <v>58686</v>
      </c>
      <c r="G2043" s="39">
        <v>10.933999999999999</v>
      </c>
      <c r="H2043" t="s">
        <v>0</v>
      </c>
      <c r="I2043" s="40"/>
    </row>
    <row r="2044" spans="1:9" x14ac:dyDescent="0.25">
      <c r="A2044">
        <v>52320</v>
      </c>
      <c r="B2044" s="39"/>
      <c r="C2044">
        <v>60078</v>
      </c>
      <c r="G2044" s="39">
        <v>1.7490000000000001</v>
      </c>
      <c r="H2044" t="s">
        <v>0</v>
      </c>
      <c r="I2044" s="40"/>
    </row>
    <row r="2045" spans="1:9" x14ac:dyDescent="0.25">
      <c r="A2045">
        <v>52320</v>
      </c>
      <c r="B2045" s="39"/>
      <c r="C2045">
        <v>60526</v>
      </c>
      <c r="G2045" s="39">
        <v>19.681999999999999</v>
      </c>
      <c r="H2045" t="s">
        <v>0</v>
      </c>
      <c r="I2045" s="40"/>
    </row>
    <row r="2046" spans="1:9" x14ac:dyDescent="0.25">
      <c r="A2046">
        <v>52320</v>
      </c>
      <c r="B2046" s="39"/>
      <c r="C2046">
        <v>62567</v>
      </c>
      <c r="G2046" s="39">
        <v>2.1859999999999999</v>
      </c>
      <c r="H2046" t="s">
        <v>0</v>
      </c>
      <c r="I2046" s="40"/>
    </row>
    <row r="2047" spans="1:9" x14ac:dyDescent="0.25">
      <c r="A2047">
        <v>52320</v>
      </c>
      <c r="B2047" s="39"/>
      <c r="C2047">
        <v>64521</v>
      </c>
      <c r="G2047" s="39">
        <v>0.874</v>
      </c>
      <c r="H2047" t="s">
        <v>0</v>
      </c>
      <c r="I2047" s="40"/>
    </row>
    <row r="2048" spans="1:9" x14ac:dyDescent="0.25">
      <c r="A2048">
        <v>52444</v>
      </c>
      <c r="B2048" s="39"/>
      <c r="C2048">
        <v>1942</v>
      </c>
      <c r="G2048" s="39">
        <v>161.05799999999999</v>
      </c>
      <c r="H2048" t="s">
        <v>0</v>
      </c>
      <c r="I2048" s="40"/>
    </row>
    <row r="2049" spans="1:9" x14ac:dyDescent="0.25">
      <c r="A2049">
        <v>52444</v>
      </c>
      <c r="B2049" s="39"/>
      <c r="C2049">
        <v>1950</v>
      </c>
      <c r="G2049" s="39">
        <v>299.10700000000003</v>
      </c>
      <c r="H2049" t="s">
        <v>0</v>
      </c>
      <c r="I2049" s="40"/>
    </row>
    <row r="2050" spans="1:9" x14ac:dyDescent="0.25">
      <c r="A2050">
        <v>52444</v>
      </c>
      <c r="B2050" s="39"/>
      <c r="C2050">
        <v>1966</v>
      </c>
      <c r="G2050" s="39">
        <v>121.943</v>
      </c>
      <c r="H2050" t="s">
        <v>0</v>
      </c>
      <c r="I2050" s="40"/>
    </row>
    <row r="2051" spans="1:9" x14ac:dyDescent="0.25">
      <c r="A2051">
        <v>52444</v>
      </c>
      <c r="B2051" s="39"/>
      <c r="C2051">
        <v>1985</v>
      </c>
      <c r="G2051" s="39">
        <v>195.57</v>
      </c>
      <c r="H2051" t="s">
        <v>0</v>
      </c>
      <c r="I2051" s="40"/>
    </row>
    <row r="2052" spans="1:9" x14ac:dyDescent="0.25">
      <c r="A2052">
        <v>52444</v>
      </c>
      <c r="B2052" s="39"/>
      <c r="C2052">
        <v>2018</v>
      </c>
      <c r="G2052" s="39">
        <v>13.804</v>
      </c>
      <c r="H2052" t="s">
        <v>0</v>
      </c>
      <c r="I2052" s="40"/>
    </row>
    <row r="2053" spans="1:9" x14ac:dyDescent="0.25">
      <c r="A2053">
        <v>52444</v>
      </c>
      <c r="B2053" s="39"/>
      <c r="C2053">
        <v>2082</v>
      </c>
      <c r="G2053" s="39">
        <v>0.92</v>
      </c>
      <c r="H2053" t="s">
        <v>0</v>
      </c>
      <c r="I2053" s="40"/>
    </row>
    <row r="2054" spans="1:9" x14ac:dyDescent="0.25">
      <c r="A2054">
        <v>52444</v>
      </c>
      <c r="B2054" s="39"/>
      <c r="C2054">
        <v>2107</v>
      </c>
      <c r="G2054" s="39">
        <v>1.38</v>
      </c>
      <c r="H2054" t="s">
        <v>0</v>
      </c>
      <c r="I2054" s="40"/>
    </row>
    <row r="2055" spans="1:9" x14ac:dyDescent="0.25">
      <c r="A2055">
        <v>52444</v>
      </c>
      <c r="B2055" s="39"/>
      <c r="C2055">
        <v>2140</v>
      </c>
      <c r="G2055" s="39">
        <v>184.066</v>
      </c>
      <c r="H2055" t="s">
        <v>0</v>
      </c>
      <c r="I2055" s="40"/>
    </row>
    <row r="2056" spans="1:9" x14ac:dyDescent="0.25">
      <c r="A2056">
        <v>52444</v>
      </c>
      <c r="B2056" s="39"/>
      <c r="C2056">
        <v>2204</v>
      </c>
      <c r="G2056" s="39">
        <v>5.8999999999999997E-2</v>
      </c>
      <c r="H2056" t="s">
        <v>0</v>
      </c>
      <c r="I2056" s="40"/>
    </row>
    <row r="2057" spans="1:9" x14ac:dyDescent="0.25">
      <c r="A2057">
        <v>52444</v>
      </c>
      <c r="B2057" s="39"/>
      <c r="C2057">
        <v>2231</v>
      </c>
      <c r="G2057" s="39">
        <v>0.36799999999999999</v>
      </c>
      <c r="H2057" t="s">
        <v>0</v>
      </c>
      <c r="I2057" s="40"/>
    </row>
    <row r="2058" spans="1:9" x14ac:dyDescent="0.25">
      <c r="A2058">
        <v>52444</v>
      </c>
      <c r="B2058" s="39"/>
      <c r="C2058">
        <v>2242</v>
      </c>
      <c r="G2058" s="39">
        <v>0.78200000000000003</v>
      </c>
      <c r="H2058" t="s">
        <v>0</v>
      </c>
      <c r="I2058" s="40"/>
    </row>
    <row r="2059" spans="1:9" x14ac:dyDescent="0.25">
      <c r="A2059">
        <v>52444</v>
      </c>
      <c r="B2059" s="39"/>
      <c r="C2059">
        <v>2441</v>
      </c>
      <c r="G2059" s="39">
        <v>1</v>
      </c>
      <c r="H2059" t="s">
        <v>2</v>
      </c>
      <c r="I2059" s="40"/>
    </row>
    <row r="2060" spans="1:9" x14ac:dyDescent="0.25">
      <c r="A2060">
        <v>52444</v>
      </c>
      <c r="B2060" s="39"/>
      <c r="C2060">
        <v>2453</v>
      </c>
      <c r="G2060" s="39">
        <v>1</v>
      </c>
      <c r="H2060" t="s">
        <v>2</v>
      </c>
      <c r="I2060" s="40"/>
    </row>
    <row r="2061" spans="1:9" x14ac:dyDescent="0.25">
      <c r="A2061">
        <v>52444</v>
      </c>
      <c r="B2061" s="39"/>
      <c r="C2061">
        <v>2462</v>
      </c>
      <c r="G2061" s="39">
        <v>0.5</v>
      </c>
      <c r="H2061" t="s">
        <v>2</v>
      </c>
      <c r="I2061" s="40"/>
    </row>
    <row r="2062" spans="1:9" x14ac:dyDescent="0.25">
      <c r="A2062">
        <v>52444</v>
      </c>
      <c r="B2062" s="39"/>
      <c r="C2062">
        <v>2467</v>
      </c>
      <c r="G2062" s="39">
        <v>1</v>
      </c>
      <c r="H2062" t="s">
        <v>2</v>
      </c>
      <c r="I2062" s="40"/>
    </row>
    <row r="2063" spans="1:9" x14ac:dyDescent="0.25">
      <c r="A2063">
        <v>52444</v>
      </c>
      <c r="B2063" s="39"/>
      <c r="C2063">
        <v>2468</v>
      </c>
      <c r="G2063" s="39">
        <v>2</v>
      </c>
      <c r="H2063" t="s">
        <v>2</v>
      </c>
      <c r="I2063" s="40"/>
    </row>
    <row r="2064" spans="1:9" x14ac:dyDescent="0.25">
      <c r="A2064">
        <v>52444</v>
      </c>
      <c r="B2064" s="39"/>
      <c r="C2064">
        <v>2471</v>
      </c>
      <c r="G2064" s="39">
        <v>1</v>
      </c>
      <c r="H2064" t="s">
        <v>2</v>
      </c>
      <c r="I2064" s="40"/>
    </row>
    <row r="2065" spans="1:9" x14ac:dyDescent="0.25">
      <c r="A2065">
        <v>52444</v>
      </c>
      <c r="B2065" s="39"/>
      <c r="C2065">
        <v>47802</v>
      </c>
      <c r="G2065" s="39">
        <v>2.2999999999999998</v>
      </c>
      <c r="H2065" t="s">
        <v>0</v>
      </c>
      <c r="I2065" s="40"/>
    </row>
    <row r="2066" spans="1:9" x14ac:dyDescent="0.25">
      <c r="A2066">
        <v>52444</v>
      </c>
      <c r="B2066" s="39"/>
      <c r="C2066">
        <v>49073</v>
      </c>
      <c r="G2066" s="39">
        <v>0.69</v>
      </c>
      <c r="H2066" t="s">
        <v>0</v>
      </c>
      <c r="I2066" s="40"/>
    </row>
    <row r="2067" spans="1:9" x14ac:dyDescent="0.25">
      <c r="A2067">
        <v>52444</v>
      </c>
      <c r="B2067" s="39"/>
      <c r="C2067">
        <v>56357</v>
      </c>
      <c r="G2067" s="39">
        <v>2.2999999999999998</v>
      </c>
      <c r="H2067" t="s">
        <v>0</v>
      </c>
      <c r="I2067" s="40"/>
    </row>
    <row r="2068" spans="1:9" x14ac:dyDescent="0.25">
      <c r="A2068">
        <v>52444</v>
      </c>
      <c r="B2068" s="39"/>
      <c r="C2068">
        <v>58185</v>
      </c>
      <c r="G2068" s="39">
        <v>0.92</v>
      </c>
      <c r="H2068" t="s">
        <v>0</v>
      </c>
      <c r="I2068" s="40"/>
    </row>
    <row r="2069" spans="1:9" x14ac:dyDescent="0.25">
      <c r="A2069">
        <v>52444</v>
      </c>
      <c r="B2069" s="39"/>
      <c r="C2069">
        <v>58687</v>
      </c>
      <c r="G2069" s="39">
        <v>5.9820000000000002</v>
      </c>
      <c r="H2069" t="s">
        <v>0</v>
      </c>
      <c r="I2069" s="40"/>
    </row>
    <row r="2070" spans="1:9" x14ac:dyDescent="0.25">
      <c r="A2070">
        <v>52444</v>
      </c>
      <c r="B2070" s="39"/>
      <c r="C2070">
        <v>62567</v>
      </c>
      <c r="G2070" s="39">
        <v>4.601</v>
      </c>
      <c r="H2070" t="s">
        <v>0</v>
      </c>
      <c r="I2070" s="40"/>
    </row>
    <row r="2071" spans="1:9" x14ac:dyDescent="0.25">
      <c r="A2071">
        <v>52444</v>
      </c>
      <c r="B2071" s="39"/>
      <c r="C2071">
        <v>64241</v>
      </c>
      <c r="G2071" s="39">
        <v>2.76</v>
      </c>
      <c r="H2071" t="s">
        <v>0</v>
      </c>
      <c r="I2071" s="40"/>
    </row>
    <row r="2072" spans="1:9" x14ac:dyDescent="0.25">
      <c r="A2072">
        <v>52444</v>
      </c>
      <c r="B2072" s="39"/>
      <c r="C2072">
        <v>64351</v>
      </c>
      <c r="G2072" s="39">
        <v>1.38</v>
      </c>
      <c r="H2072" t="s">
        <v>0</v>
      </c>
      <c r="I2072" s="40"/>
    </row>
    <row r="2073" spans="1:9" x14ac:dyDescent="0.25">
      <c r="A2073">
        <v>52549</v>
      </c>
      <c r="B2073" s="39"/>
      <c r="C2073">
        <v>1931</v>
      </c>
      <c r="G2073" s="39">
        <v>61.613999999999997</v>
      </c>
      <c r="H2073" t="s">
        <v>0</v>
      </c>
      <c r="I2073" s="40"/>
    </row>
    <row r="2074" spans="1:9" x14ac:dyDescent="0.25">
      <c r="A2074">
        <v>52549</v>
      </c>
      <c r="B2074" s="39"/>
      <c r="C2074">
        <v>1980</v>
      </c>
      <c r="G2074" s="39">
        <v>377.904</v>
      </c>
      <c r="H2074" t="s">
        <v>0</v>
      </c>
      <c r="I2074" s="40"/>
    </row>
    <row r="2075" spans="1:9" x14ac:dyDescent="0.25">
      <c r="A2075">
        <v>52549</v>
      </c>
      <c r="B2075" s="39"/>
      <c r="C2075">
        <v>2018</v>
      </c>
      <c r="G2075" s="39">
        <v>12.321999999999999</v>
      </c>
      <c r="H2075" t="s">
        <v>0</v>
      </c>
      <c r="I2075" s="40"/>
    </row>
    <row r="2076" spans="1:9" x14ac:dyDescent="0.25">
      <c r="A2076">
        <v>52549</v>
      </c>
      <c r="B2076" s="39"/>
      <c r="C2076">
        <v>2069</v>
      </c>
      <c r="G2076" s="39">
        <v>0.82099999999999995</v>
      </c>
      <c r="H2076" t="s">
        <v>0</v>
      </c>
      <c r="I2076" s="40"/>
    </row>
    <row r="2077" spans="1:9" x14ac:dyDescent="0.25">
      <c r="A2077">
        <v>52549</v>
      </c>
      <c r="B2077" s="39"/>
      <c r="C2077">
        <v>2140</v>
      </c>
      <c r="G2077" s="39">
        <v>102.691</v>
      </c>
      <c r="H2077" t="s">
        <v>0</v>
      </c>
      <c r="I2077" s="40"/>
    </row>
    <row r="2078" spans="1:9" x14ac:dyDescent="0.25">
      <c r="A2078">
        <v>52549</v>
      </c>
      <c r="B2078" s="39"/>
      <c r="C2078">
        <v>2210</v>
      </c>
      <c r="G2078" s="39">
        <v>0.13500000000000001</v>
      </c>
      <c r="H2078" t="s">
        <v>0</v>
      </c>
      <c r="I2078" s="40"/>
    </row>
    <row r="2079" spans="1:9" x14ac:dyDescent="0.25">
      <c r="A2079">
        <v>52549</v>
      </c>
      <c r="B2079" s="39"/>
      <c r="C2079">
        <v>2462</v>
      </c>
      <c r="G2079" s="39">
        <v>0.432</v>
      </c>
      <c r="H2079" t="s">
        <v>2</v>
      </c>
      <c r="I2079" s="40"/>
    </row>
    <row r="2080" spans="1:9" x14ac:dyDescent="0.25">
      <c r="A2080">
        <v>52549</v>
      </c>
      <c r="B2080" s="39"/>
      <c r="C2080">
        <v>2474</v>
      </c>
      <c r="G2080" s="39">
        <v>0.8</v>
      </c>
      <c r="H2080" t="s">
        <v>2</v>
      </c>
      <c r="I2080" s="40"/>
    </row>
    <row r="2081" spans="1:9" x14ac:dyDescent="0.25">
      <c r="A2081">
        <v>52549</v>
      </c>
      <c r="B2081" s="39"/>
      <c r="C2081">
        <v>2475</v>
      </c>
      <c r="G2081" s="39">
        <v>0.8</v>
      </c>
      <c r="H2081" t="s">
        <v>2</v>
      </c>
      <c r="I2081" s="40"/>
    </row>
    <row r="2082" spans="1:9" x14ac:dyDescent="0.25">
      <c r="A2082">
        <v>52549</v>
      </c>
      <c r="B2082" s="39"/>
      <c r="C2082">
        <v>23835</v>
      </c>
      <c r="G2082" s="39">
        <v>3.5999999999999997E-2</v>
      </c>
      <c r="H2082" t="s">
        <v>0</v>
      </c>
      <c r="I2082" s="40"/>
    </row>
    <row r="2083" spans="1:9" x14ac:dyDescent="0.25">
      <c r="A2083">
        <v>52549</v>
      </c>
      <c r="B2083" s="39"/>
      <c r="C2083">
        <v>25405</v>
      </c>
      <c r="G2083" s="39">
        <v>394.334</v>
      </c>
      <c r="H2083" t="s">
        <v>0</v>
      </c>
      <c r="I2083" s="40"/>
    </row>
    <row r="2084" spans="1:9" x14ac:dyDescent="0.25">
      <c r="A2084">
        <v>52549</v>
      </c>
      <c r="B2084" s="39"/>
      <c r="C2084">
        <v>32001</v>
      </c>
      <c r="G2084" s="39">
        <v>0.8</v>
      </c>
      <c r="H2084" t="s">
        <v>2</v>
      </c>
      <c r="I2084" s="40"/>
    </row>
    <row r="2085" spans="1:9" x14ac:dyDescent="0.25">
      <c r="A2085">
        <v>52549</v>
      </c>
      <c r="B2085" s="39"/>
      <c r="C2085">
        <v>49073</v>
      </c>
      <c r="G2085" s="39">
        <v>1.232</v>
      </c>
      <c r="H2085" t="s">
        <v>0</v>
      </c>
      <c r="I2085" s="40"/>
    </row>
    <row r="2086" spans="1:9" x14ac:dyDescent="0.25">
      <c r="A2086">
        <v>52549</v>
      </c>
      <c r="B2086" s="39"/>
      <c r="C2086">
        <v>51970</v>
      </c>
      <c r="G2086" s="39">
        <v>2.4E-2</v>
      </c>
      <c r="H2086" t="s">
        <v>0</v>
      </c>
      <c r="I2086" s="40"/>
    </row>
    <row r="2087" spans="1:9" x14ac:dyDescent="0.25">
      <c r="A2087">
        <v>52549</v>
      </c>
      <c r="B2087" s="39"/>
      <c r="C2087">
        <v>57917</v>
      </c>
      <c r="G2087" s="39">
        <v>0.82099999999999995</v>
      </c>
      <c r="H2087" t="s">
        <v>0</v>
      </c>
      <c r="I2087" s="40"/>
    </row>
    <row r="2088" spans="1:9" x14ac:dyDescent="0.25">
      <c r="A2088">
        <v>52549</v>
      </c>
      <c r="B2088" s="39"/>
      <c r="C2088">
        <v>58687</v>
      </c>
      <c r="G2088" s="39">
        <v>6.1609999999999996</v>
      </c>
      <c r="H2088" t="s">
        <v>0</v>
      </c>
      <c r="I2088" s="40"/>
    </row>
    <row r="2089" spans="1:9" x14ac:dyDescent="0.25">
      <c r="A2089">
        <v>52549</v>
      </c>
      <c r="B2089" s="39"/>
      <c r="C2089">
        <v>60078</v>
      </c>
      <c r="G2089" s="39">
        <v>16.43</v>
      </c>
      <c r="H2089" t="s">
        <v>0</v>
      </c>
      <c r="I2089" s="40"/>
    </row>
    <row r="2090" spans="1:9" x14ac:dyDescent="0.25">
      <c r="A2090">
        <v>52549</v>
      </c>
      <c r="B2090" s="39"/>
      <c r="C2090">
        <v>62567</v>
      </c>
      <c r="G2090" s="39">
        <v>5.3390000000000004</v>
      </c>
      <c r="H2090" t="s">
        <v>0</v>
      </c>
      <c r="I2090" s="40"/>
    </row>
    <row r="2091" spans="1:9" x14ac:dyDescent="0.25">
      <c r="A2091">
        <v>52549</v>
      </c>
      <c r="B2091" s="39"/>
      <c r="C2091">
        <v>62633</v>
      </c>
      <c r="G2091" s="39">
        <v>16.43</v>
      </c>
      <c r="H2091" t="s">
        <v>0</v>
      </c>
      <c r="I2091" s="40"/>
    </row>
    <row r="2092" spans="1:9" x14ac:dyDescent="0.25">
      <c r="A2092">
        <v>52549</v>
      </c>
      <c r="B2092" s="39"/>
      <c r="C2092">
        <v>62694</v>
      </c>
      <c r="G2092" s="39">
        <v>1.643</v>
      </c>
      <c r="H2092" t="s">
        <v>0</v>
      </c>
      <c r="I2092" s="40"/>
    </row>
    <row r="2093" spans="1:9" x14ac:dyDescent="0.25">
      <c r="A2093">
        <v>52549</v>
      </c>
      <c r="B2093" s="39"/>
      <c r="C2093">
        <v>63932</v>
      </c>
      <c r="G2093" s="39">
        <v>40</v>
      </c>
      <c r="H2093" t="s">
        <v>2</v>
      </c>
      <c r="I2093" s="40"/>
    </row>
    <row r="2094" spans="1:9" x14ac:dyDescent="0.25">
      <c r="A2094">
        <v>52549</v>
      </c>
      <c r="B2094" s="39"/>
      <c r="C2094">
        <v>64351</v>
      </c>
      <c r="G2094" s="39">
        <v>2.0529999999999999</v>
      </c>
      <c r="H2094" t="s">
        <v>0</v>
      </c>
      <c r="I2094" s="40"/>
    </row>
    <row r="2095" spans="1:9" x14ac:dyDescent="0.25">
      <c r="A2095">
        <v>52550</v>
      </c>
      <c r="B2095" s="39"/>
      <c r="C2095">
        <v>1931</v>
      </c>
      <c r="G2095" s="39">
        <v>61.939</v>
      </c>
      <c r="H2095" t="s">
        <v>0</v>
      </c>
      <c r="I2095" s="40"/>
    </row>
    <row r="2096" spans="1:9" x14ac:dyDescent="0.25">
      <c r="A2096">
        <v>52550</v>
      </c>
      <c r="B2096" s="39"/>
      <c r="C2096">
        <v>1980</v>
      </c>
      <c r="G2096" s="39">
        <v>379.89800000000002</v>
      </c>
      <c r="H2096" t="s">
        <v>0</v>
      </c>
      <c r="I2096" s="40"/>
    </row>
    <row r="2097" spans="1:9" x14ac:dyDescent="0.25">
      <c r="A2097">
        <v>52550</v>
      </c>
      <c r="B2097" s="39"/>
      <c r="C2097">
        <v>2018</v>
      </c>
      <c r="G2097" s="39">
        <v>12.387</v>
      </c>
      <c r="H2097" t="s">
        <v>0</v>
      </c>
      <c r="I2097" s="40"/>
    </row>
    <row r="2098" spans="1:9" x14ac:dyDescent="0.25">
      <c r="A2098">
        <v>52550</v>
      </c>
      <c r="B2098" s="39"/>
      <c r="C2098">
        <v>2069</v>
      </c>
      <c r="G2098" s="39">
        <v>0.82499999999999996</v>
      </c>
      <c r="H2098" t="s">
        <v>0</v>
      </c>
      <c r="I2098" s="40"/>
    </row>
    <row r="2099" spans="1:9" x14ac:dyDescent="0.25">
      <c r="A2099">
        <v>52550</v>
      </c>
      <c r="B2099" s="39"/>
      <c r="C2099">
        <v>2140</v>
      </c>
      <c r="G2099" s="39">
        <v>103.233</v>
      </c>
      <c r="H2099" t="s">
        <v>0</v>
      </c>
      <c r="I2099" s="40"/>
    </row>
    <row r="2100" spans="1:9" x14ac:dyDescent="0.25">
      <c r="A2100">
        <v>52550</v>
      </c>
      <c r="B2100" s="39"/>
      <c r="C2100">
        <v>2254</v>
      </c>
      <c r="G2100" s="39">
        <v>1.238</v>
      </c>
      <c r="H2100" t="s">
        <v>0</v>
      </c>
      <c r="I2100" s="40"/>
    </row>
    <row r="2101" spans="1:9" x14ac:dyDescent="0.25">
      <c r="A2101">
        <v>52550</v>
      </c>
      <c r="B2101" s="39"/>
      <c r="C2101">
        <v>2462</v>
      </c>
      <c r="G2101" s="39">
        <v>0.432</v>
      </c>
      <c r="H2101" t="s">
        <v>2</v>
      </c>
      <c r="I2101" s="40"/>
    </row>
    <row r="2102" spans="1:9" x14ac:dyDescent="0.25">
      <c r="A2102">
        <v>52550</v>
      </c>
      <c r="B2102" s="39"/>
      <c r="C2102">
        <v>2474</v>
      </c>
      <c r="G2102" s="39">
        <v>0.8</v>
      </c>
      <c r="H2102" t="s">
        <v>2</v>
      </c>
      <c r="I2102" s="40"/>
    </row>
    <row r="2103" spans="1:9" x14ac:dyDescent="0.25">
      <c r="A2103">
        <v>52550</v>
      </c>
      <c r="B2103" s="39"/>
      <c r="C2103">
        <v>2475</v>
      </c>
      <c r="G2103" s="39">
        <v>0.8</v>
      </c>
      <c r="H2103" t="s">
        <v>2</v>
      </c>
      <c r="I2103" s="40"/>
    </row>
    <row r="2104" spans="1:9" x14ac:dyDescent="0.25">
      <c r="A2104">
        <v>52550</v>
      </c>
      <c r="B2104" s="39"/>
      <c r="C2104">
        <v>23835</v>
      </c>
      <c r="G2104" s="39">
        <v>0.28899999999999998</v>
      </c>
      <c r="H2104" t="s">
        <v>0</v>
      </c>
      <c r="I2104" s="40"/>
    </row>
    <row r="2105" spans="1:9" x14ac:dyDescent="0.25">
      <c r="A2105">
        <v>52550</v>
      </c>
      <c r="B2105" s="39"/>
      <c r="C2105">
        <v>25405</v>
      </c>
      <c r="G2105" s="39">
        <v>396.41500000000002</v>
      </c>
      <c r="H2105" t="s">
        <v>0</v>
      </c>
      <c r="I2105" s="40"/>
    </row>
    <row r="2106" spans="1:9" x14ac:dyDescent="0.25">
      <c r="A2106">
        <v>52550</v>
      </c>
      <c r="B2106" s="39"/>
      <c r="C2106">
        <v>32001</v>
      </c>
      <c r="G2106" s="39">
        <v>0.8</v>
      </c>
      <c r="H2106" t="s">
        <v>2</v>
      </c>
      <c r="I2106" s="40"/>
    </row>
    <row r="2107" spans="1:9" x14ac:dyDescent="0.25">
      <c r="A2107">
        <v>52550</v>
      </c>
      <c r="B2107" s="39"/>
      <c r="C2107">
        <v>49073</v>
      </c>
      <c r="G2107" s="39">
        <v>1.238</v>
      </c>
      <c r="H2107" t="s">
        <v>0</v>
      </c>
      <c r="I2107" s="40"/>
    </row>
    <row r="2108" spans="1:9" x14ac:dyDescent="0.25">
      <c r="A2108">
        <v>52550</v>
      </c>
      <c r="B2108" s="39"/>
      <c r="C2108">
        <v>57917</v>
      </c>
      <c r="G2108" s="39">
        <v>0.82499999999999996</v>
      </c>
      <c r="H2108" t="s">
        <v>0</v>
      </c>
      <c r="I2108" s="40"/>
    </row>
    <row r="2109" spans="1:9" x14ac:dyDescent="0.25">
      <c r="A2109">
        <v>52550</v>
      </c>
      <c r="B2109" s="39"/>
      <c r="C2109">
        <v>58687</v>
      </c>
      <c r="G2109" s="39">
        <v>6.1929999999999996</v>
      </c>
      <c r="H2109" t="s">
        <v>0</v>
      </c>
      <c r="I2109" s="40"/>
    </row>
    <row r="2110" spans="1:9" x14ac:dyDescent="0.25">
      <c r="A2110">
        <v>52550</v>
      </c>
      <c r="B2110" s="39"/>
      <c r="C2110">
        <v>60078</v>
      </c>
      <c r="G2110" s="39">
        <v>10.736000000000001</v>
      </c>
      <c r="H2110" t="s">
        <v>0</v>
      </c>
      <c r="I2110" s="40"/>
    </row>
    <row r="2111" spans="1:9" x14ac:dyDescent="0.25">
      <c r="A2111">
        <v>52550</v>
      </c>
      <c r="B2111" s="39"/>
      <c r="C2111">
        <v>62567</v>
      </c>
      <c r="G2111" s="39">
        <v>5.3680000000000003</v>
      </c>
      <c r="H2111" t="s">
        <v>0</v>
      </c>
      <c r="I2111" s="40"/>
    </row>
    <row r="2112" spans="1:9" x14ac:dyDescent="0.25">
      <c r="A2112">
        <v>52550</v>
      </c>
      <c r="B2112" s="39"/>
      <c r="C2112">
        <v>62633</v>
      </c>
      <c r="G2112" s="39">
        <v>16.516999999999999</v>
      </c>
      <c r="H2112" t="s">
        <v>0</v>
      </c>
      <c r="I2112" s="40"/>
    </row>
    <row r="2113" spans="1:9" x14ac:dyDescent="0.25">
      <c r="A2113">
        <v>52550</v>
      </c>
      <c r="B2113" s="39"/>
      <c r="C2113">
        <v>62694</v>
      </c>
      <c r="G2113" s="39">
        <v>0.82499999999999996</v>
      </c>
      <c r="H2113" t="s">
        <v>0</v>
      </c>
      <c r="I2113" s="40"/>
    </row>
    <row r="2114" spans="1:9" x14ac:dyDescent="0.25">
      <c r="A2114">
        <v>52550</v>
      </c>
      <c r="B2114" s="39"/>
      <c r="C2114">
        <v>63932</v>
      </c>
      <c r="G2114" s="39">
        <v>40</v>
      </c>
      <c r="H2114" t="s">
        <v>2</v>
      </c>
      <c r="I2114" s="40"/>
    </row>
    <row r="2115" spans="1:9" x14ac:dyDescent="0.25">
      <c r="A2115">
        <v>52550</v>
      </c>
      <c r="B2115" s="39"/>
      <c r="C2115">
        <v>64351</v>
      </c>
      <c r="G2115" s="39">
        <v>2.0640000000000001</v>
      </c>
      <c r="H2115" t="s">
        <v>0</v>
      </c>
      <c r="I2115" s="40"/>
    </row>
    <row r="2116" spans="1:9" x14ac:dyDescent="0.25">
      <c r="A2116">
        <v>52624</v>
      </c>
      <c r="B2116" s="39"/>
      <c r="C2116">
        <v>1931</v>
      </c>
      <c r="G2116" s="39">
        <v>62.53</v>
      </c>
      <c r="H2116" t="s">
        <v>0</v>
      </c>
      <c r="I2116" s="40"/>
    </row>
    <row r="2117" spans="1:9" x14ac:dyDescent="0.25">
      <c r="A2117">
        <v>52624</v>
      </c>
      <c r="B2117" s="39"/>
      <c r="C2117">
        <v>1980</v>
      </c>
      <c r="G2117" s="39">
        <v>383.52</v>
      </c>
      <c r="H2117" t="s">
        <v>0</v>
      </c>
      <c r="I2117" s="40"/>
    </row>
    <row r="2118" spans="1:9" x14ac:dyDescent="0.25">
      <c r="A2118">
        <v>52624</v>
      </c>
      <c r="B2118" s="39"/>
      <c r="C2118">
        <v>2018</v>
      </c>
      <c r="G2118" s="39">
        <v>12.506</v>
      </c>
      <c r="H2118" t="s">
        <v>0</v>
      </c>
      <c r="I2118" s="40"/>
    </row>
    <row r="2119" spans="1:9" x14ac:dyDescent="0.25">
      <c r="A2119">
        <v>52624</v>
      </c>
      <c r="B2119" s="39"/>
      <c r="C2119">
        <v>2069</v>
      </c>
      <c r="G2119" s="39">
        <v>0.83299999999999996</v>
      </c>
      <c r="H2119" t="s">
        <v>0</v>
      </c>
      <c r="I2119" s="40"/>
    </row>
    <row r="2120" spans="1:9" x14ac:dyDescent="0.25">
      <c r="A2120">
        <v>52624</v>
      </c>
      <c r="B2120" s="39"/>
      <c r="C2120">
        <v>2140</v>
      </c>
      <c r="G2120" s="39">
        <v>104.217</v>
      </c>
      <c r="H2120" t="s">
        <v>0</v>
      </c>
      <c r="I2120" s="40"/>
    </row>
    <row r="2121" spans="1:9" x14ac:dyDescent="0.25">
      <c r="A2121">
        <v>52624</v>
      </c>
      <c r="B2121" s="39"/>
      <c r="C2121">
        <v>2242</v>
      </c>
      <c r="G2121" s="39">
        <v>1.167</v>
      </c>
      <c r="H2121" t="s">
        <v>0</v>
      </c>
      <c r="I2121" s="40"/>
    </row>
    <row r="2122" spans="1:9" x14ac:dyDescent="0.25">
      <c r="A2122">
        <v>52624</v>
      </c>
      <c r="B2122" s="39"/>
      <c r="C2122">
        <v>2462</v>
      </c>
      <c r="G2122" s="39">
        <v>0.432</v>
      </c>
      <c r="H2122" t="s">
        <v>2</v>
      </c>
      <c r="I2122" s="40"/>
    </row>
    <row r="2123" spans="1:9" x14ac:dyDescent="0.25">
      <c r="A2123">
        <v>52624</v>
      </c>
      <c r="B2123" s="39"/>
      <c r="C2123">
        <v>2474</v>
      </c>
      <c r="G2123" s="39">
        <v>0.8</v>
      </c>
      <c r="H2123" t="s">
        <v>2</v>
      </c>
      <c r="I2123" s="40"/>
    </row>
    <row r="2124" spans="1:9" x14ac:dyDescent="0.25">
      <c r="A2124">
        <v>52624</v>
      </c>
      <c r="B2124" s="39"/>
      <c r="C2124">
        <v>2475</v>
      </c>
      <c r="G2124" s="39">
        <v>0.8</v>
      </c>
      <c r="H2124" t="s">
        <v>2</v>
      </c>
      <c r="I2124" s="40"/>
    </row>
    <row r="2125" spans="1:9" x14ac:dyDescent="0.25">
      <c r="A2125">
        <v>52624</v>
      </c>
      <c r="B2125" s="39"/>
      <c r="C2125">
        <v>25405</v>
      </c>
      <c r="G2125" s="39">
        <v>400.19499999999999</v>
      </c>
      <c r="H2125" t="s">
        <v>0</v>
      </c>
      <c r="I2125" s="40"/>
    </row>
    <row r="2126" spans="1:9" x14ac:dyDescent="0.25">
      <c r="A2126">
        <v>52624</v>
      </c>
      <c r="B2126" s="39"/>
      <c r="C2126">
        <v>28947</v>
      </c>
      <c r="G2126" s="39">
        <v>0.20799999999999999</v>
      </c>
      <c r="H2126" t="s">
        <v>0</v>
      </c>
      <c r="I2126" s="40"/>
    </row>
    <row r="2127" spans="1:9" x14ac:dyDescent="0.25">
      <c r="A2127">
        <v>52624</v>
      </c>
      <c r="B2127" s="39"/>
      <c r="C2127">
        <v>32001</v>
      </c>
      <c r="G2127" s="39">
        <v>0.8</v>
      </c>
      <c r="H2127" t="s">
        <v>2</v>
      </c>
      <c r="I2127" s="40"/>
    </row>
    <row r="2128" spans="1:9" x14ac:dyDescent="0.25">
      <c r="A2128">
        <v>52624</v>
      </c>
      <c r="B2128" s="39"/>
      <c r="C2128">
        <v>43035</v>
      </c>
      <c r="G2128" s="39">
        <v>1.333</v>
      </c>
      <c r="H2128" t="s">
        <v>0</v>
      </c>
      <c r="I2128" s="40"/>
    </row>
    <row r="2129" spans="1:9" x14ac:dyDescent="0.25">
      <c r="A2129">
        <v>52624</v>
      </c>
      <c r="B2129" s="39"/>
      <c r="C2129">
        <v>49073</v>
      </c>
      <c r="G2129" s="39">
        <v>1.25</v>
      </c>
      <c r="H2129" t="s">
        <v>0</v>
      </c>
      <c r="I2129" s="40"/>
    </row>
    <row r="2130" spans="1:9" x14ac:dyDescent="0.25">
      <c r="A2130">
        <v>52624</v>
      </c>
      <c r="B2130" s="39"/>
      <c r="C2130">
        <v>57917</v>
      </c>
      <c r="G2130" s="39">
        <v>0.83299999999999996</v>
      </c>
      <c r="H2130" t="s">
        <v>0</v>
      </c>
      <c r="I2130" s="40"/>
    </row>
    <row r="2131" spans="1:9" x14ac:dyDescent="0.25">
      <c r="A2131">
        <v>52624</v>
      </c>
      <c r="B2131" s="39"/>
      <c r="C2131">
        <v>58687</v>
      </c>
      <c r="G2131" s="39">
        <v>6.2530000000000001</v>
      </c>
      <c r="H2131" t="s">
        <v>0</v>
      </c>
      <c r="I2131" s="40"/>
    </row>
    <row r="2132" spans="1:9" x14ac:dyDescent="0.25">
      <c r="A2132">
        <v>52624</v>
      </c>
      <c r="B2132" s="39"/>
      <c r="C2132">
        <v>62567</v>
      </c>
      <c r="G2132" s="39">
        <v>5.4189999999999996</v>
      </c>
      <c r="H2132" t="s">
        <v>0</v>
      </c>
      <c r="I2132" s="40"/>
    </row>
    <row r="2133" spans="1:9" x14ac:dyDescent="0.25">
      <c r="A2133">
        <v>52624</v>
      </c>
      <c r="B2133" s="39"/>
      <c r="C2133">
        <v>62633</v>
      </c>
      <c r="G2133" s="39">
        <v>16.673999999999999</v>
      </c>
      <c r="H2133" t="s">
        <v>0</v>
      </c>
      <c r="I2133" s="40"/>
    </row>
    <row r="2134" spans="1:9" x14ac:dyDescent="0.25">
      <c r="A2134">
        <v>52624</v>
      </c>
      <c r="B2134" s="39"/>
      <c r="C2134">
        <v>62694</v>
      </c>
      <c r="G2134" s="39">
        <v>0.83299999999999996</v>
      </c>
      <c r="H2134" t="s">
        <v>0</v>
      </c>
      <c r="I2134" s="40"/>
    </row>
    <row r="2135" spans="1:9" x14ac:dyDescent="0.25">
      <c r="A2135">
        <v>52624</v>
      </c>
      <c r="B2135" s="39"/>
      <c r="C2135">
        <v>63932</v>
      </c>
      <c r="G2135" s="39">
        <v>40</v>
      </c>
      <c r="H2135" t="s">
        <v>2</v>
      </c>
      <c r="I2135" s="40"/>
    </row>
    <row r="2136" spans="1:9" x14ac:dyDescent="0.25">
      <c r="A2136">
        <v>52624</v>
      </c>
      <c r="B2136" s="39"/>
      <c r="C2136">
        <v>64241</v>
      </c>
      <c r="G2136" s="39">
        <v>0.13700000000000001</v>
      </c>
      <c r="H2136" t="s">
        <v>0</v>
      </c>
      <c r="I2136" s="40"/>
    </row>
    <row r="2137" spans="1:9" x14ac:dyDescent="0.25">
      <c r="A2137">
        <v>52624</v>
      </c>
      <c r="B2137" s="39"/>
      <c r="C2137">
        <v>64351</v>
      </c>
      <c r="G2137" s="39">
        <v>2.0840000000000001</v>
      </c>
      <c r="H2137" t="s">
        <v>0</v>
      </c>
      <c r="I2137" s="40"/>
    </row>
    <row r="2138" spans="1:9" x14ac:dyDescent="0.25">
      <c r="A2138">
        <v>52626</v>
      </c>
      <c r="B2138" s="39"/>
      <c r="C2138">
        <v>1931</v>
      </c>
      <c r="G2138" s="39">
        <v>62.508000000000003</v>
      </c>
      <c r="H2138" t="s">
        <v>0</v>
      </c>
      <c r="I2138" s="40"/>
    </row>
    <row r="2139" spans="1:9" x14ac:dyDescent="0.25">
      <c r="A2139">
        <v>52626</v>
      </c>
      <c r="B2139" s="39"/>
      <c r="C2139">
        <v>1980</v>
      </c>
      <c r="G2139" s="39">
        <v>383.38600000000002</v>
      </c>
      <c r="H2139" t="s">
        <v>0</v>
      </c>
      <c r="I2139" s="40"/>
    </row>
    <row r="2140" spans="1:9" x14ac:dyDescent="0.25">
      <c r="A2140">
        <v>52626</v>
      </c>
      <c r="B2140" s="39"/>
      <c r="C2140">
        <v>2018</v>
      </c>
      <c r="G2140" s="39">
        <v>12.500999999999999</v>
      </c>
      <c r="H2140" t="s">
        <v>0</v>
      </c>
      <c r="I2140" s="40"/>
    </row>
    <row r="2141" spans="1:9" x14ac:dyDescent="0.25">
      <c r="A2141">
        <v>52626</v>
      </c>
      <c r="B2141" s="39"/>
      <c r="C2141">
        <v>2069</v>
      </c>
      <c r="G2141" s="39">
        <v>0.83299999999999996</v>
      </c>
      <c r="H2141" t="s">
        <v>0</v>
      </c>
      <c r="I2141" s="40"/>
    </row>
    <row r="2142" spans="1:9" x14ac:dyDescent="0.25">
      <c r="A2142">
        <v>52626</v>
      </c>
      <c r="B2142" s="39"/>
      <c r="C2142">
        <v>2140</v>
      </c>
      <c r="G2142" s="39">
        <v>104.18</v>
      </c>
      <c r="H2142" t="s">
        <v>0</v>
      </c>
      <c r="I2142" s="40"/>
    </row>
    <row r="2143" spans="1:9" x14ac:dyDescent="0.25">
      <c r="A2143">
        <v>52626</v>
      </c>
      <c r="B2143" s="39"/>
      <c r="C2143">
        <v>2462</v>
      </c>
      <c r="G2143" s="39">
        <v>0.432</v>
      </c>
      <c r="H2143" t="s">
        <v>2</v>
      </c>
      <c r="I2143" s="40"/>
    </row>
    <row r="2144" spans="1:9" x14ac:dyDescent="0.25">
      <c r="A2144">
        <v>52626</v>
      </c>
      <c r="B2144" s="39"/>
      <c r="C2144">
        <v>2474</v>
      </c>
      <c r="G2144" s="39">
        <v>0.8</v>
      </c>
      <c r="H2144" t="s">
        <v>2</v>
      </c>
      <c r="I2144" s="40"/>
    </row>
    <row r="2145" spans="1:9" x14ac:dyDescent="0.25">
      <c r="A2145">
        <v>52626</v>
      </c>
      <c r="B2145" s="39"/>
      <c r="C2145">
        <v>2475</v>
      </c>
      <c r="G2145" s="39">
        <v>0.8</v>
      </c>
      <c r="H2145" t="s">
        <v>2</v>
      </c>
      <c r="I2145" s="40"/>
    </row>
    <row r="2146" spans="1:9" x14ac:dyDescent="0.25">
      <c r="A2146">
        <v>52626</v>
      </c>
      <c r="B2146" s="39"/>
      <c r="C2146">
        <v>25405</v>
      </c>
      <c r="G2146" s="39">
        <v>402.97199999999998</v>
      </c>
      <c r="H2146" t="s">
        <v>0</v>
      </c>
      <c r="I2146" s="40"/>
    </row>
    <row r="2147" spans="1:9" x14ac:dyDescent="0.25">
      <c r="A2147">
        <v>52626</v>
      </c>
      <c r="B2147" s="39"/>
      <c r="C2147">
        <v>32001</v>
      </c>
      <c r="G2147" s="39">
        <v>0.8</v>
      </c>
      <c r="H2147" t="s">
        <v>2</v>
      </c>
      <c r="I2147" s="40"/>
    </row>
    <row r="2148" spans="1:9" x14ac:dyDescent="0.25">
      <c r="A2148">
        <v>52626</v>
      </c>
      <c r="B2148" s="39"/>
      <c r="C2148">
        <v>49073</v>
      </c>
      <c r="G2148" s="39">
        <v>1.25</v>
      </c>
      <c r="H2148" t="s">
        <v>0</v>
      </c>
      <c r="I2148" s="40"/>
    </row>
    <row r="2149" spans="1:9" x14ac:dyDescent="0.25">
      <c r="A2149">
        <v>52626</v>
      </c>
      <c r="B2149" s="39"/>
      <c r="C2149">
        <v>57917</v>
      </c>
      <c r="G2149" s="39">
        <v>0.83299999999999996</v>
      </c>
      <c r="H2149" t="s">
        <v>0</v>
      </c>
      <c r="I2149" s="40"/>
    </row>
    <row r="2150" spans="1:9" x14ac:dyDescent="0.25">
      <c r="A2150">
        <v>52626</v>
      </c>
      <c r="B2150" s="39"/>
      <c r="C2150">
        <v>58687</v>
      </c>
      <c r="G2150" s="39">
        <v>6.25</v>
      </c>
      <c r="H2150" t="s">
        <v>0</v>
      </c>
      <c r="I2150" s="40"/>
    </row>
    <row r="2151" spans="1:9" x14ac:dyDescent="0.25">
      <c r="A2151">
        <v>52626</v>
      </c>
      <c r="B2151" s="39"/>
      <c r="C2151">
        <v>62567</v>
      </c>
      <c r="G2151" s="39">
        <v>5.4169999999999998</v>
      </c>
      <c r="H2151" t="s">
        <v>0</v>
      </c>
      <c r="I2151" s="40"/>
    </row>
    <row r="2152" spans="1:9" x14ac:dyDescent="0.25">
      <c r="A2152">
        <v>52626</v>
      </c>
      <c r="B2152" s="39"/>
      <c r="C2152">
        <v>62633</v>
      </c>
      <c r="G2152" s="39">
        <v>13.750999999999999</v>
      </c>
      <c r="H2152" t="s">
        <v>0</v>
      </c>
      <c r="I2152" s="40"/>
    </row>
    <row r="2153" spans="1:9" x14ac:dyDescent="0.25">
      <c r="A2153">
        <v>52626</v>
      </c>
      <c r="B2153" s="39"/>
      <c r="C2153">
        <v>62694</v>
      </c>
      <c r="G2153" s="39">
        <v>0.69499999999999995</v>
      </c>
      <c r="H2153" t="s">
        <v>0</v>
      </c>
      <c r="I2153" s="40"/>
    </row>
    <row r="2154" spans="1:9" x14ac:dyDescent="0.25">
      <c r="A2154">
        <v>52626</v>
      </c>
      <c r="B2154" s="39"/>
      <c r="C2154">
        <v>63932</v>
      </c>
      <c r="G2154" s="39">
        <v>40</v>
      </c>
      <c r="H2154" t="s">
        <v>2</v>
      </c>
      <c r="I2154" s="40"/>
    </row>
    <row r="2155" spans="1:9" x14ac:dyDescent="0.25">
      <c r="A2155">
        <v>52626</v>
      </c>
      <c r="B2155" s="39"/>
      <c r="C2155">
        <v>64241</v>
      </c>
      <c r="G2155" s="39">
        <v>3.3330000000000002</v>
      </c>
      <c r="H2155" t="s">
        <v>0</v>
      </c>
      <c r="I2155" s="40"/>
    </row>
    <row r="2156" spans="1:9" x14ac:dyDescent="0.25">
      <c r="A2156">
        <v>52626</v>
      </c>
      <c r="B2156" s="39"/>
      <c r="C2156">
        <v>64351</v>
      </c>
      <c r="G2156" s="39">
        <v>2.0830000000000002</v>
      </c>
      <c r="H2156" t="s">
        <v>0</v>
      </c>
      <c r="I2156" s="40"/>
    </row>
    <row r="2157" spans="1:9" x14ac:dyDescent="0.25">
      <c r="A2157">
        <v>52637</v>
      </c>
      <c r="B2157" s="39"/>
      <c r="C2157">
        <v>1931</v>
      </c>
      <c r="G2157" s="39">
        <v>62.932000000000002</v>
      </c>
      <c r="H2157" t="s">
        <v>0</v>
      </c>
      <c r="I2157" s="40"/>
    </row>
    <row r="2158" spans="1:9" x14ac:dyDescent="0.25">
      <c r="A2158">
        <v>52637</v>
      </c>
      <c r="B2158" s="39"/>
      <c r="C2158">
        <v>1980</v>
      </c>
      <c r="G2158" s="39">
        <v>482.483</v>
      </c>
      <c r="H2158" t="s">
        <v>0</v>
      </c>
      <c r="I2158" s="40"/>
    </row>
    <row r="2159" spans="1:9" x14ac:dyDescent="0.25">
      <c r="A2159">
        <v>52637</v>
      </c>
      <c r="B2159" s="39"/>
      <c r="C2159">
        <v>2018</v>
      </c>
      <c r="G2159" s="39">
        <v>16.782</v>
      </c>
      <c r="H2159" t="s">
        <v>0</v>
      </c>
      <c r="I2159" s="40"/>
    </row>
    <row r="2160" spans="1:9" x14ac:dyDescent="0.25">
      <c r="A2160">
        <v>52637</v>
      </c>
      <c r="B2160" s="39"/>
      <c r="C2160">
        <v>2069</v>
      </c>
      <c r="G2160" s="39">
        <v>1.258</v>
      </c>
      <c r="H2160" t="s">
        <v>0</v>
      </c>
      <c r="I2160" s="40"/>
    </row>
    <row r="2161" spans="1:9" x14ac:dyDescent="0.25">
      <c r="A2161">
        <v>52637</v>
      </c>
      <c r="B2161" s="39"/>
      <c r="C2161">
        <v>2236</v>
      </c>
      <c r="G2161" s="39">
        <v>4.1000000000000002E-2</v>
      </c>
      <c r="H2161" t="s">
        <v>0</v>
      </c>
      <c r="I2161" s="40"/>
    </row>
    <row r="2162" spans="1:9" x14ac:dyDescent="0.25">
      <c r="A2162">
        <v>52637</v>
      </c>
      <c r="B2162" s="39"/>
      <c r="C2162">
        <v>2242</v>
      </c>
      <c r="G2162" s="39">
        <v>0.16700000000000001</v>
      </c>
      <c r="H2162" t="s">
        <v>0</v>
      </c>
      <c r="I2162" s="40"/>
    </row>
    <row r="2163" spans="1:9" x14ac:dyDescent="0.25">
      <c r="A2163">
        <v>52637</v>
      </c>
      <c r="B2163" s="39"/>
      <c r="C2163">
        <v>2462</v>
      </c>
      <c r="G2163" s="39">
        <v>0.6</v>
      </c>
      <c r="H2163" t="s">
        <v>2</v>
      </c>
      <c r="I2163" s="40"/>
    </row>
    <row r="2164" spans="1:9" x14ac:dyDescent="0.25">
      <c r="A2164">
        <v>52637</v>
      </c>
      <c r="B2164" s="39"/>
      <c r="C2164">
        <v>2474</v>
      </c>
      <c r="G2164" s="39">
        <v>1</v>
      </c>
      <c r="H2164" t="s">
        <v>2</v>
      </c>
      <c r="I2164" s="40"/>
    </row>
    <row r="2165" spans="1:9" x14ac:dyDescent="0.25">
      <c r="A2165">
        <v>52637</v>
      </c>
      <c r="B2165" s="39"/>
      <c r="C2165">
        <v>2475</v>
      </c>
      <c r="G2165" s="39">
        <v>1</v>
      </c>
      <c r="H2165" t="s">
        <v>2</v>
      </c>
      <c r="I2165" s="40"/>
    </row>
    <row r="2166" spans="1:9" x14ac:dyDescent="0.25">
      <c r="A2166">
        <v>52637</v>
      </c>
      <c r="B2166" s="39"/>
      <c r="C2166">
        <v>25405</v>
      </c>
      <c r="G2166" s="39">
        <v>419.55099999999999</v>
      </c>
      <c r="H2166" t="s">
        <v>0</v>
      </c>
      <c r="I2166" s="40"/>
    </row>
    <row r="2167" spans="1:9" x14ac:dyDescent="0.25">
      <c r="A2167">
        <v>52637</v>
      </c>
      <c r="B2167" s="39"/>
      <c r="C2167">
        <v>40233</v>
      </c>
      <c r="G2167" s="39">
        <v>6.2930000000000001</v>
      </c>
      <c r="H2167" t="s">
        <v>0</v>
      </c>
      <c r="I2167" s="40"/>
    </row>
    <row r="2168" spans="1:9" x14ac:dyDescent="0.25">
      <c r="A2168">
        <v>52637</v>
      </c>
      <c r="B2168" s="39"/>
      <c r="C2168">
        <v>49073</v>
      </c>
      <c r="G2168" s="39">
        <v>0.83899999999999997</v>
      </c>
      <c r="H2168" t="s">
        <v>0</v>
      </c>
      <c r="I2168" s="40"/>
    </row>
    <row r="2169" spans="1:9" x14ac:dyDescent="0.25">
      <c r="A2169">
        <v>52637</v>
      </c>
      <c r="B2169" s="39"/>
      <c r="C2169">
        <v>53964</v>
      </c>
      <c r="G2169" s="39">
        <v>2.097</v>
      </c>
      <c r="H2169" t="s">
        <v>0</v>
      </c>
      <c r="I2169" s="40"/>
    </row>
    <row r="2170" spans="1:9" x14ac:dyDescent="0.25">
      <c r="A2170">
        <v>52637</v>
      </c>
      <c r="B2170" s="39"/>
      <c r="C2170">
        <v>57394</v>
      </c>
      <c r="G2170" s="39">
        <v>1</v>
      </c>
      <c r="H2170" t="s">
        <v>2</v>
      </c>
      <c r="I2170" s="40"/>
    </row>
    <row r="2171" spans="1:9" x14ac:dyDescent="0.25">
      <c r="A2171">
        <v>52637</v>
      </c>
      <c r="B2171" s="39"/>
      <c r="C2171">
        <v>57917</v>
      </c>
      <c r="G2171" s="39">
        <v>1.258</v>
      </c>
      <c r="H2171" t="s">
        <v>0</v>
      </c>
      <c r="I2171" s="40"/>
    </row>
    <row r="2172" spans="1:9" x14ac:dyDescent="0.25">
      <c r="A2172">
        <v>52637</v>
      </c>
      <c r="B2172" s="39"/>
      <c r="C2172">
        <v>61682</v>
      </c>
      <c r="G2172" s="39">
        <v>6.2930000000000001</v>
      </c>
      <c r="H2172" t="s">
        <v>0</v>
      </c>
      <c r="I2172" s="40"/>
    </row>
    <row r="2173" spans="1:9" x14ac:dyDescent="0.25">
      <c r="A2173">
        <v>52637</v>
      </c>
      <c r="B2173" s="39"/>
      <c r="C2173">
        <v>63932</v>
      </c>
      <c r="G2173" s="39">
        <v>50</v>
      </c>
      <c r="H2173" t="s">
        <v>2</v>
      </c>
      <c r="I2173" s="40"/>
    </row>
    <row r="2174" spans="1:9" x14ac:dyDescent="0.25">
      <c r="A2174">
        <v>52638</v>
      </c>
      <c r="B2174" s="39"/>
      <c r="C2174">
        <v>1980</v>
      </c>
      <c r="G2174" s="39">
        <v>371.33699999999999</v>
      </c>
      <c r="H2174" t="s">
        <v>0</v>
      </c>
      <c r="I2174" s="40"/>
    </row>
    <row r="2175" spans="1:9" x14ac:dyDescent="0.25">
      <c r="A2175">
        <v>52638</v>
      </c>
      <c r="B2175" s="39"/>
      <c r="C2175">
        <v>2018</v>
      </c>
      <c r="G2175" s="39">
        <v>23.207999999999998</v>
      </c>
      <c r="H2175" t="s">
        <v>0</v>
      </c>
      <c r="I2175" s="40"/>
    </row>
    <row r="2176" spans="1:9" x14ac:dyDescent="0.25">
      <c r="A2176">
        <v>52638</v>
      </c>
      <c r="B2176" s="39"/>
      <c r="C2176">
        <v>2069</v>
      </c>
      <c r="G2176" s="39">
        <v>1.74</v>
      </c>
      <c r="H2176" t="s">
        <v>0</v>
      </c>
      <c r="I2176" s="40"/>
    </row>
    <row r="2177" spans="1:9" x14ac:dyDescent="0.25">
      <c r="A2177">
        <v>52638</v>
      </c>
      <c r="B2177" s="39"/>
      <c r="C2177">
        <v>2236</v>
      </c>
      <c r="G2177" s="39">
        <v>5.8000000000000003E-2</v>
      </c>
      <c r="H2177" t="s">
        <v>0</v>
      </c>
      <c r="I2177" s="40"/>
    </row>
    <row r="2178" spans="1:9" x14ac:dyDescent="0.25">
      <c r="A2178">
        <v>52638</v>
      </c>
      <c r="B2178" s="39"/>
      <c r="C2178">
        <v>2242</v>
      </c>
      <c r="G2178" s="39">
        <v>0.23200000000000001</v>
      </c>
      <c r="H2178" t="s">
        <v>0</v>
      </c>
      <c r="I2178" s="40"/>
    </row>
    <row r="2179" spans="1:9" x14ac:dyDescent="0.25">
      <c r="A2179">
        <v>52638</v>
      </c>
      <c r="B2179" s="39"/>
      <c r="C2179">
        <v>2462</v>
      </c>
      <c r="G2179" s="39">
        <v>0.6</v>
      </c>
      <c r="H2179" t="s">
        <v>2</v>
      </c>
      <c r="I2179" s="40"/>
    </row>
    <row r="2180" spans="1:9" x14ac:dyDescent="0.25">
      <c r="A2180">
        <v>52638</v>
      </c>
      <c r="B2180" s="39"/>
      <c r="C2180">
        <v>2474</v>
      </c>
      <c r="G2180" s="39">
        <v>1</v>
      </c>
      <c r="H2180" t="s">
        <v>2</v>
      </c>
      <c r="I2180" s="40"/>
    </row>
    <row r="2181" spans="1:9" x14ac:dyDescent="0.25">
      <c r="A2181">
        <v>52638</v>
      </c>
      <c r="B2181" s="39"/>
      <c r="C2181">
        <v>2475</v>
      </c>
      <c r="G2181" s="39">
        <v>1</v>
      </c>
      <c r="H2181" t="s">
        <v>2</v>
      </c>
      <c r="I2181" s="40"/>
    </row>
    <row r="2182" spans="1:9" x14ac:dyDescent="0.25">
      <c r="A2182">
        <v>52638</v>
      </c>
      <c r="B2182" s="39"/>
      <c r="C2182">
        <v>25405</v>
      </c>
      <c r="G2182" s="39">
        <v>580.21400000000006</v>
      </c>
      <c r="H2182" t="s">
        <v>0</v>
      </c>
      <c r="I2182" s="40"/>
    </row>
    <row r="2183" spans="1:9" x14ac:dyDescent="0.25">
      <c r="A2183">
        <v>52638</v>
      </c>
      <c r="B2183" s="39"/>
      <c r="C2183">
        <v>40233</v>
      </c>
      <c r="G2183" s="39">
        <v>8.7029999999999994</v>
      </c>
      <c r="H2183" t="s">
        <v>0</v>
      </c>
      <c r="I2183" s="40"/>
    </row>
    <row r="2184" spans="1:9" x14ac:dyDescent="0.25">
      <c r="A2184">
        <v>52638</v>
      </c>
      <c r="B2184" s="39"/>
      <c r="C2184">
        <v>49073</v>
      </c>
      <c r="G2184" s="39">
        <v>1.1599999999999999</v>
      </c>
      <c r="H2184" t="s">
        <v>0</v>
      </c>
      <c r="I2184" s="40"/>
    </row>
    <row r="2185" spans="1:9" x14ac:dyDescent="0.25">
      <c r="A2185">
        <v>52638</v>
      </c>
      <c r="B2185" s="39"/>
      <c r="C2185">
        <v>57394</v>
      </c>
      <c r="G2185" s="39">
        <v>1</v>
      </c>
      <c r="H2185" t="s">
        <v>2</v>
      </c>
      <c r="I2185" s="40"/>
    </row>
    <row r="2186" spans="1:9" x14ac:dyDescent="0.25">
      <c r="A2186">
        <v>52638</v>
      </c>
      <c r="B2186" s="39"/>
      <c r="C2186">
        <v>57917</v>
      </c>
      <c r="G2186" s="39">
        <v>1.74</v>
      </c>
      <c r="H2186" t="s">
        <v>0</v>
      </c>
      <c r="I2186" s="40"/>
    </row>
    <row r="2187" spans="1:9" x14ac:dyDescent="0.25">
      <c r="A2187">
        <v>52638</v>
      </c>
      <c r="B2187" s="39"/>
      <c r="C2187">
        <v>61682</v>
      </c>
      <c r="G2187" s="39">
        <v>8.7029999999999994</v>
      </c>
      <c r="H2187" t="s">
        <v>0</v>
      </c>
      <c r="I2187" s="40"/>
    </row>
    <row r="2188" spans="1:9" x14ac:dyDescent="0.25">
      <c r="A2188">
        <v>52638</v>
      </c>
      <c r="B2188" s="39"/>
      <c r="C2188">
        <v>63932</v>
      </c>
      <c r="G2188" s="39">
        <v>50</v>
      </c>
      <c r="H2188" t="s">
        <v>2</v>
      </c>
      <c r="I2188" s="40"/>
    </row>
    <row r="2189" spans="1:9" x14ac:dyDescent="0.25">
      <c r="A2189">
        <v>52638</v>
      </c>
      <c r="B2189" s="39"/>
      <c r="C2189">
        <v>64351</v>
      </c>
      <c r="G2189" s="39">
        <v>2.9009999999999998</v>
      </c>
      <c r="H2189" t="s">
        <v>0</v>
      </c>
      <c r="I2189" s="40"/>
    </row>
    <row r="2190" spans="1:9" x14ac:dyDescent="0.25">
      <c r="A2190">
        <v>52809</v>
      </c>
      <c r="B2190" s="39"/>
      <c r="C2190">
        <v>1939</v>
      </c>
      <c r="G2190" s="39">
        <v>19.282</v>
      </c>
      <c r="H2190" t="s">
        <v>0</v>
      </c>
      <c r="I2190" s="40"/>
    </row>
    <row r="2191" spans="1:9" x14ac:dyDescent="0.25">
      <c r="A2191">
        <v>52809</v>
      </c>
      <c r="B2191" s="39"/>
      <c r="C2191">
        <v>1944</v>
      </c>
      <c r="G2191" s="39">
        <v>752.024</v>
      </c>
      <c r="H2191" t="s">
        <v>0</v>
      </c>
      <c r="I2191" s="40"/>
    </row>
    <row r="2192" spans="1:9" x14ac:dyDescent="0.25">
      <c r="A2192">
        <v>52809</v>
      </c>
      <c r="B2192" s="39"/>
      <c r="C2192">
        <v>1980</v>
      </c>
      <c r="G2192" s="39">
        <v>88.7</v>
      </c>
      <c r="H2192" t="s">
        <v>0</v>
      </c>
      <c r="I2192" s="40"/>
    </row>
    <row r="2193" spans="1:9" x14ac:dyDescent="0.25">
      <c r="A2193">
        <v>52809</v>
      </c>
      <c r="B2193" s="39"/>
      <c r="C2193">
        <v>2018</v>
      </c>
      <c r="G2193" s="39">
        <v>123.40900000000001</v>
      </c>
      <c r="H2193" t="s">
        <v>0</v>
      </c>
      <c r="I2193" s="40"/>
    </row>
    <row r="2194" spans="1:9" x14ac:dyDescent="0.25">
      <c r="A2194">
        <v>52809</v>
      </c>
      <c r="B2194" s="39"/>
      <c r="C2194">
        <v>2441</v>
      </c>
      <c r="G2194" s="39">
        <v>1.25</v>
      </c>
      <c r="H2194" t="s">
        <v>2</v>
      </c>
      <c r="I2194" s="40"/>
    </row>
    <row r="2195" spans="1:9" x14ac:dyDescent="0.25">
      <c r="A2195">
        <v>52809</v>
      </c>
      <c r="B2195" s="39"/>
      <c r="C2195">
        <v>2442</v>
      </c>
      <c r="G2195" s="39">
        <v>1.25</v>
      </c>
      <c r="H2195" t="s">
        <v>2</v>
      </c>
      <c r="I2195" s="40"/>
    </row>
    <row r="2196" spans="1:9" x14ac:dyDescent="0.25">
      <c r="A2196">
        <v>52809</v>
      </c>
      <c r="B2196" s="39"/>
      <c r="C2196">
        <v>2462</v>
      </c>
      <c r="G2196" s="39">
        <v>0.67500000000000004</v>
      </c>
      <c r="H2196" t="s">
        <v>2</v>
      </c>
      <c r="I2196" s="40"/>
    </row>
    <row r="2197" spans="1:9" x14ac:dyDescent="0.25">
      <c r="A2197">
        <v>52809</v>
      </c>
      <c r="B2197" s="39"/>
      <c r="C2197">
        <v>2475</v>
      </c>
      <c r="G2197" s="39">
        <v>1.25</v>
      </c>
      <c r="H2197" t="s">
        <v>2</v>
      </c>
      <c r="I2197" s="40"/>
    </row>
    <row r="2198" spans="1:9" x14ac:dyDescent="0.25">
      <c r="A2198">
        <v>52809</v>
      </c>
      <c r="B2198" s="39"/>
      <c r="C2198">
        <v>40233</v>
      </c>
      <c r="G2198" s="39">
        <v>11.569000000000001</v>
      </c>
      <c r="H2198" t="s">
        <v>0</v>
      </c>
      <c r="I2198" s="40"/>
    </row>
    <row r="2199" spans="1:9" x14ac:dyDescent="0.25">
      <c r="A2199">
        <v>52809</v>
      </c>
      <c r="B2199" s="39"/>
      <c r="C2199">
        <v>49073</v>
      </c>
      <c r="G2199" s="39">
        <v>1.1559999999999999</v>
      </c>
      <c r="H2199" t="s">
        <v>0</v>
      </c>
      <c r="I2199" s="40"/>
    </row>
    <row r="2200" spans="1:9" x14ac:dyDescent="0.25">
      <c r="A2200">
        <v>52809</v>
      </c>
      <c r="B2200" s="39"/>
      <c r="C2200">
        <v>63850</v>
      </c>
      <c r="G2200" s="39">
        <v>1.25</v>
      </c>
      <c r="H2200" t="s">
        <v>2</v>
      </c>
      <c r="I2200" s="40"/>
    </row>
    <row r="2201" spans="1:9" x14ac:dyDescent="0.25">
      <c r="A2201">
        <v>52809</v>
      </c>
      <c r="B2201" s="39"/>
      <c r="C2201">
        <v>64241</v>
      </c>
      <c r="G2201" s="39">
        <v>3.085</v>
      </c>
      <c r="H2201" t="s">
        <v>0</v>
      </c>
      <c r="I2201" s="40"/>
    </row>
    <row r="2202" spans="1:9" x14ac:dyDescent="0.25">
      <c r="A2202">
        <v>52809</v>
      </c>
      <c r="B2202" s="39"/>
      <c r="C2202">
        <v>500556</v>
      </c>
      <c r="G2202" s="39">
        <v>0.77100000000000002</v>
      </c>
      <c r="H2202" t="s">
        <v>0</v>
      </c>
      <c r="I2202" s="40"/>
    </row>
    <row r="2203" spans="1:9" x14ac:dyDescent="0.25">
      <c r="A2203">
        <v>52952</v>
      </c>
      <c r="B2203" s="39"/>
      <c r="C2203">
        <v>1931</v>
      </c>
      <c r="G2203" s="39">
        <v>58.192</v>
      </c>
      <c r="H2203" t="s">
        <v>0</v>
      </c>
      <c r="I2203" s="40"/>
    </row>
    <row r="2204" spans="1:9" x14ac:dyDescent="0.25">
      <c r="A2204">
        <v>52952</v>
      </c>
      <c r="B2204" s="39"/>
      <c r="C2204">
        <v>1980</v>
      </c>
      <c r="G2204" s="39">
        <v>407.34899999999999</v>
      </c>
      <c r="H2204" t="s">
        <v>0</v>
      </c>
      <c r="I2204" s="40"/>
    </row>
    <row r="2205" spans="1:9" x14ac:dyDescent="0.25">
      <c r="A2205">
        <v>52952</v>
      </c>
      <c r="B2205" s="39"/>
      <c r="C2205">
        <v>2018</v>
      </c>
      <c r="G2205" s="39">
        <v>11.638</v>
      </c>
      <c r="H2205" t="s">
        <v>0</v>
      </c>
      <c r="I2205" s="40"/>
    </row>
    <row r="2206" spans="1:9" x14ac:dyDescent="0.25">
      <c r="A2206">
        <v>52952</v>
      </c>
      <c r="B2206" s="39"/>
      <c r="C2206">
        <v>2069</v>
      </c>
      <c r="G2206" s="39">
        <v>1.163</v>
      </c>
      <c r="H2206" t="s">
        <v>0</v>
      </c>
      <c r="I2206" s="40"/>
    </row>
    <row r="2207" spans="1:9" x14ac:dyDescent="0.25">
      <c r="A2207">
        <v>52952</v>
      </c>
      <c r="B2207" s="39"/>
      <c r="C2207">
        <v>2107</v>
      </c>
      <c r="G2207" s="39">
        <v>0.77500000000000002</v>
      </c>
      <c r="H2207" t="s">
        <v>0</v>
      </c>
      <c r="I2207" s="40"/>
    </row>
    <row r="2208" spans="1:9" x14ac:dyDescent="0.25">
      <c r="A2208">
        <v>52952</v>
      </c>
      <c r="B2208" s="39"/>
      <c r="C2208">
        <v>2236</v>
      </c>
      <c r="G2208" s="39">
        <v>5.3999999999999999E-2</v>
      </c>
      <c r="H2208" t="s">
        <v>0</v>
      </c>
      <c r="I2208" s="40"/>
    </row>
    <row r="2209" spans="1:9" x14ac:dyDescent="0.25">
      <c r="A2209">
        <v>52952</v>
      </c>
      <c r="B2209" s="39"/>
      <c r="C2209">
        <v>2311</v>
      </c>
      <c r="G2209" s="39">
        <v>19.396999999999998</v>
      </c>
      <c r="H2209" t="s">
        <v>0</v>
      </c>
      <c r="I2209" s="40"/>
    </row>
    <row r="2210" spans="1:9" x14ac:dyDescent="0.25">
      <c r="A2210">
        <v>52952</v>
      </c>
      <c r="B2210" s="39"/>
      <c r="C2210">
        <v>2462</v>
      </c>
      <c r="G2210" s="39">
        <v>0.6</v>
      </c>
      <c r="H2210" t="s">
        <v>2</v>
      </c>
      <c r="I2210" s="40"/>
    </row>
    <row r="2211" spans="1:9" x14ac:dyDescent="0.25">
      <c r="A2211">
        <v>52952</v>
      </c>
      <c r="B2211" s="39"/>
      <c r="C2211">
        <v>2474</v>
      </c>
      <c r="G2211" s="39">
        <v>1</v>
      </c>
      <c r="H2211" t="s">
        <v>2</v>
      </c>
      <c r="I2211" s="40"/>
    </row>
    <row r="2212" spans="1:9" x14ac:dyDescent="0.25">
      <c r="A2212">
        <v>52952</v>
      </c>
      <c r="B2212" s="39"/>
      <c r="C2212">
        <v>2475</v>
      </c>
      <c r="G2212" s="39">
        <v>1</v>
      </c>
      <c r="H2212" t="s">
        <v>2</v>
      </c>
      <c r="I2212" s="40"/>
    </row>
    <row r="2213" spans="1:9" x14ac:dyDescent="0.25">
      <c r="A2213">
        <v>52952</v>
      </c>
      <c r="B2213" s="39"/>
      <c r="C2213">
        <v>22179</v>
      </c>
      <c r="G2213" s="39">
        <v>96.986999999999995</v>
      </c>
      <c r="H2213" t="s">
        <v>0</v>
      </c>
      <c r="I2213" s="40"/>
    </row>
    <row r="2214" spans="1:9" x14ac:dyDescent="0.25">
      <c r="A2214">
        <v>52952</v>
      </c>
      <c r="B2214" s="39"/>
      <c r="C2214">
        <v>25405</v>
      </c>
      <c r="G2214" s="39">
        <v>387.95100000000002</v>
      </c>
      <c r="H2214" t="s">
        <v>0</v>
      </c>
      <c r="I2214" s="40"/>
    </row>
    <row r="2215" spans="1:9" x14ac:dyDescent="0.25">
      <c r="A2215">
        <v>52952</v>
      </c>
      <c r="B2215" s="39"/>
      <c r="C2215">
        <v>49073</v>
      </c>
      <c r="G2215" s="39">
        <v>0.77500000000000002</v>
      </c>
      <c r="H2215" t="s">
        <v>0</v>
      </c>
      <c r="I2215" s="40"/>
    </row>
    <row r="2216" spans="1:9" x14ac:dyDescent="0.25">
      <c r="A2216">
        <v>52952</v>
      </c>
      <c r="B2216" s="39"/>
      <c r="C2216">
        <v>57394</v>
      </c>
      <c r="G2216" s="39">
        <v>1</v>
      </c>
      <c r="H2216" t="s">
        <v>2</v>
      </c>
      <c r="I2216" s="40"/>
    </row>
    <row r="2217" spans="1:9" x14ac:dyDescent="0.25">
      <c r="A2217">
        <v>52952</v>
      </c>
      <c r="B2217" s="39"/>
      <c r="C2217">
        <v>58687</v>
      </c>
      <c r="G2217" s="39">
        <v>5.819</v>
      </c>
      <c r="H2217" t="s">
        <v>0</v>
      </c>
      <c r="I2217" s="40"/>
    </row>
    <row r="2218" spans="1:9" x14ac:dyDescent="0.25">
      <c r="A2218">
        <v>52952</v>
      </c>
      <c r="B2218" s="39"/>
      <c r="C2218">
        <v>62567</v>
      </c>
      <c r="G2218" s="39">
        <v>7.7590000000000003</v>
      </c>
      <c r="H2218" t="s">
        <v>0</v>
      </c>
      <c r="I2218" s="40"/>
    </row>
    <row r="2219" spans="1:9" x14ac:dyDescent="0.25">
      <c r="A2219">
        <v>52952</v>
      </c>
      <c r="B2219" s="39"/>
      <c r="C2219">
        <v>62694</v>
      </c>
      <c r="G2219" s="39">
        <v>0.193</v>
      </c>
      <c r="H2219" t="s">
        <v>0</v>
      </c>
      <c r="I2219" s="40"/>
    </row>
    <row r="2220" spans="1:9" x14ac:dyDescent="0.25">
      <c r="A2220">
        <v>52952</v>
      </c>
      <c r="B2220" s="39"/>
      <c r="C2220">
        <v>63932</v>
      </c>
      <c r="G2220" s="39">
        <v>50</v>
      </c>
      <c r="H2220" t="s">
        <v>2</v>
      </c>
      <c r="I2220" s="40"/>
    </row>
    <row r="2221" spans="1:9" x14ac:dyDescent="0.25">
      <c r="A2221">
        <v>52952</v>
      </c>
      <c r="B2221" s="39"/>
      <c r="C2221">
        <v>64351</v>
      </c>
      <c r="G2221" s="39">
        <v>1.9390000000000001</v>
      </c>
      <c r="H2221" t="s">
        <v>0</v>
      </c>
      <c r="I2221" s="40"/>
    </row>
    <row r="2222" spans="1:9" x14ac:dyDescent="0.25">
      <c r="A2222">
        <v>53029</v>
      </c>
      <c r="B2222" s="39"/>
      <c r="C2222">
        <v>1950</v>
      </c>
      <c r="G2222" s="39">
        <v>693.24</v>
      </c>
      <c r="H2222" t="s">
        <v>0</v>
      </c>
      <c r="I2222" s="40"/>
    </row>
    <row r="2223" spans="1:9" x14ac:dyDescent="0.25">
      <c r="A2223">
        <v>53029</v>
      </c>
      <c r="B2223" s="39"/>
      <c r="C2223">
        <v>1980</v>
      </c>
      <c r="G2223" s="39">
        <v>225.303</v>
      </c>
      <c r="H2223" t="s">
        <v>0</v>
      </c>
      <c r="I2223" s="40"/>
    </row>
    <row r="2224" spans="1:9" x14ac:dyDescent="0.25">
      <c r="A2224">
        <v>53029</v>
      </c>
      <c r="B2224" s="39"/>
      <c r="C2224">
        <v>2140</v>
      </c>
      <c r="G2224" s="39">
        <v>62.390999999999998</v>
      </c>
      <c r="H2224" t="s">
        <v>0</v>
      </c>
      <c r="I2224" s="40"/>
    </row>
    <row r="2225" spans="1:9" x14ac:dyDescent="0.25">
      <c r="A2225">
        <v>53029</v>
      </c>
      <c r="B2225" s="39"/>
      <c r="C2225">
        <v>2242</v>
      </c>
      <c r="G2225" s="39">
        <v>4.298</v>
      </c>
      <c r="H2225" t="s">
        <v>0</v>
      </c>
      <c r="I2225" s="40"/>
    </row>
    <row r="2226" spans="1:9" x14ac:dyDescent="0.25">
      <c r="A2226">
        <v>53029</v>
      </c>
      <c r="B2226" s="39"/>
      <c r="C2226">
        <v>2441</v>
      </c>
      <c r="G2226" s="39">
        <v>1</v>
      </c>
      <c r="H2226" t="s">
        <v>2</v>
      </c>
      <c r="I2226" s="40"/>
    </row>
    <row r="2227" spans="1:9" x14ac:dyDescent="0.25">
      <c r="A2227">
        <v>53029</v>
      </c>
      <c r="B2227" s="39"/>
      <c r="C2227">
        <v>2442</v>
      </c>
      <c r="G2227" s="39">
        <v>1</v>
      </c>
      <c r="H2227" t="s">
        <v>2</v>
      </c>
      <c r="I2227" s="40"/>
    </row>
    <row r="2228" spans="1:9" x14ac:dyDescent="0.25">
      <c r="A2228">
        <v>53029</v>
      </c>
      <c r="B2228" s="39"/>
      <c r="C2228">
        <v>2462</v>
      </c>
      <c r="G2228" s="39">
        <v>0.6</v>
      </c>
      <c r="H2228" t="s">
        <v>2</v>
      </c>
      <c r="I2228" s="40"/>
    </row>
    <row r="2229" spans="1:9" x14ac:dyDescent="0.25">
      <c r="A2229">
        <v>53029</v>
      </c>
      <c r="B2229" s="39"/>
      <c r="C2229">
        <v>2471</v>
      </c>
      <c r="G2229" s="39">
        <v>1</v>
      </c>
      <c r="H2229" t="s">
        <v>2</v>
      </c>
      <c r="I2229" s="40"/>
    </row>
    <row r="2230" spans="1:9" x14ac:dyDescent="0.25">
      <c r="A2230">
        <v>53029</v>
      </c>
      <c r="B2230" s="39"/>
      <c r="C2230">
        <v>23835</v>
      </c>
      <c r="G2230" s="39">
        <v>0.81100000000000005</v>
      </c>
      <c r="H2230" t="s">
        <v>0</v>
      </c>
      <c r="I2230" s="40"/>
    </row>
    <row r="2231" spans="1:9" x14ac:dyDescent="0.25">
      <c r="A2231">
        <v>53029</v>
      </c>
      <c r="B2231" s="39"/>
      <c r="C2231">
        <v>29001</v>
      </c>
      <c r="G2231" s="39">
        <v>2.911</v>
      </c>
      <c r="H2231" t="s">
        <v>0</v>
      </c>
      <c r="I2231" s="40"/>
    </row>
    <row r="2232" spans="1:9" x14ac:dyDescent="0.25">
      <c r="A2232">
        <v>53029</v>
      </c>
      <c r="B2232" s="39"/>
      <c r="C2232">
        <v>43035</v>
      </c>
      <c r="G2232" s="39">
        <v>0.64400000000000002</v>
      </c>
      <c r="H2232" t="s">
        <v>0</v>
      </c>
      <c r="I2232" s="40"/>
    </row>
    <row r="2233" spans="1:9" x14ac:dyDescent="0.25">
      <c r="A2233">
        <v>53029</v>
      </c>
      <c r="B2233" s="39"/>
      <c r="C2233">
        <v>47477</v>
      </c>
      <c r="G2233" s="39">
        <v>0.5</v>
      </c>
      <c r="H2233" t="s">
        <v>2</v>
      </c>
      <c r="I2233" s="40"/>
    </row>
    <row r="2234" spans="1:9" x14ac:dyDescent="0.25">
      <c r="A2234">
        <v>53029</v>
      </c>
      <c r="B2234" s="39"/>
      <c r="C2234">
        <v>58507</v>
      </c>
      <c r="G2234" s="39">
        <v>10.398</v>
      </c>
      <c r="H2234" t="s">
        <v>0</v>
      </c>
      <c r="I2234" s="40"/>
    </row>
    <row r="2235" spans="1:9" x14ac:dyDescent="0.25">
      <c r="A2235">
        <v>53076</v>
      </c>
      <c r="B2235" s="39"/>
      <c r="C2235">
        <v>1950</v>
      </c>
      <c r="G2235" s="39">
        <v>284.29199999999997</v>
      </c>
      <c r="H2235" t="s">
        <v>0</v>
      </c>
      <c r="I2235" s="40"/>
    </row>
    <row r="2236" spans="1:9" x14ac:dyDescent="0.25">
      <c r="A2236">
        <v>53076</v>
      </c>
      <c r="B2236" s="39"/>
      <c r="C2236">
        <v>1953</v>
      </c>
      <c r="G2236" s="39">
        <v>189.52799999999999</v>
      </c>
      <c r="H2236" t="s">
        <v>0</v>
      </c>
      <c r="I2236" s="40"/>
    </row>
    <row r="2237" spans="1:9" x14ac:dyDescent="0.25">
      <c r="A2237">
        <v>53076</v>
      </c>
      <c r="B2237" s="39"/>
      <c r="C2237">
        <v>1966</v>
      </c>
      <c r="G2237" s="39">
        <v>260.601</v>
      </c>
      <c r="H2237" t="s">
        <v>0</v>
      </c>
      <c r="I2237" s="40"/>
    </row>
    <row r="2238" spans="1:9" x14ac:dyDescent="0.25">
      <c r="A2238">
        <v>53076</v>
      </c>
      <c r="B2238" s="39"/>
      <c r="C2238">
        <v>2092</v>
      </c>
      <c r="G2238" s="39">
        <v>1.421</v>
      </c>
      <c r="H2238" t="s">
        <v>0</v>
      </c>
      <c r="I2238" s="40"/>
    </row>
    <row r="2239" spans="1:9" x14ac:dyDescent="0.25">
      <c r="A2239">
        <v>53076</v>
      </c>
      <c r="B2239" s="39"/>
      <c r="C2239">
        <v>2140</v>
      </c>
      <c r="G2239" s="39">
        <v>241.648</v>
      </c>
      <c r="H2239" t="s">
        <v>0</v>
      </c>
      <c r="I2239" s="40"/>
    </row>
    <row r="2240" spans="1:9" x14ac:dyDescent="0.25">
      <c r="A2240">
        <v>53076</v>
      </c>
      <c r="B2240" s="39"/>
      <c r="C2240">
        <v>2298</v>
      </c>
      <c r="G2240" s="39">
        <v>2.1320000000000001</v>
      </c>
      <c r="H2240" t="s">
        <v>0</v>
      </c>
      <c r="I2240" s="40"/>
    </row>
    <row r="2241" spans="1:9" x14ac:dyDescent="0.25">
      <c r="A2241">
        <v>53076</v>
      </c>
      <c r="B2241" s="39"/>
      <c r="C2241">
        <v>2462</v>
      </c>
      <c r="G2241" s="39">
        <v>0.432</v>
      </c>
      <c r="H2241" t="s">
        <v>2</v>
      </c>
      <c r="I2241" s="40"/>
    </row>
    <row r="2242" spans="1:9" x14ac:dyDescent="0.25">
      <c r="A2242">
        <v>53076</v>
      </c>
      <c r="B2242" s="39"/>
      <c r="C2242">
        <v>2474</v>
      </c>
      <c r="G2242" s="39">
        <v>0.8</v>
      </c>
      <c r="H2242" t="s">
        <v>2</v>
      </c>
      <c r="I2242" s="40"/>
    </row>
    <row r="2243" spans="1:9" x14ac:dyDescent="0.25">
      <c r="A2243">
        <v>53076</v>
      </c>
      <c r="B2243" s="39"/>
      <c r="C2243">
        <v>32001</v>
      </c>
      <c r="G2243" s="39">
        <v>0.8</v>
      </c>
      <c r="H2243" t="s">
        <v>2</v>
      </c>
      <c r="I2243" s="40"/>
    </row>
    <row r="2244" spans="1:9" x14ac:dyDescent="0.25">
      <c r="A2244">
        <v>53076</v>
      </c>
      <c r="B2244" s="39"/>
      <c r="C2244">
        <v>47477</v>
      </c>
      <c r="G2244" s="39">
        <v>0.4</v>
      </c>
      <c r="H2244" t="s">
        <v>2</v>
      </c>
      <c r="I2244" s="40"/>
    </row>
    <row r="2245" spans="1:9" x14ac:dyDescent="0.25">
      <c r="A2245">
        <v>53076</v>
      </c>
      <c r="B2245" s="39"/>
      <c r="C2245">
        <v>48290</v>
      </c>
      <c r="G2245" s="39">
        <v>4.8</v>
      </c>
      <c r="H2245" t="s">
        <v>2</v>
      </c>
      <c r="I2245" s="40"/>
    </row>
    <row r="2246" spans="1:9" x14ac:dyDescent="0.25">
      <c r="A2246">
        <v>53076</v>
      </c>
      <c r="B2246" s="39"/>
      <c r="C2246">
        <v>55551</v>
      </c>
      <c r="G2246" s="39">
        <v>1.421</v>
      </c>
      <c r="H2246" t="s">
        <v>0</v>
      </c>
      <c r="I2246" s="40"/>
    </row>
    <row r="2247" spans="1:9" x14ac:dyDescent="0.25">
      <c r="A2247">
        <v>53076</v>
      </c>
      <c r="B2247" s="39"/>
      <c r="C2247">
        <v>58686</v>
      </c>
      <c r="G2247" s="39">
        <v>9.4760000000000009</v>
      </c>
      <c r="H2247" t="s">
        <v>0</v>
      </c>
      <c r="I2247" s="40"/>
    </row>
    <row r="2248" spans="1:9" x14ac:dyDescent="0.25">
      <c r="A2248">
        <v>53076</v>
      </c>
      <c r="B2248" s="39"/>
      <c r="C2248">
        <v>58899</v>
      </c>
      <c r="G2248" s="39">
        <v>9.4760000000000009</v>
      </c>
      <c r="H2248" t="s">
        <v>0</v>
      </c>
      <c r="I2248" s="40"/>
    </row>
    <row r="2249" spans="1:9" x14ac:dyDescent="0.25">
      <c r="A2249">
        <v>53120</v>
      </c>
      <c r="B2249" s="39"/>
      <c r="C2249">
        <v>2018</v>
      </c>
      <c r="G2249" s="39">
        <v>9.3059999999999992</v>
      </c>
      <c r="H2249" t="s">
        <v>0</v>
      </c>
      <c r="I2249" s="40"/>
    </row>
    <row r="2250" spans="1:9" x14ac:dyDescent="0.25">
      <c r="A2250">
        <v>53120</v>
      </c>
      <c r="B2250" s="39"/>
      <c r="C2250">
        <v>2092</v>
      </c>
      <c r="G2250" s="39">
        <v>1.395</v>
      </c>
      <c r="H2250" t="s">
        <v>0</v>
      </c>
      <c r="I2250" s="40"/>
    </row>
    <row r="2251" spans="1:9" x14ac:dyDescent="0.25">
      <c r="A2251">
        <v>53120</v>
      </c>
      <c r="B2251" s="39"/>
      <c r="C2251">
        <v>2140</v>
      </c>
      <c r="G2251" s="39">
        <v>46.533000000000001</v>
      </c>
      <c r="H2251" t="s">
        <v>0</v>
      </c>
      <c r="I2251" s="40"/>
    </row>
    <row r="2252" spans="1:9" x14ac:dyDescent="0.25">
      <c r="A2252">
        <v>53120</v>
      </c>
      <c r="B2252" s="39"/>
      <c r="C2252">
        <v>2441</v>
      </c>
      <c r="G2252" s="39">
        <v>1</v>
      </c>
      <c r="H2252" t="s">
        <v>2</v>
      </c>
      <c r="I2252" s="40"/>
    </row>
    <row r="2253" spans="1:9" x14ac:dyDescent="0.25">
      <c r="A2253">
        <v>53120</v>
      </c>
      <c r="B2253" s="39"/>
      <c r="C2253">
        <v>2448</v>
      </c>
      <c r="G2253" s="39">
        <v>1</v>
      </c>
      <c r="H2253" t="s">
        <v>2</v>
      </c>
      <c r="I2253" s="40"/>
    </row>
    <row r="2254" spans="1:9" x14ac:dyDescent="0.25">
      <c r="A2254">
        <v>53120</v>
      </c>
      <c r="B2254" s="39"/>
      <c r="C2254">
        <v>2453</v>
      </c>
      <c r="G2254" s="39">
        <v>1</v>
      </c>
      <c r="H2254" t="s">
        <v>2</v>
      </c>
      <c r="I2254" s="40"/>
    </row>
    <row r="2255" spans="1:9" x14ac:dyDescent="0.25">
      <c r="A2255">
        <v>53120</v>
      </c>
      <c r="B2255" s="39"/>
      <c r="C2255">
        <v>2462</v>
      </c>
      <c r="G2255" s="39">
        <v>0.54</v>
      </c>
      <c r="H2255" t="s">
        <v>2</v>
      </c>
      <c r="I2255" s="40"/>
    </row>
    <row r="2256" spans="1:9" x14ac:dyDescent="0.25">
      <c r="A2256">
        <v>53120</v>
      </c>
      <c r="B2256" s="39"/>
      <c r="C2256">
        <v>2468</v>
      </c>
      <c r="G2256" s="39">
        <v>2</v>
      </c>
      <c r="H2256" t="s">
        <v>2</v>
      </c>
      <c r="I2256" s="40"/>
    </row>
    <row r="2257" spans="1:9" x14ac:dyDescent="0.25">
      <c r="A2257">
        <v>53120</v>
      </c>
      <c r="B2257" s="39"/>
      <c r="C2257">
        <v>2471</v>
      </c>
      <c r="G2257" s="39">
        <v>1</v>
      </c>
      <c r="H2257" t="s">
        <v>2</v>
      </c>
      <c r="I2257" s="40"/>
    </row>
    <row r="2258" spans="1:9" x14ac:dyDescent="0.25">
      <c r="A2258">
        <v>53120</v>
      </c>
      <c r="B2258" s="39"/>
      <c r="C2258">
        <v>25405</v>
      </c>
      <c r="G2258" s="39">
        <v>450.90699999999998</v>
      </c>
      <c r="H2258" t="s">
        <v>0</v>
      </c>
      <c r="I2258" s="40"/>
    </row>
    <row r="2259" spans="1:9" x14ac:dyDescent="0.25">
      <c r="A2259">
        <v>53120</v>
      </c>
      <c r="B2259" s="39"/>
      <c r="C2259">
        <v>56894</v>
      </c>
      <c r="G2259" s="39">
        <v>463.00599999999997</v>
      </c>
      <c r="H2259" t="s">
        <v>0</v>
      </c>
      <c r="I2259" s="40"/>
    </row>
    <row r="2260" spans="1:9" x14ac:dyDescent="0.25">
      <c r="A2260">
        <v>53120</v>
      </c>
      <c r="B2260" s="39"/>
      <c r="C2260">
        <v>59710</v>
      </c>
      <c r="G2260" s="39">
        <v>9.3059999999999992</v>
      </c>
      <c r="H2260" t="s">
        <v>0</v>
      </c>
      <c r="I2260" s="40"/>
    </row>
    <row r="2261" spans="1:9" x14ac:dyDescent="0.25">
      <c r="A2261">
        <v>53120</v>
      </c>
      <c r="B2261" s="39"/>
      <c r="C2261">
        <v>62633</v>
      </c>
      <c r="G2261" s="39">
        <v>14.425000000000001</v>
      </c>
      <c r="H2261" t="s">
        <v>0</v>
      </c>
      <c r="I2261" s="40"/>
    </row>
    <row r="2262" spans="1:9" x14ac:dyDescent="0.25">
      <c r="A2262">
        <v>53120</v>
      </c>
      <c r="B2262" s="39"/>
      <c r="C2262">
        <v>64241</v>
      </c>
      <c r="G2262" s="39">
        <v>3.722</v>
      </c>
      <c r="H2262" t="s">
        <v>0</v>
      </c>
      <c r="I2262" s="40"/>
    </row>
    <row r="2263" spans="1:9" x14ac:dyDescent="0.25">
      <c r="A2263">
        <v>53120</v>
      </c>
      <c r="B2263" s="39"/>
      <c r="C2263">
        <v>64351</v>
      </c>
      <c r="G2263" s="39">
        <v>1.395</v>
      </c>
      <c r="H2263" t="s">
        <v>0</v>
      </c>
      <c r="I2263" s="40"/>
    </row>
    <row r="2264" spans="1:9" x14ac:dyDescent="0.25">
      <c r="A2264">
        <v>53138</v>
      </c>
      <c r="B2264" s="39"/>
      <c r="C2264">
        <v>1980</v>
      </c>
      <c r="G2264" s="39">
        <v>244.47900000000001</v>
      </c>
      <c r="H2264" t="s">
        <v>0</v>
      </c>
      <c r="I2264" s="40"/>
    </row>
    <row r="2265" spans="1:9" x14ac:dyDescent="0.25">
      <c r="A2265">
        <v>53138</v>
      </c>
      <c r="B2265" s="39"/>
      <c r="C2265">
        <v>2018</v>
      </c>
      <c r="G2265" s="39">
        <v>36.838999999999999</v>
      </c>
      <c r="H2265" t="s">
        <v>0</v>
      </c>
      <c r="I2265" s="40"/>
    </row>
    <row r="2266" spans="1:9" x14ac:dyDescent="0.25">
      <c r="A2266">
        <v>53138</v>
      </c>
      <c r="B2266" s="39"/>
      <c r="C2266">
        <v>2194</v>
      </c>
      <c r="G2266" s="39">
        <v>26.792000000000002</v>
      </c>
      <c r="H2266" t="s">
        <v>0</v>
      </c>
      <c r="I2266" s="40"/>
    </row>
    <row r="2267" spans="1:9" x14ac:dyDescent="0.25">
      <c r="A2267">
        <v>53138</v>
      </c>
      <c r="B2267" s="39"/>
      <c r="C2267">
        <v>2242</v>
      </c>
      <c r="G2267" s="39">
        <v>2.21</v>
      </c>
      <c r="H2267" t="s">
        <v>0</v>
      </c>
      <c r="I2267" s="40"/>
    </row>
    <row r="2268" spans="1:9" x14ac:dyDescent="0.25">
      <c r="A2268">
        <v>53138</v>
      </c>
      <c r="B2268" s="39"/>
      <c r="C2268">
        <v>2441</v>
      </c>
      <c r="G2268" s="39">
        <v>1</v>
      </c>
      <c r="H2268" t="s">
        <v>2</v>
      </c>
      <c r="I2268" s="40"/>
    </row>
    <row r="2269" spans="1:9" x14ac:dyDescent="0.25">
      <c r="A2269">
        <v>53138</v>
      </c>
      <c r="B2269" s="39"/>
      <c r="C2269">
        <v>2442</v>
      </c>
      <c r="G2269" s="39">
        <v>1</v>
      </c>
      <c r="H2269" t="s">
        <v>2</v>
      </c>
      <c r="I2269" s="40"/>
    </row>
    <row r="2270" spans="1:9" x14ac:dyDescent="0.25">
      <c r="A2270">
        <v>53138</v>
      </c>
      <c r="B2270" s="39"/>
      <c r="C2270">
        <v>2462</v>
      </c>
      <c r="G2270" s="39">
        <v>0.6</v>
      </c>
      <c r="H2270" t="s">
        <v>2</v>
      </c>
      <c r="I2270" s="40"/>
    </row>
    <row r="2271" spans="1:9" x14ac:dyDescent="0.25">
      <c r="A2271">
        <v>53138</v>
      </c>
      <c r="B2271" s="39"/>
      <c r="C2271">
        <v>2471</v>
      </c>
      <c r="G2271" s="39">
        <v>1</v>
      </c>
      <c r="H2271" t="s">
        <v>2</v>
      </c>
      <c r="I2271" s="40"/>
    </row>
    <row r="2272" spans="1:9" x14ac:dyDescent="0.25">
      <c r="A2272">
        <v>53138</v>
      </c>
      <c r="B2272" s="39"/>
      <c r="C2272">
        <v>22621</v>
      </c>
      <c r="G2272" s="39">
        <v>669.80499999999995</v>
      </c>
      <c r="H2272" t="s">
        <v>0</v>
      </c>
      <c r="I2272" s="40"/>
    </row>
    <row r="2273" spans="1:9" x14ac:dyDescent="0.25">
      <c r="A2273">
        <v>53138</v>
      </c>
      <c r="B2273" s="39"/>
      <c r="C2273">
        <v>23835</v>
      </c>
      <c r="G2273" s="39">
        <v>0.42799999999999999</v>
      </c>
      <c r="H2273" t="s">
        <v>0</v>
      </c>
      <c r="I2273" s="40"/>
    </row>
    <row r="2274" spans="1:9" x14ac:dyDescent="0.25">
      <c r="A2274">
        <v>53138</v>
      </c>
      <c r="B2274" s="39"/>
      <c r="C2274">
        <v>29001</v>
      </c>
      <c r="G2274" s="39">
        <v>1.44</v>
      </c>
      <c r="H2274" t="s">
        <v>0</v>
      </c>
      <c r="I2274" s="40"/>
    </row>
    <row r="2275" spans="1:9" x14ac:dyDescent="0.25">
      <c r="A2275">
        <v>53138</v>
      </c>
      <c r="B2275" s="39"/>
      <c r="C2275">
        <v>43035</v>
      </c>
      <c r="G2275" s="39">
        <v>0.32100000000000001</v>
      </c>
      <c r="H2275" t="s">
        <v>0</v>
      </c>
      <c r="I2275" s="40"/>
    </row>
    <row r="2276" spans="1:9" x14ac:dyDescent="0.25">
      <c r="A2276">
        <v>53138</v>
      </c>
      <c r="B2276" s="39"/>
      <c r="C2276">
        <v>47477</v>
      </c>
      <c r="G2276" s="39">
        <v>0.5</v>
      </c>
      <c r="H2276" t="s">
        <v>2</v>
      </c>
      <c r="I2276" s="40"/>
    </row>
    <row r="2277" spans="1:9" x14ac:dyDescent="0.25">
      <c r="A2277">
        <v>53138</v>
      </c>
      <c r="B2277" s="39"/>
      <c r="C2277">
        <v>59660</v>
      </c>
      <c r="G2277" s="39">
        <v>16.745000000000001</v>
      </c>
      <c r="H2277" t="s">
        <v>0</v>
      </c>
      <c r="I2277" s="40"/>
    </row>
    <row r="2278" spans="1:9" x14ac:dyDescent="0.25">
      <c r="A2278">
        <v>53138</v>
      </c>
      <c r="B2278" s="39"/>
      <c r="C2278">
        <v>500556</v>
      </c>
      <c r="G2278" s="39">
        <v>0.93700000000000006</v>
      </c>
      <c r="H2278" t="s">
        <v>0</v>
      </c>
      <c r="I2278" s="40"/>
    </row>
    <row r="2279" spans="1:9" x14ac:dyDescent="0.25">
      <c r="A2279">
        <v>53160</v>
      </c>
      <c r="B2279" s="39"/>
      <c r="C2279">
        <v>1966</v>
      </c>
      <c r="G2279" s="39">
        <v>232.76599999999999</v>
      </c>
      <c r="H2279" t="s">
        <v>0</v>
      </c>
      <c r="I2279" s="40"/>
    </row>
    <row r="2280" spans="1:9" x14ac:dyDescent="0.25">
      <c r="A2280">
        <v>53160</v>
      </c>
      <c r="B2280" s="39"/>
      <c r="C2280">
        <v>2140</v>
      </c>
      <c r="G2280" s="39">
        <v>259.678</v>
      </c>
      <c r="H2280" t="s">
        <v>0</v>
      </c>
      <c r="I2280" s="40"/>
    </row>
    <row r="2281" spans="1:9" x14ac:dyDescent="0.25">
      <c r="A2281">
        <v>53160</v>
      </c>
      <c r="B2281" s="39"/>
      <c r="C2281">
        <v>2441</v>
      </c>
      <c r="G2281" s="39">
        <v>0.90900000000000003</v>
      </c>
      <c r="H2281" t="s">
        <v>2</v>
      </c>
      <c r="I2281" s="40"/>
    </row>
    <row r="2282" spans="1:9" x14ac:dyDescent="0.25">
      <c r="A2282">
        <v>53160</v>
      </c>
      <c r="B2282" s="39"/>
      <c r="C2282">
        <v>2442</v>
      </c>
      <c r="G2282" s="39">
        <v>0.90900000000000003</v>
      </c>
      <c r="H2282" t="s">
        <v>2</v>
      </c>
      <c r="I2282" s="40"/>
    </row>
    <row r="2283" spans="1:9" x14ac:dyDescent="0.25">
      <c r="A2283">
        <v>53160</v>
      </c>
      <c r="B2283" s="39"/>
      <c r="C2283">
        <v>2462</v>
      </c>
      <c r="G2283" s="39">
        <v>0.49</v>
      </c>
      <c r="H2283" t="s">
        <v>2</v>
      </c>
      <c r="I2283" s="40"/>
    </row>
    <row r="2284" spans="1:9" x14ac:dyDescent="0.25">
      <c r="A2284">
        <v>53160</v>
      </c>
      <c r="B2284" s="39"/>
      <c r="C2284">
        <v>2471</v>
      </c>
      <c r="G2284" s="39">
        <v>0.90900000000000003</v>
      </c>
      <c r="H2284" t="s">
        <v>2</v>
      </c>
      <c r="I2284" s="40"/>
    </row>
    <row r="2285" spans="1:9" x14ac:dyDescent="0.25">
      <c r="A2285">
        <v>53160</v>
      </c>
      <c r="B2285" s="39"/>
      <c r="C2285">
        <v>22621</v>
      </c>
      <c r="G2285" s="39">
        <v>472.14299999999997</v>
      </c>
      <c r="H2285" t="s">
        <v>0</v>
      </c>
      <c r="I2285" s="40"/>
    </row>
    <row r="2286" spans="1:9" x14ac:dyDescent="0.25">
      <c r="A2286">
        <v>53160</v>
      </c>
      <c r="B2286" s="39"/>
      <c r="C2286">
        <v>46174</v>
      </c>
      <c r="G2286" s="39">
        <v>2.36</v>
      </c>
      <c r="H2286" t="s">
        <v>0</v>
      </c>
      <c r="I2286" s="40"/>
    </row>
    <row r="2287" spans="1:9" x14ac:dyDescent="0.25">
      <c r="A2287">
        <v>53160</v>
      </c>
      <c r="B2287" s="39"/>
      <c r="C2287">
        <v>47477</v>
      </c>
      <c r="G2287" s="39">
        <v>0.45400000000000001</v>
      </c>
      <c r="H2287" t="s">
        <v>2</v>
      </c>
      <c r="I2287" s="40"/>
    </row>
    <row r="2288" spans="1:9" x14ac:dyDescent="0.25">
      <c r="A2288">
        <v>53160</v>
      </c>
      <c r="B2288" s="39"/>
      <c r="C2288">
        <v>58686</v>
      </c>
      <c r="G2288" s="39">
        <v>14.164</v>
      </c>
      <c r="H2288" t="s">
        <v>0</v>
      </c>
      <c r="I2288" s="40"/>
    </row>
    <row r="2289" spans="1:9" x14ac:dyDescent="0.25">
      <c r="A2289">
        <v>53160</v>
      </c>
      <c r="B2289" s="39"/>
      <c r="C2289">
        <v>64241</v>
      </c>
      <c r="G2289" s="39">
        <v>8.4979999999999993</v>
      </c>
      <c r="H2289" t="s">
        <v>0</v>
      </c>
      <c r="I2289" s="40"/>
    </row>
    <row r="2290" spans="1:9" x14ac:dyDescent="0.25">
      <c r="A2290">
        <v>53161</v>
      </c>
      <c r="B2290" s="39"/>
      <c r="C2290">
        <v>1966</v>
      </c>
      <c r="G2290" s="39">
        <v>232.76599999999999</v>
      </c>
      <c r="H2290" t="s">
        <v>0</v>
      </c>
      <c r="I2290" s="40"/>
    </row>
    <row r="2291" spans="1:9" x14ac:dyDescent="0.25">
      <c r="A2291">
        <v>53161</v>
      </c>
      <c r="B2291" s="39"/>
      <c r="C2291">
        <v>2140</v>
      </c>
      <c r="G2291" s="39">
        <v>259.678</v>
      </c>
      <c r="H2291" t="s">
        <v>0</v>
      </c>
      <c r="I2291" s="40"/>
    </row>
    <row r="2292" spans="1:9" x14ac:dyDescent="0.25">
      <c r="A2292">
        <v>53161</v>
      </c>
      <c r="B2292" s="39"/>
      <c r="C2292">
        <v>2441</v>
      </c>
      <c r="G2292" s="39">
        <v>0.83299999999999996</v>
      </c>
      <c r="H2292" t="s">
        <v>2</v>
      </c>
      <c r="I2292" s="40"/>
    </row>
    <row r="2293" spans="1:9" x14ac:dyDescent="0.25">
      <c r="A2293">
        <v>53161</v>
      </c>
      <c r="B2293" s="39"/>
      <c r="C2293">
        <v>2442</v>
      </c>
      <c r="G2293" s="39">
        <v>0.83299999999999996</v>
      </c>
      <c r="H2293" t="s">
        <v>2</v>
      </c>
      <c r="I2293" s="40"/>
    </row>
    <row r="2294" spans="1:9" x14ac:dyDescent="0.25">
      <c r="A2294">
        <v>53161</v>
      </c>
      <c r="B2294" s="39"/>
      <c r="C2294">
        <v>22621</v>
      </c>
      <c r="G2294" s="39">
        <v>472.14299999999997</v>
      </c>
      <c r="H2294" t="s">
        <v>0</v>
      </c>
      <c r="I2294" s="40"/>
    </row>
    <row r="2295" spans="1:9" x14ac:dyDescent="0.25">
      <c r="A2295">
        <v>53161</v>
      </c>
      <c r="B2295" s="39"/>
      <c r="C2295">
        <v>46174</v>
      </c>
      <c r="G2295" s="39">
        <v>2.36</v>
      </c>
      <c r="H2295" t="s">
        <v>0</v>
      </c>
      <c r="I2295" s="40"/>
    </row>
    <row r="2296" spans="1:9" x14ac:dyDescent="0.25">
      <c r="A2296">
        <v>53161</v>
      </c>
      <c r="B2296" s="39"/>
      <c r="C2296">
        <v>47438</v>
      </c>
      <c r="G2296" s="39">
        <v>0.83299999999999996</v>
      </c>
      <c r="H2296" t="s">
        <v>2</v>
      </c>
      <c r="I2296" s="40"/>
    </row>
    <row r="2297" spans="1:9" x14ac:dyDescent="0.25">
      <c r="A2297">
        <v>53161</v>
      </c>
      <c r="B2297" s="39"/>
      <c r="C2297">
        <v>58686</v>
      </c>
      <c r="G2297" s="39">
        <v>14.164</v>
      </c>
      <c r="H2297" t="s">
        <v>0</v>
      </c>
      <c r="I2297" s="40"/>
    </row>
    <row r="2298" spans="1:9" x14ac:dyDescent="0.25">
      <c r="A2298">
        <v>53161</v>
      </c>
      <c r="B2298" s="39"/>
      <c r="C2298">
        <v>64241</v>
      </c>
      <c r="G2298" s="39">
        <v>8.4979999999999993</v>
      </c>
      <c r="H2298" t="s">
        <v>0</v>
      </c>
      <c r="I2298" s="40"/>
    </row>
    <row r="2299" spans="1:9" x14ac:dyDescent="0.25">
      <c r="A2299">
        <v>53290</v>
      </c>
      <c r="B2299" s="39"/>
      <c r="C2299">
        <v>1915</v>
      </c>
      <c r="G2299" s="39">
        <v>47.77</v>
      </c>
      <c r="H2299" t="s">
        <v>0</v>
      </c>
      <c r="I2299" s="40"/>
    </row>
    <row r="2300" spans="1:9" x14ac:dyDescent="0.25">
      <c r="A2300">
        <v>53290</v>
      </c>
      <c r="B2300" s="39"/>
      <c r="C2300">
        <v>1985</v>
      </c>
      <c r="G2300" s="39">
        <v>167.197</v>
      </c>
      <c r="H2300" t="s">
        <v>0</v>
      </c>
      <c r="I2300" s="40"/>
    </row>
    <row r="2301" spans="1:9" x14ac:dyDescent="0.25">
      <c r="A2301">
        <v>53290</v>
      </c>
      <c r="B2301" s="39"/>
      <c r="C2301">
        <v>1991</v>
      </c>
      <c r="G2301" s="39">
        <v>238.85300000000001</v>
      </c>
      <c r="H2301" t="s">
        <v>0</v>
      </c>
      <c r="I2301" s="40"/>
    </row>
    <row r="2302" spans="1:9" x14ac:dyDescent="0.25">
      <c r="A2302">
        <v>53290</v>
      </c>
      <c r="B2302" s="39"/>
      <c r="C2302">
        <v>2018</v>
      </c>
      <c r="G2302" s="39">
        <v>14.331</v>
      </c>
      <c r="H2302" t="s">
        <v>0</v>
      </c>
      <c r="I2302" s="40"/>
    </row>
    <row r="2303" spans="1:9" x14ac:dyDescent="0.25">
      <c r="A2303">
        <v>53290</v>
      </c>
      <c r="B2303" s="39"/>
      <c r="C2303">
        <v>2027</v>
      </c>
      <c r="G2303" s="39">
        <v>0.621</v>
      </c>
      <c r="H2303" t="s">
        <v>0</v>
      </c>
      <c r="I2303" s="40"/>
    </row>
    <row r="2304" spans="1:9" x14ac:dyDescent="0.25">
      <c r="A2304">
        <v>53290</v>
      </c>
      <c r="B2304" s="39"/>
      <c r="C2304">
        <v>2052</v>
      </c>
      <c r="G2304" s="39">
        <v>4.7770000000000001</v>
      </c>
      <c r="H2304" t="s">
        <v>0</v>
      </c>
      <c r="I2304" s="40"/>
    </row>
    <row r="2305" spans="1:9" x14ac:dyDescent="0.25">
      <c r="A2305">
        <v>53290</v>
      </c>
      <c r="B2305" s="39"/>
      <c r="C2305">
        <v>2063</v>
      </c>
      <c r="G2305" s="39">
        <v>0.95499999999999996</v>
      </c>
      <c r="H2305" t="s">
        <v>0</v>
      </c>
      <c r="I2305" s="40"/>
    </row>
    <row r="2306" spans="1:9" x14ac:dyDescent="0.25">
      <c r="A2306">
        <v>53290</v>
      </c>
      <c r="B2306" s="39"/>
      <c r="C2306">
        <v>2201</v>
      </c>
      <c r="G2306" s="39">
        <v>810.57399999999996</v>
      </c>
      <c r="H2306" t="s">
        <v>5</v>
      </c>
      <c r="I2306" s="40"/>
    </row>
    <row r="2307" spans="1:9" x14ac:dyDescent="0.25">
      <c r="A2307">
        <v>53290</v>
      </c>
      <c r="B2307" s="39"/>
      <c r="C2307">
        <v>2258</v>
      </c>
      <c r="G2307" s="39">
        <v>2279.8119999999999</v>
      </c>
      <c r="H2307" t="s">
        <v>5</v>
      </c>
      <c r="I2307" s="40"/>
    </row>
    <row r="2308" spans="1:9" x14ac:dyDescent="0.25">
      <c r="A2308">
        <v>53290</v>
      </c>
      <c r="B2308" s="39"/>
      <c r="C2308">
        <v>2441</v>
      </c>
      <c r="G2308" s="39">
        <v>1.333</v>
      </c>
      <c r="H2308" t="s">
        <v>2</v>
      </c>
      <c r="I2308" s="40"/>
    </row>
    <row r="2309" spans="1:9" x14ac:dyDescent="0.25">
      <c r="A2309">
        <v>53290</v>
      </c>
      <c r="B2309" s="39"/>
      <c r="C2309">
        <v>2442</v>
      </c>
      <c r="G2309" s="39">
        <v>1.333</v>
      </c>
      <c r="H2309" t="s">
        <v>2</v>
      </c>
      <c r="I2309" s="40"/>
    </row>
    <row r="2310" spans="1:9" x14ac:dyDescent="0.25">
      <c r="A2310">
        <v>53290</v>
      </c>
      <c r="B2310" s="39"/>
      <c r="C2310">
        <v>2462</v>
      </c>
      <c r="G2310" s="39">
        <v>0.71899999999999997</v>
      </c>
      <c r="H2310" t="s">
        <v>2</v>
      </c>
      <c r="I2310" s="40"/>
    </row>
    <row r="2311" spans="1:9" x14ac:dyDescent="0.25">
      <c r="A2311">
        <v>53290</v>
      </c>
      <c r="B2311" s="39"/>
      <c r="C2311">
        <v>2475</v>
      </c>
      <c r="G2311" s="39">
        <v>1.333</v>
      </c>
      <c r="H2311" t="s">
        <v>2</v>
      </c>
      <c r="I2311" s="40"/>
    </row>
    <row r="2312" spans="1:9" x14ac:dyDescent="0.25">
      <c r="A2312">
        <v>53290</v>
      </c>
      <c r="B2312" s="39"/>
      <c r="C2312">
        <v>2482</v>
      </c>
      <c r="G2312" s="39">
        <v>1.333</v>
      </c>
      <c r="H2312" t="s">
        <v>2</v>
      </c>
      <c r="I2312" s="40"/>
    </row>
    <row r="2313" spans="1:9" x14ac:dyDescent="0.25">
      <c r="A2313">
        <v>53290</v>
      </c>
      <c r="B2313" s="39"/>
      <c r="C2313">
        <v>28555</v>
      </c>
      <c r="G2313" s="39">
        <v>217.02199999999999</v>
      </c>
      <c r="H2313" t="s">
        <v>5</v>
      </c>
      <c r="I2313" s="40"/>
    </row>
    <row r="2314" spans="1:9" x14ac:dyDescent="0.25">
      <c r="A2314">
        <v>53290</v>
      </c>
      <c r="B2314" s="39"/>
      <c r="C2314">
        <v>45912</v>
      </c>
      <c r="G2314" s="39">
        <v>0.95499999999999996</v>
      </c>
      <c r="H2314" t="s">
        <v>0</v>
      </c>
      <c r="I2314" s="40"/>
    </row>
    <row r="2315" spans="1:9" x14ac:dyDescent="0.25">
      <c r="A2315">
        <v>53290</v>
      </c>
      <c r="B2315" s="39"/>
      <c r="C2315">
        <v>50225</v>
      </c>
      <c r="G2315" s="39">
        <v>4.7770000000000001</v>
      </c>
      <c r="H2315" t="s">
        <v>0</v>
      </c>
      <c r="I2315" s="40"/>
    </row>
    <row r="2316" spans="1:9" x14ac:dyDescent="0.25">
      <c r="A2316">
        <v>53290</v>
      </c>
      <c r="B2316" s="39"/>
      <c r="C2316">
        <v>50292</v>
      </c>
      <c r="G2316" s="39">
        <v>0.95499999999999996</v>
      </c>
      <c r="H2316" t="s">
        <v>0</v>
      </c>
      <c r="I2316" s="40"/>
    </row>
    <row r="2317" spans="1:9" x14ac:dyDescent="0.25">
      <c r="A2317">
        <v>53290</v>
      </c>
      <c r="B2317" s="39"/>
      <c r="C2317">
        <v>55551</v>
      </c>
      <c r="G2317" s="39">
        <v>3.8210000000000002</v>
      </c>
      <c r="H2317" t="s">
        <v>0</v>
      </c>
      <c r="I2317" s="40"/>
    </row>
    <row r="2318" spans="1:9" x14ac:dyDescent="0.25">
      <c r="A2318">
        <v>53290</v>
      </c>
      <c r="B2318" s="39"/>
      <c r="C2318">
        <v>55679</v>
      </c>
      <c r="G2318" s="39">
        <v>1.4330000000000001</v>
      </c>
      <c r="H2318" t="s">
        <v>0</v>
      </c>
      <c r="I2318" s="40"/>
    </row>
    <row r="2319" spans="1:9" x14ac:dyDescent="0.25">
      <c r="A2319">
        <v>53290</v>
      </c>
      <c r="B2319" s="39"/>
      <c r="C2319">
        <v>56354</v>
      </c>
      <c r="G2319" s="39">
        <v>10.509</v>
      </c>
      <c r="H2319" t="s">
        <v>0</v>
      </c>
      <c r="I2319" s="40"/>
    </row>
    <row r="2320" spans="1:9" x14ac:dyDescent="0.25">
      <c r="A2320">
        <v>53290</v>
      </c>
      <c r="B2320" s="39"/>
      <c r="C2320">
        <v>58122</v>
      </c>
      <c r="G2320" s="39">
        <v>2.149</v>
      </c>
      <c r="H2320" t="s">
        <v>0</v>
      </c>
      <c r="I2320" s="40"/>
    </row>
    <row r="2321" spans="1:9" x14ac:dyDescent="0.25">
      <c r="A2321">
        <v>53290</v>
      </c>
      <c r="B2321" s="39"/>
      <c r="C2321">
        <v>58185</v>
      </c>
      <c r="G2321" s="39">
        <v>0.501</v>
      </c>
      <c r="H2321" t="s">
        <v>0</v>
      </c>
      <c r="I2321" s="40"/>
    </row>
    <row r="2322" spans="1:9" x14ac:dyDescent="0.25">
      <c r="A2322">
        <v>53290</v>
      </c>
      <c r="B2322" s="39"/>
      <c r="C2322">
        <v>60078</v>
      </c>
      <c r="G2322" s="39">
        <v>1071.211</v>
      </c>
      <c r="H2322" t="s">
        <v>5</v>
      </c>
      <c r="I2322" s="40"/>
    </row>
    <row r="2323" spans="1:9" x14ac:dyDescent="0.25">
      <c r="A2323">
        <v>53290</v>
      </c>
      <c r="B2323" s="39"/>
      <c r="C2323">
        <v>60511</v>
      </c>
      <c r="G2323" s="39">
        <v>477.70699999999999</v>
      </c>
      <c r="H2323" t="s">
        <v>0</v>
      </c>
      <c r="I2323" s="40"/>
    </row>
    <row r="2324" spans="1:9" x14ac:dyDescent="0.25">
      <c r="A2324">
        <v>53347</v>
      </c>
      <c r="B2324" s="39"/>
      <c r="C2324">
        <v>1950</v>
      </c>
      <c r="G2324" s="39">
        <v>526.35699999999997</v>
      </c>
      <c r="H2324" t="s">
        <v>0</v>
      </c>
      <c r="I2324" s="40"/>
    </row>
    <row r="2325" spans="1:9" x14ac:dyDescent="0.25">
      <c r="A2325">
        <v>53347</v>
      </c>
      <c r="B2325" s="39"/>
      <c r="C2325">
        <v>1956</v>
      </c>
      <c r="G2325" s="39">
        <v>2.6309999999999998</v>
      </c>
      <c r="H2325" t="s">
        <v>0</v>
      </c>
      <c r="I2325" s="40"/>
    </row>
    <row r="2326" spans="1:9" x14ac:dyDescent="0.25">
      <c r="A2326">
        <v>53347</v>
      </c>
      <c r="B2326" s="39"/>
      <c r="C2326">
        <v>1980</v>
      </c>
      <c r="G2326" s="39">
        <v>418.45400000000001</v>
      </c>
      <c r="H2326" t="s">
        <v>0</v>
      </c>
      <c r="I2326" s="40"/>
    </row>
    <row r="2327" spans="1:9" x14ac:dyDescent="0.25">
      <c r="A2327">
        <v>53347</v>
      </c>
      <c r="B2327" s="39"/>
      <c r="C2327">
        <v>2018</v>
      </c>
      <c r="G2327" s="39">
        <v>21.053999999999998</v>
      </c>
      <c r="H2327" t="s">
        <v>0</v>
      </c>
      <c r="I2327" s="40"/>
    </row>
    <row r="2328" spans="1:9" x14ac:dyDescent="0.25">
      <c r="A2328">
        <v>53347</v>
      </c>
      <c r="B2328" s="39"/>
      <c r="C2328">
        <v>2462</v>
      </c>
      <c r="G2328" s="39">
        <v>0.96</v>
      </c>
      <c r="H2328" t="s">
        <v>2</v>
      </c>
      <c r="I2328" s="40"/>
    </row>
    <row r="2329" spans="1:9" x14ac:dyDescent="0.25">
      <c r="A2329">
        <v>53347</v>
      </c>
      <c r="B2329" s="39"/>
      <c r="C2329">
        <v>2474</v>
      </c>
      <c r="G2329" s="39">
        <v>4</v>
      </c>
      <c r="H2329" t="s">
        <v>2</v>
      </c>
      <c r="I2329" s="40"/>
    </row>
    <row r="2330" spans="1:9" x14ac:dyDescent="0.25">
      <c r="A2330">
        <v>53347</v>
      </c>
      <c r="B2330" s="39"/>
      <c r="C2330">
        <v>32001</v>
      </c>
      <c r="G2330" s="39">
        <v>0.8</v>
      </c>
      <c r="H2330" t="s">
        <v>2</v>
      </c>
      <c r="I2330" s="40"/>
    </row>
    <row r="2331" spans="1:9" x14ac:dyDescent="0.25">
      <c r="A2331">
        <v>53347</v>
      </c>
      <c r="B2331" s="39"/>
      <c r="C2331">
        <v>47477</v>
      </c>
      <c r="G2331" s="39">
        <v>0.4</v>
      </c>
      <c r="H2331" t="s">
        <v>2</v>
      </c>
      <c r="I2331" s="40"/>
    </row>
    <row r="2332" spans="1:9" x14ac:dyDescent="0.25">
      <c r="A2332">
        <v>53347</v>
      </c>
      <c r="B2332" s="39"/>
      <c r="C2332">
        <v>48290</v>
      </c>
      <c r="G2332" s="39">
        <v>4.8</v>
      </c>
      <c r="H2332" t="s">
        <v>2</v>
      </c>
      <c r="I2332" s="40"/>
    </row>
    <row r="2333" spans="1:9" x14ac:dyDescent="0.25">
      <c r="A2333">
        <v>53347</v>
      </c>
      <c r="B2333" s="39"/>
      <c r="C2333">
        <v>54532</v>
      </c>
      <c r="G2333" s="39">
        <v>5.2629999999999999</v>
      </c>
      <c r="H2333" t="s">
        <v>0</v>
      </c>
      <c r="I2333" s="40"/>
    </row>
    <row r="2334" spans="1:9" x14ac:dyDescent="0.25">
      <c r="A2334">
        <v>53347</v>
      </c>
      <c r="B2334" s="39"/>
      <c r="C2334">
        <v>55526</v>
      </c>
      <c r="G2334" s="39">
        <v>8.4209999999999994</v>
      </c>
      <c r="H2334" t="s">
        <v>0</v>
      </c>
      <c r="I2334" s="40"/>
    </row>
    <row r="2335" spans="1:9" x14ac:dyDescent="0.25">
      <c r="A2335">
        <v>53347</v>
      </c>
      <c r="B2335" s="39"/>
      <c r="C2335">
        <v>59660</v>
      </c>
      <c r="G2335" s="39">
        <v>15.79</v>
      </c>
      <c r="H2335" t="s">
        <v>0</v>
      </c>
      <c r="I2335" s="40"/>
    </row>
    <row r="2336" spans="1:9" x14ac:dyDescent="0.25">
      <c r="A2336">
        <v>53347</v>
      </c>
      <c r="B2336" s="39"/>
      <c r="C2336">
        <v>60078</v>
      </c>
      <c r="G2336" s="39">
        <v>2.0209999999999999</v>
      </c>
      <c r="H2336" t="s">
        <v>0</v>
      </c>
      <c r="I2336" s="40"/>
    </row>
    <row r="2337" spans="1:9" x14ac:dyDescent="0.25">
      <c r="A2337">
        <v>53354</v>
      </c>
      <c r="B2337" s="39"/>
      <c r="C2337">
        <v>1915</v>
      </c>
      <c r="G2337" s="39">
        <v>53.158000000000001</v>
      </c>
      <c r="H2337" t="s">
        <v>0</v>
      </c>
      <c r="I2337" s="40"/>
    </row>
    <row r="2338" spans="1:9" x14ac:dyDescent="0.25">
      <c r="A2338">
        <v>53354</v>
      </c>
      <c r="B2338" s="39"/>
      <c r="C2338">
        <v>1970</v>
      </c>
      <c r="G2338" s="39">
        <v>282.70499999999998</v>
      </c>
      <c r="H2338" t="s">
        <v>0</v>
      </c>
      <c r="I2338" s="40"/>
    </row>
    <row r="2339" spans="1:9" x14ac:dyDescent="0.25">
      <c r="A2339">
        <v>53354</v>
      </c>
      <c r="B2339" s="39"/>
      <c r="C2339">
        <v>2018</v>
      </c>
      <c r="G2339" s="39">
        <v>14.497</v>
      </c>
      <c r="H2339" t="s">
        <v>0</v>
      </c>
      <c r="I2339" s="40"/>
    </row>
    <row r="2340" spans="1:9" x14ac:dyDescent="0.25">
      <c r="A2340">
        <v>53354</v>
      </c>
      <c r="B2340" s="39"/>
      <c r="C2340">
        <v>2052</v>
      </c>
      <c r="G2340" s="39">
        <v>4.8319999999999999</v>
      </c>
      <c r="H2340" t="s">
        <v>0</v>
      </c>
      <c r="I2340" s="40"/>
    </row>
    <row r="2341" spans="1:9" x14ac:dyDescent="0.25">
      <c r="A2341">
        <v>53354</v>
      </c>
      <c r="B2341" s="39"/>
      <c r="C2341">
        <v>2063</v>
      </c>
      <c r="G2341" s="39">
        <v>0.96599999999999997</v>
      </c>
      <c r="H2341" t="s">
        <v>0</v>
      </c>
      <c r="I2341" s="40"/>
    </row>
    <row r="2342" spans="1:9" x14ac:dyDescent="0.25">
      <c r="A2342">
        <v>53354</v>
      </c>
      <c r="B2342" s="39"/>
      <c r="C2342">
        <v>2069</v>
      </c>
      <c r="G2342" s="39">
        <v>0.96599999999999997</v>
      </c>
      <c r="H2342" t="s">
        <v>0</v>
      </c>
      <c r="I2342" s="40"/>
    </row>
    <row r="2343" spans="1:9" x14ac:dyDescent="0.25">
      <c r="A2343">
        <v>53354</v>
      </c>
      <c r="B2343" s="39"/>
      <c r="C2343">
        <v>2258</v>
      </c>
      <c r="G2343" s="39">
        <v>623.40200000000004</v>
      </c>
      <c r="H2343" t="s">
        <v>5</v>
      </c>
      <c r="I2343" s="40"/>
    </row>
    <row r="2344" spans="1:9" x14ac:dyDescent="0.25">
      <c r="A2344">
        <v>53354</v>
      </c>
      <c r="B2344" s="39"/>
      <c r="C2344">
        <v>2276</v>
      </c>
      <c r="G2344" s="39">
        <v>265.791</v>
      </c>
      <c r="H2344" t="s">
        <v>5</v>
      </c>
      <c r="I2344" s="40"/>
    </row>
    <row r="2345" spans="1:9" x14ac:dyDescent="0.25">
      <c r="A2345">
        <v>53354</v>
      </c>
      <c r="B2345" s="39"/>
      <c r="C2345">
        <v>2298</v>
      </c>
      <c r="G2345" s="39">
        <v>1966.8579999999999</v>
      </c>
      <c r="H2345" t="s">
        <v>5</v>
      </c>
      <c r="I2345" s="40"/>
    </row>
    <row r="2346" spans="1:9" x14ac:dyDescent="0.25">
      <c r="A2346">
        <v>53354</v>
      </c>
      <c r="B2346" s="39"/>
      <c r="C2346">
        <v>2441</v>
      </c>
      <c r="G2346" s="39">
        <v>1.333</v>
      </c>
      <c r="H2346" t="s">
        <v>2</v>
      </c>
      <c r="I2346" s="40"/>
    </row>
    <row r="2347" spans="1:9" x14ac:dyDescent="0.25">
      <c r="A2347">
        <v>53354</v>
      </c>
      <c r="B2347" s="39"/>
      <c r="C2347">
        <v>2442</v>
      </c>
      <c r="G2347" s="39">
        <v>1.333</v>
      </c>
      <c r="H2347" t="s">
        <v>2</v>
      </c>
      <c r="I2347" s="40"/>
    </row>
    <row r="2348" spans="1:9" x14ac:dyDescent="0.25">
      <c r="A2348">
        <v>53354</v>
      </c>
      <c r="B2348" s="39"/>
      <c r="C2348">
        <v>2462</v>
      </c>
      <c r="G2348" s="39">
        <v>0.71899999999999997</v>
      </c>
      <c r="H2348" t="s">
        <v>2</v>
      </c>
      <c r="I2348" s="40"/>
    </row>
    <row r="2349" spans="1:9" x14ac:dyDescent="0.25">
      <c r="A2349">
        <v>53354</v>
      </c>
      <c r="B2349" s="39"/>
      <c r="C2349">
        <v>2475</v>
      </c>
      <c r="G2349" s="39">
        <v>1.333</v>
      </c>
      <c r="H2349" t="s">
        <v>2</v>
      </c>
      <c r="I2349" s="40"/>
    </row>
    <row r="2350" spans="1:9" x14ac:dyDescent="0.25">
      <c r="A2350">
        <v>53354</v>
      </c>
      <c r="B2350" s="39"/>
      <c r="C2350">
        <v>2482</v>
      </c>
      <c r="G2350" s="39">
        <v>1.333</v>
      </c>
      <c r="H2350" t="s">
        <v>2</v>
      </c>
      <c r="I2350" s="40"/>
    </row>
    <row r="2351" spans="1:9" x14ac:dyDescent="0.25">
      <c r="A2351">
        <v>53354</v>
      </c>
      <c r="B2351" s="39"/>
      <c r="C2351">
        <v>22621</v>
      </c>
      <c r="G2351" s="39">
        <v>483.25700000000001</v>
      </c>
      <c r="H2351" t="s">
        <v>0</v>
      </c>
      <c r="I2351" s="40"/>
    </row>
    <row r="2352" spans="1:9" x14ac:dyDescent="0.25">
      <c r="A2352">
        <v>53354</v>
      </c>
      <c r="B2352" s="39"/>
      <c r="C2352">
        <v>28947</v>
      </c>
      <c r="G2352" s="39">
        <v>710.38800000000003</v>
      </c>
      <c r="H2352" t="s">
        <v>5</v>
      </c>
      <c r="I2352" s="40"/>
    </row>
    <row r="2353" spans="1:9" x14ac:dyDescent="0.25">
      <c r="A2353">
        <v>53354</v>
      </c>
      <c r="B2353" s="39"/>
      <c r="C2353">
        <v>41488</v>
      </c>
      <c r="G2353" s="39">
        <v>0.96599999999999997</v>
      </c>
      <c r="H2353" t="s">
        <v>0</v>
      </c>
      <c r="I2353" s="40"/>
    </row>
    <row r="2354" spans="1:9" x14ac:dyDescent="0.25">
      <c r="A2354">
        <v>53354</v>
      </c>
      <c r="B2354" s="39"/>
      <c r="C2354">
        <v>41627</v>
      </c>
      <c r="G2354" s="39">
        <v>2957.5360000000001</v>
      </c>
      <c r="H2354" t="s">
        <v>5</v>
      </c>
      <c r="I2354" s="40"/>
    </row>
    <row r="2355" spans="1:9" x14ac:dyDescent="0.25">
      <c r="A2355">
        <v>53354</v>
      </c>
      <c r="B2355" s="39"/>
      <c r="C2355">
        <v>45912</v>
      </c>
      <c r="G2355" s="39">
        <v>0.96599999999999997</v>
      </c>
      <c r="H2355" t="s">
        <v>0</v>
      </c>
      <c r="I2355" s="40"/>
    </row>
    <row r="2356" spans="1:9" x14ac:dyDescent="0.25">
      <c r="A2356">
        <v>53354</v>
      </c>
      <c r="B2356" s="39"/>
      <c r="C2356">
        <v>46227</v>
      </c>
      <c r="G2356" s="39">
        <v>2314.8029999999999</v>
      </c>
      <c r="H2356" t="s">
        <v>5</v>
      </c>
      <c r="I2356" s="40"/>
    </row>
    <row r="2357" spans="1:9" x14ac:dyDescent="0.25">
      <c r="A2357">
        <v>53354</v>
      </c>
      <c r="B2357" s="39"/>
      <c r="C2357">
        <v>47280</v>
      </c>
      <c r="G2357" s="39">
        <v>128.06299999999999</v>
      </c>
      <c r="H2357" t="s">
        <v>0</v>
      </c>
      <c r="I2357" s="40"/>
    </row>
    <row r="2358" spans="1:9" x14ac:dyDescent="0.25">
      <c r="A2358">
        <v>53354</v>
      </c>
      <c r="B2358" s="39"/>
      <c r="C2358">
        <v>50225</v>
      </c>
      <c r="G2358" s="39">
        <v>4.8319999999999999</v>
      </c>
      <c r="H2358" t="s">
        <v>0</v>
      </c>
      <c r="I2358" s="40"/>
    </row>
    <row r="2359" spans="1:9" x14ac:dyDescent="0.25">
      <c r="A2359">
        <v>53354</v>
      </c>
      <c r="B2359" s="39"/>
      <c r="C2359">
        <v>55551</v>
      </c>
      <c r="G2359" s="39">
        <v>3.8660000000000001</v>
      </c>
      <c r="H2359" t="s">
        <v>0</v>
      </c>
      <c r="I2359" s="40"/>
    </row>
    <row r="2360" spans="1:9" x14ac:dyDescent="0.25">
      <c r="A2360">
        <v>53354</v>
      </c>
      <c r="B2360" s="39"/>
      <c r="C2360">
        <v>55679</v>
      </c>
      <c r="G2360" s="39">
        <v>1.4490000000000001</v>
      </c>
      <c r="H2360" t="s">
        <v>0</v>
      </c>
      <c r="I2360" s="40"/>
    </row>
    <row r="2361" spans="1:9" x14ac:dyDescent="0.25">
      <c r="A2361">
        <v>53354</v>
      </c>
      <c r="B2361" s="39"/>
      <c r="C2361">
        <v>56354</v>
      </c>
      <c r="G2361" s="39">
        <v>10.631</v>
      </c>
      <c r="H2361" t="s">
        <v>0</v>
      </c>
      <c r="I2361" s="40"/>
    </row>
    <row r="2362" spans="1:9" x14ac:dyDescent="0.25">
      <c r="A2362">
        <v>53354</v>
      </c>
      <c r="B2362" s="39"/>
      <c r="C2362">
        <v>58185</v>
      </c>
      <c r="G2362" s="39">
        <v>0.96599999999999997</v>
      </c>
      <c r="H2362" t="s">
        <v>0</v>
      </c>
      <c r="I2362" s="40"/>
    </row>
    <row r="2363" spans="1:9" x14ac:dyDescent="0.25">
      <c r="A2363">
        <v>53528</v>
      </c>
      <c r="B2363" s="39"/>
      <c r="C2363">
        <v>1950</v>
      </c>
      <c r="G2363" s="39">
        <v>490.47199999999998</v>
      </c>
      <c r="H2363" t="s">
        <v>0</v>
      </c>
      <c r="I2363" s="40"/>
    </row>
    <row r="2364" spans="1:9" x14ac:dyDescent="0.25">
      <c r="A2364">
        <v>53528</v>
      </c>
      <c r="B2364" s="39"/>
      <c r="C2364">
        <v>1980</v>
      </c>
      <c r="G2364" s="39">
        <v>465.94799999999998</v>
      </c>
      <c r="H2364" t="s">
        <v>0</v>
      </c>
      <c r="I2364" s="40"/>
    </row>
    <row r="2365" spans="1:9" x14ac:dyDescent="0.25">
      <c r="A2365">
        <v>53528</v>
      </c>
      <c r="B2365" s="39"/>
      <c r="C2365">
        <v>2018</v>
      </c>
      <c r="G2365" s="39">
        <v>19.617999999999999</v>
      </c>
      <c r="H2365" t="s">
        <v>0</v>
      </c>
      <c r="I2365" s="40"/>
    </row>
    <row r="2366" spans="1:9" x14ac:dyDescent="0.25">
      <c r="A2366">
        <v>53528</v>
      </c>
      <c r="B2366" s="39"/>
      <c r="C2366">
        <v>2298</v>
      </c>
      <c r="G2366" s="39">
        <v>1.8879999999999999</v>
      </c>
      <c r="H2366" t="s">
        <v>0</v>
      </c>
      <c r="I2366" s="40"/>
    </row>
    <row r="2367" spans="1:9" x14ac:dyDescent="0.25">
      <c r="A2367">
        <v>53528</v>
      </c>
      <c r="B2367" s="39"/>
      <c r="C2367">
        <v>2462</v>
      </c>
      <c r="G2367" s="39">
        <v>0.96</v>
      </c>
      <c r="H2367" t="s">
        <v>2</v>
      </c>
      <c r="I2367" s="40"/>
    </row>
    <row r="2368" spans="1:9" x14ac:dyDescent="0.25">
      <c r="A2368">
        <v>53528</v>
      </c>
      <c r="B2368" s="39"/>
      <c r="C2368">
        <v>2474</v>
      </c>
      <c r="G2368" s="39">
        <v>4</v>
      </c>
      <c r="H2368" t="s">
        <v>2</v>
      </c>
      <c r="I2368" s="40"/>
    </row>
    <row r="2369" spans="1:9" x14ac:dyDescent="0.25">
      <c r="A2369">
        <v>53528</v>
      </c>
      <c r="B2369" s="39"/>
      <c r="C2369">
        <v>32001</v>
      </c>
      <c r="G2369" s="39">
        <v>0.8</v>
      </c>
      <c r="H2369" t="s">
        <v>2</v>
      </c>
      <c r="I2369" s="40"/>
    </row>
    <row r="2370" spans="1:9" x14ac:dyDescent="0.25">
      <c r="A2370">
        <v>53528</v>
      </c>
      <c r="B2370" s="39"/>
      <c r="C2370">
        <v>47477</v>
      </c>
      <c r="G2370" s="39">
        <v>0.4</v>
      </c>
      <c r="H2370" t="s">
        <v>2</v>
      </c>
      <c r="I2370" s="40"/>
    </row>
    <row r="2371" spans="1:9" x14ac:dyDescent="0.25">
      <c r="A2371">
        <v>53528</v>
      </c>
      <c r="B2371" s="39"/>
      <c r="C2371">
        <v>48290</v>
      </c>
      <c r="G2371" s="39">
        <v>4.8</v>
      </c>
      <c r="H2371" t="s">
        <v>2</v>
      </c>
      <c r="I2371" s="40"/>
    </row>
    <row r="2372" spans="1:9" x14ac:dyDescent="0.25">
      <c r="A2372">
        <v>53528</v>
      </c>
      <c r="B2372" s="39"/>
      <c r="C2372">
        <v>54532</v>
      </c>
      <c r="G2372" s="39">
        <v>4.9039999999999999</v>
      </c>
      <c r="H2372" t="s">
        <v>0</v>
      </c>
      <c r="I2372" s="40"/>
    </row>
    <row r="2373" spans="1:9" x14ac:dyDescent="0.25">
      <c r="A2373">
        <v>53528</v>
      </c>
      <c r="B2373" s="39"/>
      <c r="C2373">
        <v>59660</v>
      </c>
      <c r="G2373" s="39">
        <v>14.714</v>
      </c>
      <c r="H2373" t="s">
        <v>0</v>
      </c>
      <c r="I2373" s="40"/>
    </row>
    <row r="2374" spans="1:9" x14ac:dyDescent="0.25">
      <c r="A2374">
        <v>53528</v>
      </c>
      <c r="B2374" s="39"/>
      <c r="C2374">
        <v>62383</v>
      </c>
      <c r="G2374" s="39">
        <v>2.452</v>
      </c>
      <c r="H2374" t="s">
        <v>0</v>
      </c>
      <c r="I2374" s="40"/>
    </row>
    <row r="2375" spans="1:9" x14ac:dyDescent="0.25">
      <c r="A2375">
        <v>53582</v>
      </c>
      <c r="B2375" s="39"/>
      <c r="C2375">
        <v>1980</v>
      </c>
      <c r="G2375" s="39">
        <v>289.40600000000001</v>
      </c>
      <c r="H2375" t="s">
        <v>0</v>
      </c>
      <c r="I2375" s="40"/>
    </row>
    <row r="2376" spans="1:9" x14ac:dyDescent="0.25">
      <c r="A2376">
        <v>53582</v>
      </c>
      <c r="B2376" s="39"/>
      <c r="C2376">
        <v>2018</v>
      </c>
      <c r="G2376" s="39">
        <v>26.920999999999999</v>
      </c>
      <c r="H2376" t="s">
        <v>0</v>
      </c>
      <c r="I2376" s="40"/>
    </row>
    <row r="2377" spans="1:9" x14ac:dyDescent="0.25">
      <c r="A2377">
        <v>53582</v>
      </c>
      <c r="B2377" s="39"/>
      <c r="C2377">
        <v>2441</v>
      </c>
      <c r="G2377" s="39">
        <v>1</v>
      </c>
      <c r="H2377" t="s">
        <v>2</v>
      </c>
      <c r="I2377" s="40"/>
    </row>
    <row r="2378" spans="1:9" x14ac:dyDescent="0.25">
      <c r="A2378">
        <v>53582</v>
      </c>
      <c r="B2378" s="39"/>
      <c r="C2378">
        <v>2448</v>
      </c>
      <c r="G2378" s="39">
        <v>1</v>
      </c>
      <c r="H2378" t="s">
        <v>2</v>
      </c>
      <c r="I2378" s="40"/>
    </row>
    <row r="2379" spans="1:9" x14ac:dyDescent="0.25">
      <c r="A2379">
        <v>53582</v>
      </c>
      <c r="B2379" s="39"/>
      <c r="C2379">
        <v>2453</v>
      </c>
      <c r="G2379" s="39">
        <v>1</v>
      </c>
      <c r="H2379" t="s">
        <v>2</v>
      </c>
      <c r="I2379" s="40"/>
    </row>
    <row r="2380" spans="1:9" x14ac:dyDescent="0.25">
      <c r="A2380">
        <v>53582</v>
      </c>
      <c r="B2380" s="39"/>
      <c r="C2380">
        <v>2462</v>
      </c>
      <c r="G2380" s="39">
        <v>0.54</v>
      </c>
      <c r="H2380" t="s">
        <v>2</v>
      </c>
      <c r="I2380" s="40"/>
    </row>
    <row r="2381" spans="1:9" x14ac:dyDescent="0.25">
      <c r="A2381">
        <v>53582</v>
      </c>
      <c r="B2381" s="39"/>
      <c r="C2381">
        <v>2468</v>
      </c>
      <c r="G2381" s="39">
        <v>2</v>
      </c>
      <c r="H2381" t="s">
        <v>2</v>
      </c>
      <c r="I2381" s="40"/>
    </row>
    <row r="2382" spans="1:9" x14ac:dyDescent="0.25">
      <c r="A2382">
        <v>53582</v>
      </c>
      <c r="B2382" s="39"/>
      <c r="C2382">
        <v>2471</v>
      </c>
      <c r="G2382" s="39">
        <v>1</v>
      </c>
      <c r="H2382" t="s">
        <v>2</v>
      </c>
      <c r="I2382" s="40"/>
    </row>
    <row r="2383" spans="1:9" x14ac:dyDescent="0.25">
      <c r="A2383">
        <v>53582</v>
      </c>
      <c r="B2383" s="39"/>
      <c r="C2383">
        <v>22621</v>
      </c>
      <c r="G2383" s="39">
        <v>673.03800000000001</v>
      </c>
      <c r="H2383" t="s">
        <v>0</v>
      </c>
      <c r="I2383" s="40"/>
    </row>
    <row r="2384" spans="1:9" x14ac:dyDescent="0.25">
      <c r="A2384">
        <v>53582</v>
      </c>
      <c r="B2384" s="39"/>
      <c r="C2384">
        <v>59660</v>
      </c>
      <c r="G2384" s="39">
        <v>9.4220000000000006</v>
      </c>
      <c r="H2384" t="s">
        <v>0</v>
      </c>
      <c r="I2384" s="40"/>
    </row>
    <row r="2385" spans="1:9" x14ac:dyDescent="0.25">
      <c r="A2385">
        <v>53582</v>
      </c>
      <c r="B2385" s="39"/>
      <c r="C2385">
        <v>64517</v>
      </c>
      <c r="G2385" s="39">
        <v>1.2110000000000001</v>
      </c>
      <c r="H2385" t="s">
        <v>0</v>
      </c>
      <c r="I2385" s="40"/>
    </row>
    <row r="2386" spans="1:9" x14ac:dyDescent="0.25">
      <c r="A2386">
        <v>53711</v>
      </c>
      <c r="B2386" s="39"/>
      <c r="C2386">
        <v>1980</v>
      </c>
      <c r="G2386" s="39">
        <v>348.36</v>
      </c>
      <c r="H2386" t="s">
        <v>0</v>
      </c>
      <c r="I2386" s="40"/>
    </row>
    <row r="2387" spans="1:9" x14ac:dyDescent="0.25">
      <c r="A2387">
        <v>53711</v>
      </c>
      <c r="B2387" s="39"/>
      <c r="C2387">
        <v>2018</v>
      </c>
      <c r="G2387" s="39">
        <v>13.661</v>
      </c>
      <c r="H2387" t="s">
        <v>0</v>
      </c>
      <c r="I2387" s="40"/>
    </row>
    <row r="2388" spans="1:9" x14ac:dyDescent="0.25">
      <c r="A2388">
        <v>53711</v>
      </c>
      <c r="B2388" s="39"/>
      <c r="C2388">
        <v>2107</v>
      </c>
      <c r="G2388" s="39">
        <v>1.3660000000000001</v>
      </c>
      <c r="H2388" t="s">
        <v>0</v>
      </c>
      <c r="I2388" s="40"/>
    </row>
    <row r="2389" spans="1:9" x14ac:dyDescent="0.25">
      <c r="A2389">
        <v>53711</v>
      </c>
      <c r="B2389" s="39"/>
      <c r="C2389">
        <v>2140</v>
      </c>
      <c r="G2389" s="39">
        <v>91.073999999999998</v>
      </c>
      <c r="H2389" t="s">
        <v>0</v>
      </c>
      <c r="I2389" s="40"/>
    </row>
    <row r="2390" spans="1:9" x14ac:dyDescent="0.25">
      <c r="A2390">
        <v>53711</v>
      </c>
      <c r="B2390" s="39"/>
      <c r="C2390">
        <v>2204</v>
      </c>
      <c r="G2390" s="39">
        <v>0.22700000000000001</v>
      </c>
      <c r="H2390" t="s">
        <v>0</v>
      </c>
      <c r="I2390" s="40"/>
    </row>
    <row r="2391" spans="1:9" x14ac:dyDescent="0.25">
      <c r="A2391">
        <v>53711</v>
      </c>
      <c r="B2391" s="39"/>
      <c r="C2391">
        <v>2231</v>
      </c>
      <c r="G2391" s="39">
        <v>0.182</v>
      </c>
      <c r="H2391" t="s">
        <v>0</v>
      </c>
      <c r="I2391" s="40"/>
    </row>
    <row r="2392" spans="1:9" x14ac:dyDescent="0.25">
      <c r="A2392">
        <v>53711</v>
      </c>
      <c r="B2392" s="39"/>
      <c r="C2392">
        <v>2242</v>
      </c>
      <c r="G2392" s="39">
        <v>0.45500000000000002</v>
      </c>
      <c r="H2392" t="s">
        <v>0</v>
      </c>
      <c r="I2392" s="40"/>
    </row>
    <row r="2393" spans="1:9" x14ac:dyDescent="0.25">
      <c r="A2393">
        <v>53711</v>
      </c>
      <c r="B2393" s="39"/>
      <c r="C2393">
        <v>2441</v>
      </c>
      <c r="G2393" s="39">
        <v>1.111</v>
      </c>
      <c r="H2393" t="s">
        <v>2</v>
      </c>
      <c r="I2393" s="40"/>
    </row>
    <row r="2394" spans="1:9" x14ac:dyDescent="0.25">
      <c r="A2394">
        <v>53711</v>
      </c>
      <c r="B2394" s="39"/>
      <c r="C2394">
        <v>2453</v>
      </c>
      <c r="G2394" s="39">
        <v>1.111</v>
      </c>
      <c r="H2394" t="s">
        <v>2</v>
      </c>
      <c r="I2394" s="40"/>
    </row>
    <row r="2395" spans="1:9" x14ac:dyDescent="0.25">
      <c r="A2395">
        <v>53711</v>
      </c>
      <c r="B2395" s="39"/>
      <c r="C2395">
        <v>2462</v>
      </c>
      <c r="G2395" s="39">
        <v>0.59899999999999998</v>
      </c>
      <c r="H2395" t="s">
        <v>2</v>
      </c>
      <c r="I2395" s="40"/>
    </row>
    <row r="2396" spans="1:9" x14ac:dyDescent="0.25">
      <c r="A2396">
        <v>53711</v>
      </c>
      <c r="B2396" s="39"/>
      <c r="C2396">
        <v>2467</v>
      </c>
      <c r="G2396" s="39">
        <v>1.111</v>
      </c>
      <c r="H2396" t="s">
        <v>2</v>
      </c>
      <c r="I2396" s="40"/>
    </row>
    <row r="2397" spans="1:9" x14ac:dyDescent="0.25">
      <c r="A2397">
        <v>53711</v>
      </c>
      <c r="B2397" s="39"/>
      <c r="C2397">
        <v>2468</v>
      </c>
      <c r="G2397" s="39">
        <v>2.222</v>
      </c>
      <c r="H2397" t="s">
        <v>2</v>
      </c>
      <c r="I2397" s="40"/>
    </row>
    <row r="2398" spans="1:9" x14ac:dyDescent="0.25">
      <c r="A2398">
        <v>53711</v>
      </c>
      <c r="B2398" s="39"/>
      <c r="C2398">
        <v>25405</v>
      </c>
      <c r="G2398" s="39">
        <v>438.524</v>
      </c>
      <c r="H2398" t="s">
        <v>0</v>
      </c>
      <c r="I2398" s="40"/>
    </row>
    <row r="2399" spans="1:9" x14ac:dyDescent="0.25">
      <c r="A2399">
        <v>53711</v>
      </c>
      <c r="B2399" s="39"/>
      <c r="C2399">
        <v>29701</v>
      </c>
      <c r="G2399" s="39">
        <v>68.305999999999997</v>
      </c>
      <c r="H2399" t="s">
        <v>0</v>
      </c>
      <c r="I2399" s="40"/>
    </row>
    <row r="2400" spans="1:9" x14ac:dyDescent="0.25">
      <c r="A2400">
        <v>53711</v>
      </c>
      <c r="B2400" s="39"/>
      <c r="C2400">
        <v>49073</v>
      </c>
      <c r="G2400" s="39">
        <v>0.45500000000000002</v>
      </c>
      <c r="H2400" t="s">
        <v>0</v>
      </c>
      <c r="I2400" s="40"/>
    </row>
    <row r="2401" spans="1:9" x14ac:dyDescent="0.25">
      <c r="A2401">
        <v>53711</v>
      </c>
      <c r="B2401" s="39"/>
      <c r="C2401">
        <v>55551</v>
      </c>
      <c r="G2401" s="39">
        <v>1.3660000000000001</v>
      </c>
      <c r="H2401" t="s">
        <v>0</v>
      </c>
      <c r="I2401" s="40"/>
    </row>
    <row r="2402" spans="1:9" x14ac:dyDescent="0.25">
      <c r="A2402">
        <v>53711</v>
      </c>
      <c r="B2402" s="39"/>
      <c r="C2402">
        <v>58687</v>
      </c>
      <c r="G2402" s="39">
        <v>6.375</v>
      </c>
      <c r="H2402" t="s">
        <v>0</v>
      </c>
      <c r="I2402" s="40"/>
    </row>
    <row r="2403" spans="1:9" x14ac:dyDescent="0.25">
      <c r="A2403">
        <v>53711</v>
      </c>
      <c r="B2403" s="39"/>
      <c r="C2403">
        <v>62567</v>
      </c>
      <c r="G2403" s="39">
        <v>9.1069999999999993</v>
      </c>
      <c r="H2403" t="s">
        <v>0</v>
      </c>
      <c r="I2403" s="40"/>
    </row>
    <row r="2404" spans="1:9" x14ac:dyDescent="0.25">
      <c r="A2404">
        <v>53711</v>
      </c>
      <c r="B2404" s="39"/>
      <c r="C2404">
        <v>62633</v>
      </c>
      <c r="G2404" s="39">
        <v>16.847999999999999</v>
      </c>
      <c r="H2404" t="s">
        <v>0</v>
      </c>
      <c r="I2404" s="40"/>
    </row>
    <row r="2405" spans="1:9" x14ac:dyDescent="0.25">
      <c r="A2405">
        <v>53711</v>
      </c>
      <c r="B2405" s="39"/>
      <c r="C2405">
        <v>64241</v>
      </c>
      <c r="G2405" s="39">
        <v>2.7320000000000002</v>
      </c>
      <c r="H2405" t="s">
        <v>0</v>
      </c>
      <c r="I2405" s="40"/>
    </row>
    <row r="2406" spans="1:9" x14ac:dyDescent="0.25">
      <c r="A2406">
        <v>53711</v>
      </c>
      <c r="B2406" s="39"/>
      <c r="C2406">
        <v>64351</v>
      </c>
      <c r="G2406" s="39">
        <v>1.3660000000000001</v>
      </c>
      <c r="H2406" t="s">
        <v>0</v>
      </c>
      <c r="I2406" s="40"/>
    </row>
    <row r="2407" spans="1:9" x14ac:dyDescent="0.25">
      <c r="A2407">
        <v>53727</v>
      </c>
      <c r="B2407" s="39"/>
      <c r="C2407">
        <v>1980</v>
      </c>
      <c r="G2407" s="39">
        <v>245.72499999999999</v>
      </c>
      <c r="H2407" t="s">
        <v>0</v>
      </c>
      <c r="I2407" s="40"/>
    </row>
    <row r="2408" spans="1:9" x14ac:dyDescent="0.25">
      <c r="A2408">
        <v>53727</v>
      </c>
      <c r="B2408" s="39"/>
      <c r="C2408">
        <v>2018</v>
      </c>
      <c r="G2408" s="39">
        <v>37.027000000000001</v>
      </c>
      <c r="H2408" t="s">
        <v>0</v>
      </c>
      <c r="I2408" s="40"/>
    </row>
    <row r="2409" spans="1:9" x14ac:dyDescent="0.25">
      <c r="A2409">
        <v>53727</v>
      </c>
      <c r="B2409" s="39"/>
      <c r="C2409">
        <v>2049</v>
      </c>
      <c r="G2409" s="39">
        <v>2.6920000000000002</v>
      </c>
      <c r="H2409" t="s">
        <v>0</v>
      </c>
      <c r="I2409" s="40"/>
    </row>
    <row r="2410" spans="1:9" x14ac:dyDescent="0.25">
      <c r="A2410">
        <v>53727</v>
      </c>
      <c r="B2410" s="39"/>
      <c r="C2410">
        <v>2194</v>
      </c>
      <c r="G2410" s="39">
        <v>26.928000000000001</v>
      </c>
      <c r="H2410" t="s">
        <v>0</v>
      </c>
      <c r="I2410" s="40"/>
    </row>
    <row r="2411" spans="1:9" x14ac:dyDescent="0.25">
      <c r="A2411">
        <v>53727</v>
      </c>
      <c r="B2411" s="39"/>
      <c r="C2411">
        <v>2441</v>
      </c>
      <c r="G2411" s="39">
        <v>1</v>
      </c>
      <c r="H2411" t="s">
        <v>2</v>
      </c>
      <c r="I2411" s="40"/>
    </row>
    <row r="2412" spans="1:9" x14ac:dyDescent="0.25">
      <c r="A2412">
        <v>53727</v>
      </c>
      <c r="B2412" s="39"/>
      <c r="C2412">
        <v>2442</v>
      </c>
      <c r="G2412" s="39">
        <v>1</v>
      </c>
      <c r="H2412" t="s">
        <v>2</v>
      </c>
      <c r="I2412" s="40"/>
    </row>
    <row r="2413" spans="1:9" x14ac:dyDescent="0.25">
      <c r="A2413">
        <v>53727</v>
      </c>
      <c r="B2413" s="39"/>
      <c r="C2413">
        <v>2462</v>
      </c>
      <c r="G2413" s="39">
        <v>0.6</v>
      </c>
      <c r="H2413" t="s">
        <v>2</v>
      </c>
      <c r="I2413" s="40"/>
    </row>
    <row r="2414" spans="1:9" x14ac:dyDescent="0.25">
      <c r="A2414">
        <v>53727</v>
      </c>
      <c r="B2414" s="39"/>
      <c r="C2414">
        <v>2471</v>
      </c>
      <c r="G2414" s="39">
        <v>1</v>
      </c>
      <c r="H2414" t="s">
        <v>2</v>
      </c>
      <c r="I2414" s="40"/>
    </row>
    <row r="2415" spans="1:9" x14ac:dyDescent="0.25">
      <c r="A2415">
        <v>53727</v>
      </c>
      <c r="B2415" s="39"/>
      <c r="C2415">
        <v>22621</v>
      </c>
      <c r="G2415" s="39">
        <v>673.21900000000005</v>
      </c>
      <c r="H2415" t="s">
        <v>0</v>
      </c>
      <c r="I2415" s="40"/>
    </row>
    <row r="2416" spans="1:9" x14ac:dyDescent="0.25">
      <c r="A2416">
        <v>53727</v>
      </c>
      <c r="B2416" s="39"/>
      <c r="C2416">
        <v>47477</v>
      </c>
      <c r="G2416" s="39">
        <v>0.5</v>
      </c>
      <c r="H2416" t="s">
        <v>2</v>
      </c>
      <c r="I2416" s="40"/>
    </row>
    <row r="2417" spans="1:9" x14ac:dyDescent="0.25">
      <c r="A2417">
        <v>53727</v>
      </c>
      <c r="B2417" s="39"/>
      <c r="C2417">
        <v>59660</v>
      </c>
      <c r="G2417" s="39">
        <v>13.464</v>
      </c>
      <c r="H2417" t="s">
        <v>0</v>
      </c>
      <c r="I2417" s="40"/>
    </row>
    <row r="2418" spans="1:9" x14ac:dyDescent="0.25">
      <c r="A2418">
        <v>53727</v>
      </c>
      <c r="B2418" s="39"/>
      <c r="C2418">
        <v>500556</v>
      </c>
      <c r="G2418" s="39">
        <v>0.94199999999999995</v>
      </c>
      <c r="H2418" t="s">
        <v>0</v>
      </c>
      <c r="I2418" s="40"/>
    </row>
    <row r="2419" spans="1:9" x14ac:dyDescent="0.25">
      <c r="A2419">
        <v>53728</v>
      </c>
      <c r="B2419" s="39"/>
      <c r="C2419">
        <v>1980</v>
      </c>
      <c r="G2419" s="39">
        <v>244.11099999999999</v>
      </c>
      <c r="H2419" t="s">
        <v>0</v>
      </c>
      <c r="I2419" s="40"/>
    </row>
    <row r="2420" spans="1:9" x14ac:dyDescent="0.25">
      <c r="A2420">
        <v>53728</v>
      </c>
      <c r="B2420" s="39"/>
      <c r="C2420">
        <v>2018</v>
      </c>
      <c r="G2420" s="39">
        <v>36.783000000000001</v>
      </c>
      <c r="H2420" t="s">
        <v>0</v>
      </c>
      <c r="I2420" s="40"/>
    </row>
    <row r="2421" spans="1:9" x14ac:dyDescent="0.25">
      <c r="A2421">
        <v>53728</v>
      </c>
      <c r="B2421" s="39"/>
      <c r="C2421">
        <v>2049</v>
      </c>
      <c r="G2421" s="39">
        <v>2.6749999999999998</v>
      </c>
      <c r="H2421" t="s">
        <v>0</v>
      </c>
      <c r="I2421" s="40"/>
    </row>
    <row r="2422" spans="1:9" x14ac:dyDescent="0.25">
      <c r="A2422">
        <v>53728</v>
      </c>
      <c r="B2422" s="39"/>
      <c r="C2422">
        <v>2194</v>
      </c>
      <c r="G2422" s="39">
        <v>26.751000000000001</v>
      </c>
      <c r="H2422" t="s">
        <v>0</v>
      </c>
      <c r="I2422" s="40"/>
    </row>
    <row r="2423" spans="1:9" x14ac:dyDescent="0.25">
      <c r="A2423">
        <v>53728</v>
      </c>
      <c r="B2423" s="39"/>
      <c r="C2423">
        <v>2298</v>
      </c>
      <c r="G2423" s="39">
        <v>1.0029999999999999</v>
      </c>
      <c r="H2423" t="s">
        <v>0</v>
      </c>
      <c r="I2423" s="40"/>
    </row>
    <row r="2424" spans="1:9" x14ac:dyDescent="0.25">
      <c r="A2424">
        <v>53728</v>
      </c>
      <c r="B2424" s="39"/>
      <c r="C2424">
        <v>2441</v>
      </c>
      <c r="G2424" s="39">
        <v>1</v>
      </c>
      <c r="H2424" t="s">
        <v>2</v>
      </c>
      <c r="I2424" s="40"/>
    </row>
    <row r="2425" spans="1:9" x14ac:dyDescent="0.25">
      <c r="A2425">
        <v>53728</v>
      </c>
      <c r="B2425" s="39"/>
      <c r="C2425">
        <v>2442</v>
      </c>
      <c r="G2425" s="39">
        <v>1</v>
      </c>
      <c r="H2425" t="s">
        <v>2</v>
      </c>
      <c r="I2425" s="40"/>
    </row>
    <row r="2426" spans="1:9" x14ac:dyDescent="0.25">
      <c r="A2426">
        <v>53728</v>
      </c>
      <c r="B2426" s="39"/>
      <c r="C2426">
        <v>2462</v>
      </c>
      <c r="G2426" s="39">
        <v>0.6</v>
      </c>
      <c r="H2426" t="s">
        <v>2</v>
      </c>
      <c r="I2426" s="40"/>
    </row>
    <row r="2427" spans="1:9" x14ac:dyDescent="0.25">
      <c r="A2427">
        <v>53728</v>
      </c>
      <c r="B2427" s="39"/>
      <c r="C2427">
        <v>2471</v>
      </c>
      <c r="G2427" s="39">
        <v>1</v>
      </c>
      <c r="H2427" t="s">
        <v>2</v>
      </c>
      <c r="I2427" s="40"/>
    </row>
    <row r="2428" spans="1:9" x14ac:dyDescent="0.25">
      <c r="A2428">
        <v>53728</v>
      </c>
      <c r="B2428" s="39"/>
      <c r="C2428">
        <v>22621</v>
      </c>
      <c r="G2428" s="39">
        <v>668.79700000000003</v>
      </c>
      <c r="H2428" t="s">
        <v>0</v>
      </c>
      <c r="I2428" s="40"/>
    </row>
    <row r="2429" spans="1:9" x14ac:dyDescent="0.25">
      <c r="A2429">
        <v>53728</v>
      </c>
      <c r="B2429" s="39"/>
      <c r="C2429">
        <v>23835</v>
      </c>
      <c r="G2429" s="39">
        <v>1.07</v>
      </c>
      <c r="H2429" t="s">
        <v>0</v>
      </c>
      <c r="I2429" s="40"/>
    </row>
    <row r="2430" spans="1:9" x14ac:dyDescent="0.25">
      <c r="A2430">
        <v>53728</v>
      </c>
      <c r="B2430" s="39"/>
      <c r="C2430">
        <v>29001</v>
      </c>
      <c r="G2430" s="39">
        <v>1.4039999999999999</v>
      </c>
      <c r="H2430" t="s">
        <v>0</v>
      </c>
      <c r="I2430" s="40"/>
    </row>
    <row r="2431" spans="1:9" x14ac:dyDescent="0.25">
      <c r="A2431">
        <v>53728</v>
      </c>
      <c r="B2431" s="39"/>
      <c r="C2431">
        <v>43365</v>
      </c>
      <c r="G2431" s="39">
        <v>1.083</v>
      </c>
      <c r="H2431" t="s">
        <v>0</v>
      </c>
      <c r="I2431" s="40"/>
    </row>
    <row r="2432" spans="1:9" x14ac:dyDescent="0.25">
      <c r="A2432">
        <v>53728</v>
      </c>
      <c r="B2432" s="39"/>
      <c r="C2432">
        <v>47477</v>
      </c>
      <c r="G2432" s="39">
        <v>0.5</v>
      </c>
      <c r="H2432" t="s">
        <v>2</v>
      </c>
      <c r="I2432" s="40"/>
    </row>
    <row r="2433" spans="1:9" x14ac:dyDescent="0.25">
      <c r="A2433">
        <v>53728</v>
      </c>
      <c r="B2433" s="39"/>
      <c r="C2433">
        <v>59660</v>
      </c>
      <c r="G2433" s="39">
        <v>13.375</v>
      </c>
      <c r="H2433" t="s">
        <v>0</v>
      </c>
      <c r="I2433" s="40"/>
    </row>
    <row r="2434" spans="1:9" x14ac:dyDescent="0.25">
      <c r="A2434">
        <v>53728</v>
      </c>
      <c r="B2434" s="39"/>
      <c r="C2434">
        <v>500556</v>
      </c>
      <c r="G2434" s="39">
        <v>0.93600000000000005</v>
      </c>
      <c r="H2434" t="s">
        <v>0</v>
      </c>
      <c r="I2434" s="40"/>
    </row>
    <row r="2435" spans="1:9" x14ac:dyDescent="0.25">
      <c r="A2435">
        <v>53891</v>
      </c>
      <c r="B2435" s="39"/>
      <c r="C2435">
        <v>1912</v>
      </c>
      <c r="G2435" s="39">
        <v>4.2439999999999998</v>
      </c>
      <c r="H2435" t="s">
        <v>0</v>
      </c>
      <c r="I2435" s="40"/>
    </row>
    <row r="2436" spans="1:9" x14ac:dyDescent="0.25">
      <c r="A2436">
        <v>53891</v>
      </c>
      <c r="B2436" s="39"/>
      <c r="C2436">
        <v>1950</v>
      </c>
      <c r="G2436" s="39">
        <v>707.46299999999997</v>
      </c>
      <c r="H2436" t="s">
        <v>0</v>
      </c>
      <c r="I2436" s="40"/>
    </row>
    <row r="2437" spans="1:9" x14ac:dyDescent="0.25">
      <c r="A2437">
        <v>53891</v>
      </c>
      <c r="B2437" s="39"/>
      <c r="C2437">
        <v>1980</v>
      </c>
      <c r="G2437" s="39">
        <v>191.01499999999999</v>
      </c>
      <c r="H2437" t="s">
        <v>0</v>
      </c>
      <c r="I2437" s="40"/>
    </row>
    <row r="2438" spans="1:9" x14ac:dyDescent="0.25">
      <c r="A2438">
        <v>53891</v>
      </c>
      <c r="B2438" s="39"/>
      <c r="C2438">
        <v>2018</v>
      </c>
      <c r="G2438" s="39">
        <v>35.372999999999998</v>
      </c>
      <c r="H2438" t="s">
        <v>0</v>
      </c>
      <c r="I2438" s="40"/>
    </row>
    <row r="2439" spans="1:9" x14ac:dyDescent="0.25">
      <c r="A2439">
        <v>53891</v>
      </c>
      <c r="B2439" s="39"/>
      <c r="C2439">
        <v>2092</v>
      </c>
      <c r="G2439" s="39">
        <v>1.4139999999999999</v>
      </c>
      <c r="H2439" t="s">
        <v>0</v>
      </c>
      <c r="I2439" s="40"/>
    </row>
    <row r="2440" spans="1:9" x14ac:dyDescent="0.25">
      <c r="A2440">
        <v>53891</v>
      </c>
      <c r="B2440" s="39"/>
      <c r="C2440">
        <v>2140</v>
      </c>
      <c r="G2440" s="39">
        <v>28.297999999999998</v>
      </c>
      <c r="H2440" t="s">
        <v>0</v>
      </c>
      <c r="I2440" s="40"/>
    </row>
    <row r="2441" spans="1:9" x14ac:dyDescent="0.25">
      <c r="A2441">
        <v>53891</v>
      </c>
      <c r="B2441" s="39"/>
      <c r="C2441">
        <v>2213</v>
      </c>
      <c r="G2441" s="39">
        <v>106.119</v>
      </c>
      <c r="H2441" t="s">
        <v>5</v>
      </c>
      <c r="I2441" s="40"/>
    </row>
    <row r="2442" spans="1:9" x14ac:dyDescent="0.25">
      <c r="A2442">
        <v>53891</v>
      </c>
      <c r="B2442" s="39"/>
      <c r="C2442">
        <v>2242</v>
      </c>
      <c r="G2442" s="39">
        <v>8.7720000000000002</v>
      </c>
      <c r="H2442" t="s">
        <v>0</v>
      </c>
      <c r="I2442" s="40"/>
    </row>
    <row r="2443" spans="1:9" x14ac:dyDescent="0.25">
      <c r="A2443">
        <v>53891</v>
      </c>
      <c r="B2443" s="39"/>
      <c r="C2443">
        <v>2441</v>
      </c>
      <c r="G2443" s="39">
        <v>1</v>
      </c>
      <c r="H2443" t="s">
        <v>2</v>
      </c>
      <c r="I2443" s="40"/>
    </row>
    <row r="2444" spans="1:9" x14ac:dyDescent="0.25">
      <c r="A2444">
        <v>53891</v>
      </c>
      <c r="B2444" s="39"/>
      <c r="C2444">
        <v>2442</v>
      </c>
      <c r="G2444" s="39">
        <v>1</v>
      </c>
      <c r="H2444" t="s">
        <v>2</v>
      </c>
      <c r="I2444" s="40"/>
    </row>
    <row r="2445" spans="1:9" x14ac:dyDescent="0.25">
      <c r="A2445">
        <v>53891</v>
      </c>
      <c r="B2445" s="39"/>
      <c r="C2445">
        <v>2462</v>
      </c>
      <c r="G2445" s="39">
        <v>0.6</v>
      </c>
      <c r="H2445" t="s">
        <v>2</v>
      </c>
      <c r="I2445" s="40"/>
    </row>
    <row r="2446" spans="1:9" x14ac:dyDescent="0.25">
      <c r="A2446">
        <v>53891</v>
      </c>
      <c r="B2446" s="39"/>
      <c r="C2446">
        <v>2471</v>
      </c>
      <c r="G2446" s="39">
        <v>1</v>
      </c>
      <c r="H2446" t="s">
        <v>2</v>
      </c>
      <c r="I2446" s="40"/>
    </row>
    <row r="2447" spans="1:9" x14ac:dyDescent="0.25">
      <c r="A2447">
        <v>53891</v>
      </c>
      <c r="B2447" s="39"/>
      <c r="C2447">
        <v>23835</v>
      </c>
      <c r="G2447" s="39">
        <v>0.91900000000000004</v>
      </c>
      <c r="H2447" t="s">
        <v>0</v>
      </c>
      <c r="I2447" s="40"/>
    </row>
    <row r="2448" spans="1:9" x14ac:dyDescent="0.25">
      <c r="A2448">
        <v>53891</v>
      </c>
      <c r="B2448" s="39"/>
      <c r="C2448">
        <v>39528</v>
      </c>
      <c r="G2448" s="39">
        <v>2.8290000000000002</v>
      </c>
      <c r="H2448" t="s">
        <v>0</v>
      </c>
      <c r="I2448" s="40"/>
    </row>
    <row r="2449" spans="1:9" x14ac:dyDescent="0.25">
      <c r="A2449">
        <v>53891</v>
      </c>
      <c r="B2449" s="39"/>
      <c r="C2449">
        <v>43035</v>
      </c>
      <c r="G2449" s="39">
        <v>35.372999999999998</v>
      </c>
      <c r="H2449" t="s">
        <v>5</v>
      </c>
      <c r="I2449" s="40"/>
    </row>
    <row r="2450" spans="1:9" x14ac:dyDescent="0.25">
      <c r="A2450">
        <v>53891</v>
      </c>
      <c r="B2450" s="39"/>
      <c r="C2450">
        <v>47477</v>
      </c>
      <c r="G2450" s="39">
        <v>0.5</v>
      </c>
      <c r="H2450" t="s">
        <v>2</v>
      </c>
      <c r="I2450" s="40"/>
    </row>
    <row r="2451" spans="1:9" x14ac:dyDescent="0.25">
      <c r="A2451">
        <v>53891</v>
      </c>
      <c r="B2451" s="39"/>
      <c r="C2451">
        <v>58507</v>
      </c>
      <c r="G2451" s="39">
        <v>5.6589999999999998</v>
      </c>
      <c r="H2451" t="s">
        <v>0</v>
      </c>
      <c r="I2451" s="40"/>
    </row>
    <row r="2452" spans="1:9" x14ac:dyDescent="0.25">
      <c r="A2452">
        <v>53891</v>
      </c>
      <c r="B2452" s="39"/>
      <c r="C2452">
        <v>59660</v>
      </c>
      <c r="G2452" s="39">
        <v>12.734</v>
      </c>
      <c r="H2452" t="s">
        <v>0</v>
      </c>
      <c r="I2452" s="40"/>
    </row>
    <row r="2453" spans="1:9" x14ac:dyDescent="0.25">
      <c r="A2453">
        <v>53891</v>
      </c>
      <c r="B2453" s="39"/>
      <c r="C2453">
        <v>500556</v>
      </c>
      <c r="G2453" s="39">
        <v>1.131</v>
      </c>
      <c r="H2453" t="s">
        <v>0</v>
      </c>
      <c r="I2453" s="40"/>
    </row>
    <row r="2454" spans="1:9" x14ac:dyDescent="0.25">
      <c r="A2454">
        <v>53893</v>
      </c>
      <c r="B2454" s="39"/>
      <c r="C2454">
        <v>1912</v>
      </c>
      <c r="G2454" s="39">
        <v>4.2309999999999999</v>
      </c>
      <c r="H2454" t="s">
        <v>0</v>
      </c>
      <c r="I2454" s="40"/>
    </row>
    <row r="2455" spans="1:9" x14ac:dyDescent="0.25">
      <c r="A2455">
        <v>53893</v>
      </c>
      <c r="B2455" s="39"/>
      <c r="C2455">
        <v>1950</v>
      </c>
      <c r="G2455" s="39">
        <v>705.24300000000005</v>
      </c>
      <c r="H2455" t="s">
        <v>0</v>
      </c>
      <c r="I2455" s="40"/>
    </row>
    <row r="2456" spans="1:9" x14ac:dyDescent="0.25">
      <c r="A2456">
        <v>53893</v>
      </c>
      <c r="B2456" s="39"/>
      <c r="C2456">
        <v>1980</v>
      </c>
      <c r="G2456" s="39">
        <v>186.88900000000001</v>
      </c>
      <c r="H2456" t="s">
        <v>0</v>
      </c>
      <c r="I2456" s="40"/>
    </row>
    <row r="2457" spans="1:9" x14ac:dyDescent="0.25">
      <c r="A2457">
        <v>53893</v>
      </c>
      <c r="B2457" s="39"/>
      <c r="C2457">
        <v>2018</v>
      </c>
      <c r="G2457" s="39">
        <v>38.787999999999997</v>
      </c>
      <c r="H2457" t="s">
        <v>0</v>
      </c>
      <c r="I2457" s="40"/>
    </row>
    <row r="2458" spans="1:9" x14ac:dyDescent="0.25">
      <c r="A2458">
        <v>53893</v>
      </c>
      <c r="B2458" s="39"/>
      <c r="C2458">
        <v>2049</v>
      </c>
      <c r="G2458" s="39">
        <v>2.82</v>
      </c>
      <c r="H2458" t="s">
        <v>0</v>
      </c>
      <c r="I2458" s="40"/>
    </row>
    <row r="2459" spans="1:9" x14ac:dyDescent="0.25">
      <c r="A2459">
        <v>53893</v>
      </c>
      <c r="B2459" s="39"/>
      <c r="C2459">
        <v>2092</v>
      </c>
      <c r="G2459" s="39">
        <v>1.41</v>
      </c>
      <c r="H2459" t="s">
        <v>0</v>
      </c>
      <c r="I2459" s="40"/>
    </row>
    <row r="2460" spans="1:9" x14ac:dyDescent="0.25">
      <c r="A2460">
        <v>53893</v>
      </c>
      <c r="B2460" s="39"/>
      <c r="C2460">
        <v>2140</v>
      </c>
      <c r="G2460" s="39">
        <v>28.209</v>
      </c>
      <c r="H2460" t="s">
        <v>0</v>
      </c>
      <c r="I2460" s="40"/>
    </row>
    <row r="2461" spans="1:9" x14ac:dyDescent="0.25">
      <c r="A2461">
        <v>53893</v>
      </c>
      <c r="B2461" s="39"/>
      <c r="C2461">
        <v>2242</v>
      </c>
      <c r="G2461" s="39">
        <v>3.5259999999999998</v>
      </c>
      <c r="H2461" t="s">
        <v>0</v>
      </c>
      <c r="I2461" s="40"/>
    </row>
    <row r="2462" spans="1:9" x14ac:dyDescent="0.25">
      <c r="A2462">
        <v>53893</v>
      </c>
      <c r="B2462" s="39"/>
      <c r="C2462">
        <v>2441</v>
      </c>
      <c r="G2462" s="39">
        <v>1</v>
      </c>
      <c r="H2462" t="s">
        <v>2</v>
      </c>
      <c r="I2462" s="40"/>
    </row>
    <row r="2463" spans="1:9" x14ac:dyDescent="0.25">
      <c r="A2463">
        <v>53893</v>
      </c>
      <c r="B2463" s="39"/>
      <c r="C2463">
        <v>2442</v>
      </c>
      <c r="G2463" s="39">
        <v>1</v>
      </c>
      <c r="H2463" t="s">
        <v>2</v>
      </c>
      <c r="I2463" s="40"/>
    </row>
    <row r="2464" spans="1:9" x14ac:dyDescent="0.25">
      <c r="A2464">
        <v>53893</v>
      </c>
      <c r="B2464" s="39"/>
      <c r="C2464">
        <v>2462</v>
      </c>
      <c r="G2464" s="39">
        <v>0.6</v>
      </c>
      <c r="H2464" t="s">
        <v>2</v>
      </c>
      <c r="I2464" s="40"/>
    </row>
    <row r="2465" spans="1:9" x14ac:dyDescent="0.25">
      <c r="A2465">
        <v>53893</v>
      </c>
      <c r="B2465" s="39"/>
      <c r="C2465">
        <v>2471</v>
      </c>
      <c r="G2465" s="39">
        <v>1</v>
      </c>
      <c r="H2465" t="s">
        <v>2</v>
      </c>
      <c r="I2465" s="40"/>
    </row>
    <row r="2466" spans="1:9" x14ac:dyDescent="0.25">
      <c r="A2466">
        <v>53893</v>
      </c>
      <c r="B2466" s="39"/>
      <c r="C2466">
        <v>23835</v>
      </c>
      <c r="G2466" s="39">
        <v>2.327</v>
      </c>
      <c r="H2466" t="s">
        <v>0</v>
      </c>
      <c r="I2466" s="40"/>
    </row>
    <row r="2467" spans="1:9" x14ac:dyDescent="0.25">
      <c r="A2467">
        <v>53893</v>
      </c>
      <c r="B2467" s="39"/>
      <c r="C2467">
        <v>29001</v>
      </c>
      <c r="G2467" s="39">
        <v>1.0569999999999999</v>
      </c>
      <c r="H2467" t="s">
        <v>0</v>
      </c>
      <c r="I2467" s="40"/>
    </row>
    <row r="2468" spans="1:9" x14ac:dyDescent="0.25">
      <c r="A2468">
        <v>53893</v>
      </c>
      <c r="B2468" s="39"/>
      <c r="C2468">
        <v>43365</v>
      </c>
      <c r="G2468" s="39">
        <v>1.093</v>
      </c>
      <c r="H2468" t="s">
        <v>0</v>
      </c>
      <c r="I2468" s="40"/>
    </row>
    <row r="2469" spans="1:9" x14ac:dyDescent="0.25">
      <c r="A2469">
        <v>53893</v>
      </c>
      <c r="B2469" s="39"/>
      <c r="C2469">
        <v>47477</v>
      </c>
      <c r="G2469" s="39">
        <v>0.5</v>
      </c>
      <c r="H2469" t="s">
        <v>2</v>
      </c>
      <c r="I2469" s="40"/>
    </row>
    <row r="2470" spans="1:9" x14ac:dyDescent="0.25">
      <c r="A2470">
        <v>53893</v>
      </c>
      <c r="B2470" s="39"/>
      <c r="C2470">
        <v>58507</v>
      </c>
      <c r="G2470" s="39">
        <v>5.641</v>
      </c>
      <c r="H2470" t="s">
        <v>0</v>
      </c>
      <c r="I2470" s="40"/>
    </row>
    <row r="2471" spans="1:9" x14ac:dyDescent="0.25">
      <c r="A2471">
        <v>53893</v>
      </c>
      <c r="B2471" s="39"/>
      <c r="C2471">
        <v>59660</v>
      </c>
      <c r="G2471" s="39">
        <v>17.631</v>
      </c>
      <c r="H2471" t="s">
        <v>0</v>
      </c>
      <c r="I2471" s="40"/>
    </row>
    <row r="2472" spans="1:9" x14ac:dyDescent="0.25">
      <c r="A2472">
        <v>53893</v>
      </c>
      <c r="B2472" s="39"/>
      <c r="C2472">
        <v>500556</v>
      </c>
      <c r="G2472" s="39">
        <v>1.1279999999999999</v>
      </c>
      <c r="H2472" t="s">
        <v>0</v>
      </c>
      <c r="I2472" s="40"/>
    </row>
    <row r="2473" spans="1:9" x14ac:dyDescent="0.25">
      <c r="A2473">
        <v>53975</v>
      </c>
      <c r="B2473" s="39"/>
      <c r="C2473">
        <v>1942</v>
      </c>
      <c r="G2473" s="39">
        <v>41.545000000000002</v>
      </c>
      <c r="H2473" t="s">
        <v>0</v>
      </c>
      <c r="I2473" s="40"/>
    </row>
    <row r="2474" spans="1:9" x14ac:dyDescent="0.25">
      <c r="A2474">
        <v>53975</v>
      </c>
      <c r="B2474" s="39"/>
      <c r="C2474">
        <v>1950</v>
      </c>
      <c r="G2474" s="39">
        <v>249.27199999999999</v>
      </c>
      <c r="H2474" t="s">
        <v>0</v>
      </c>
      <c r="I2474" s="40"/>
    </row>
    <row r="2475" spans="1:9" x14ac:dyDescent="0.25">
      <c r="A2475">
        <v>53975</v>
      </c>
      <c r="B2475" s="39"/>
      <c r="C2475">
        <v>1966</v>
      </c>
      <c r="G2475" s="39">
        <v>380.14100000000002</v>
      </c>
      <c r="H2475" t="s">
        <v>0</v>
      </c>
      <c r="I2475" s="40"/>
    </row>
    <row r="2476" spans="1:9" x14ac:dyDescent="0.25">
      <c r="A2476">
        <v>53975</v>
      </c>
      <c r="B2476" s="39"/>
      <c r="C2476">
        <v>2018</v>
      </c>
      <c r="G2476" s="39">
        <v>12.462999999999999</v>
      </c>
      <c r="H2476" t="s">
        <v>0</v>
      </c>
      <c r="I2476" s="40"/>
    </row>
    <row r="2477" spans="1:9" x14ac:dyDescent="0.25">
      <c r="A2477">
        <v>53975</v>
      </c>
      <c r="B2477" s="39"/>
      <c r="C2477">
        <v>2107</v>
      </c>
      <c r="G2477" s="39">
        <v>1.246</v>
      </c>
      <c r="H2477" t="s">
        <v>0</v>
      </c>
      <c r="I2477" s="40"/>
    </row>
    <row r="2478" spans="1:9" x14ac:dyDescent="0.25">
      <c r="A2478">
        <v>53975</v>
      </c>
      <c r="B2478" s="39"/>
      <c r="C2478">
        <v>2140</v>
      </c>
      <c r="G2478" s="39">
        <v>166.18100000000001</v>
      </c>
      <c r="H2478" t="s">
        <v>0</v>
      </c>
      <c r="I2478" s="40"/>
    </row>
    <row r="2479" spans="1:9" x14ac:dyDescent="0.25">
      <c r="A2479">
        <v>53975</v>
      </c>
      <c r="B2479" s="39"/>
      <c r="C2479">
        <v>2441</v>
      </c>
      <c r="G2479" s="39">
        <v>1.25</v>
      </c>
      <c r="H2479" t="s">
        <v>2</v>
      </c>
      <c r="I2479" s="40"/>
    </row>
    <row r="2480" spans="1:9" x14ac:dyDescent="0.25">
      <c r="A2480">
        <v>53975</v>
      </c>
      <c r="B2480" s="39"/>
      <c r="C2480">
        <v>2447</v>
      </c>
      <c r="G2480" s="39">
        <v>1.25</v>
      </c>
      <c r="H2480" t="s">
        <v>2</v>
      </c>
      <c r="I2480" s="40"/>
    </row>
    <row r="2481" spans="1:9" x14ac:dyDescent="0.25">
      <c r="A2481">
        <v>53975</v>
      </c>
      <c r="B2481" s="39"/>
      <c r="C2481">
        <v>2453</v>
      </c>
      <c r="G2481" s="39">
        <v>1.25</v>
      </c>
      <c r="H2481" t="s">
        <v>2</v>
      </c>
      <c r="I2481" s="40"/>
    </row>
    <row r="2482" spans="1:9" x14ac:dyDescent="0.25">
      <c r="A2482">
        <v>53975</v>
      </c>
      <c r="B2482" s="39"/>
      <c r="C2482">
        <v>2462</v>
      </c>
      <c r="G2482" s="39">
        <v>0.67500000000000004</v>
      </c>
      <c r="H2482" t="s">
        <v>2</v>
      </c>
      <c r="I2482" s="40"/>
    </row>
    <row r="2483" spans="1:9" x14ac:dyDescent="0.25">
      <c r="A2483">
        <v>53975</v>
      </c>
      <c r="B2483" s="39"/>
      <c r="C2483">
        <v>2468</v>
      </c>
      <c r="G2483" s="39">
        <v>2.5</v>
      </c>
      <c r="H2483" t="s">
        <v>2</v>
      </c>
      <c r="I2483" s="40"/>
    </row>
    <row r="2484" spans="1:9" x14ac:dyDescent="0.25">
      <c r="A2484">
        <v>53975</v>
      </c>
      <c r="B2484" s="39"/>
      <c r="C2484">
        <v>2475</v>
      </c>
      <c r="G2484" s="39">
        <v>1.25</v>
      </c>
      <c r="H2484" t="s">
        <v>2</v>
      </c>
      <c r="I2484" s="40"/>
    </row>
    <row r="2485" spans="1:9" x14ac:dyDescent="0.25">
      <c r="A2485">
        <v>53975</v>
      </c>
      <c r="B2485" s="39"/>
      <c r="C2485">
        <v>22621</v>
      </c>
      <c r="G2485" s="39">
        <v>124.636</v>
      </c>
      <c r="H2485" t="s">
        <v>0</v>
      </c>
      <c r="I2485" s="40"/>
    </row>
    <row r="2486" spans="1:9" x14ac:dyDescent="0.25">
      <c r="A2486">
        <v>53975</v>
      </c>
      <c r="B2486" s="39"/>
      <c r="C2486">
        <v>49073</v>
      </c>
      <c r="G2486" s="39">
        <v>0.83</v>
      </c>
      <c r="H2486" t="s">
        <v>0</v>
      </c>
      <c r="I2486" s="40"/>
    </row>
    <row r="2487" spans="1:9" x14ac:dyDescent="0.25">
      <c r="A2487">
        <v>53975</v>
      </c>
      <c r="B2487" s="39"/>
      <c r="C2487">
        <v>56357</v>
      </c>
      <c r="G2487" s="39">
        <v>4.1539999999999999</v>
      </c>
      <c r="H2487" t="s">
        <v>0</v>
      </c>
      <c r="I2487" s="40"/>
    </row>
    <row r="2488" spans="1:9" x14ac:dyDescent="0.25">
      <c r="A2488">
        <v>53975</v>
      </c>
      <c r="B2488" s="39"/>
      <c r="C2488">
        <v>58687</v>
      </c>
      <c r="G2488" s="39">
        <v>6.2309999999999999</v>
      </c>
      <c r="H2488" t="s">
        <v>0</v>
      </c>
      <c r="I2488" s="40"/>
    </row>
    <row r="2489" spans="1:9" x14ac:dyDescent="0.25">
      <c r="A2489">
        <v>53975</v>
      </c>
      <c r="B2489" s="39"/>
      <c r="C2489">
        <v>62567</v>
      </c>
      <c r="G2489" s="39">
        <v>6.2309999999999999</v>
      </c>
      <c r="H2489" t="s">
        <v>0</v>
      </c>
      <c r="I2489" s="40"/>
    </row>
    <row r="2490" spans="1:9" x14ac:dyDescent="0.25">
      <c r="A2490">
        <v>53975</v>
      </c>
      <c r="B2490" s="39"/>
      <c r="C2490">
        <v>64241</v>
      </c>
      <c r="G2490" s="39">
        <v>5.8159999999999998</v>
      </c>
      <c r="H2490" t="s">
        <v>0</v>
      </c>
      <c r="I2490" s="40"/>
    </row>
    <row r="2491" spans="1:9" x14ac:dyDescent="0.25">
      <c r="A2491">
        <v>53975</v>
      </c>
      <c r="B2491" s="39"/>
      <c r="C2491">
        <v>64351</v>
      </c>
      <c r="G2491" s="39">
        <v>1.246</v>
      </c>
      <c r="H2491" t="s">
        <v>0</v>
      </c>
      <c r="I2491" s="40"/>
    </row>
    <row r="2492" spans="1:9" x14ac:dyDescent="0.25">
      <c r="A2492">
        <v>54081</v>
      </c>
      <c r="B2492" s="39"/>
      <c r="C2492">
        <v>1980</v>
      </c>
      <c r="G2492" s="39">
        <v>95.328000000000003</v>
      </c>
      <c r="H2492" t="s">
        <v>0</v>
      </c>
      <c r="I2492" s="40"/>
    </row>
    <row r="2493" spans="1:9" x14ac:dyDescent="0.25">
      <c r="A2493">
        <v>54081</v>
      </c>
      <c r="B2493" s="39"/>
      <c r="C2493">
        <v>2018</v>
      </c>
      <c r="G2493" s="39">
        <v>14.298999999999999</v>
      </c>
      <c r="H2493" t="s">
        <v>0</v>
      </c>
      <c r="I2493" s="40"/>
    </row>
    <row r="2494" spans="1:9" x14ac:dyDescent="0.25">
      <c r="A2494">
        <v>54081</v>
      </c>
      <c r="B2494" s="39"/>
      <c r="C2494">
        <v>2107</v>
      </c>
      <c r="G2494" s="39">
        <v>1.429</v>
      </c>
      <c r="H2494" t="s">
        <v>0</v>
      </c>
      <c r="I2494" s="40"/>
    </row>
    <row r="2495" spans="1:9" x14ac:dyDescent="0.25">
      <c r="A2495">
        <v>54081</v>
      </c>
      <c r="B2495" s="39"/>
      <c r="C2495">
        <v>2441</v>
      </c>
      <c r="G2495" s="39">
        <v>1</v>
      </c>
      <c r="H2495" t="s">
        <v>2</v>
      </c>
      <c r="I2495" s="40"/>
    </row>
    <row r="2496" spans="1:9" x14ac:dyDescent="0.25">
      <c r="A2496">
        <v>54081</v>
      </c>
      <c r="B2496" s="39"/>
      <c r="C2496">
        <v>2442</v>
      </c>
      <c r="G2496" s="39">
        <v>1</v>
      </c>
      <c r="H2496" t="s">
        <v>2</v>
      </c>
      <c r="I2496" s="40"/>
    </row>
    <row r="2497" spans="1:9" x14ac:dyDescent="0.25">
      <c r="A2497">
        <v>54081</v>
      </c>
      <c r="B2497" s="39"/>
      <c r="C2497">
        <v>2462</v>
      </c>
      <c r="G2497" s="39">
        <v>0.54</v>
      </c>
      <c r="H2497" t="s">
        <v>2</v>
      </c>
      <c r="I2497" s="40"/>
    </row>
    <row r="2498" spans="1:9" x14ac:dyDescent="0.25">
      <c r="A2498">
        <v>54081</v>
      </c>
      <c r="B2498" s="39"/>
      <c r="C2498">
        <v>2471</v>
      </c>
      <c r="G2498" s="39">
        <v>1</v>
      </c>
      <c r="H2498" t="s">
        <v>2</v>
      </c>
      <c r="I2498" s="40"/>
    </row>
    <row r="2499" spans="1:9" x14ac:dyDescent="0.25">
      <c r="A2499">
        <v>54081</v>
      </c>
      <c r="B2499" s="39"/>
      <c r="C2499">
        <v>25405</v>
      </c>
      <c r="G2499" s="39">
        <v>476.64400000000001</v>
      </c>
      <c r="H2499" t="s">
        <v>0</v>
      </c>
      <c r="I2499" s="40"/>
    </row>
    <row r="2500" spans="1:9" x14ac:dyDescent="0.25">
      <c r="A2500">
        <v>54081</v>
      </c>
      <c r="B2500" s="39"/>
      <c r="C2500">
        <v>47477</v>
      </c>
      <c r="G2500" s="39">
        <v>0.5</v>
      </c>
      <c r="H2500" t="s">
        <v>2</v>
      </c>
      <c r="I2500" s="40"/>
    </row>
    <row r="2501" spans="1:9" x14ac:dyDescent="0.25">
      <c r="A2501">
        <v>54081</v>
      </c>
      <c r="B2501" s="39"/>
      <c r="C2501">
        <v>56894</v>
      </c>
      <c r="G2501" s="39">
        <v>405.14699999999999</v>
      </c>
      <c r="H2501" t="s">
        <v>0</v>
      </c>
      <c r="I2501" s="40"/>
    </row>
    <row r="2502" spans="1:9" x14ac:dyDescent="0.25">
      <c r="A2502">
        <v>54081</v>
      </c>
      <c r="B2502" s="39"/>
      <c r="C2502">
        <v>58687</v>
      </c>
      <c r="G2502" s="39">
        <v>7.149</v>
      </c>
      <c r="H2502" t="s">
        <v>0</v>
      </c>
      <c r="I2502" s="40"/>
    </row>
    <row r="2503" spans="1:9" x14ac:dyDescent="0.25">
      <c r="A2503">
        <v>54175</v>
      </c>
      <c r="B2503" s="39"/>
      <c r="C2503">
        <v>1939</v>
      </c>
      <c r="G2503" s="39">
        <v>19.282</v>
      </c>
      <c r="H2503" t="s">
        <v>0</v>
      </c>
      <c r="I2503" s="40"/>
    </row>
    <row r="2504" spans="1:9" x14ac:dyDescent="0.25">
      <c r="A2504">
        <v>54175</v>
      </c>
      <c r="B2504" s="39"/>
      <c r="C2504">
        <v>1944</v>
      </c>
      <c r="G2504" s="39">
        <v>752.024</v>
      </c>
      <c r="H2504" t="s">
        <v>0</v>
      </c>
      <c r="I2504" s="40"/>
    </row>
    <row r="2505" spans="1:9" x14ac:dyDescent="0.25">
      <c r="A2505">
        <v>54175</v>
      </c>
      <c r="B2505" s="39"/>
      <c r="C2505">
        <v>1980</v>
      </c>
      <c r="G2505" s="39">
        <v>88.7</v>
      </c>
      <c r="H2505" t="s">
        <v>0</v>
      </c>
      <c r="I2505" s="40"/>
    </row>
    <row r="2506" spans="1:9" x14ac:dyDescent="0.25">
      <c r="A2506">
        <v>54175</v>
      </c>
      <c r="B2506" s="39"/>
      <c r="C2506">
        <v>2018</v>
      </c>
      <c r="G2506" s="39">
        <v>123.40900000000001</v>
      </c>
      <c r="H2506" t="s">
        <v>0</v>
      </c>
      <c r="I2506" s="40"/>
    </row>
    <row r="2507" spans="1:9" x14ac:dyDescent="0.25">
      <c r="A2507">
        <v>54175</v>
      </c>
      <c r="B2507" s="39"/>
      <c r="C2507">
        <v>2441</v>
      </c>
      <c r="G2507" s="39">
        <v>1.1100000000000001</v>
      </c>
      <c r="H2507" t="s">
        <v>2</v>
      </c>
      <c r="I2507" s="40"/>
    </row>
    <row r="2508" spans="1:9" x14ac:dyDescent="0.25">
      <c r="A2508">
        <v>54175</v>
      </c>
      <c r="B2508" s="39"/>
      <c r="C2508">
        <v>2447</v>
      </c>
      <c r="G2508" s="39">
        <v>1.1100000000000001</v>
      </c>
      <c r="H2508" t="s">
        <v>2</v>
      </c>
      <c r="I2508" s="40"/>
    </row>
    <row r="2509" spans="1:9" x14ac:dyDescent="0.25">
      <c r="A2509">
        <v>54175</v>
      </c>
      <c r="B2509" s="39"/>
      <c r="C2509">
        <v>2453</v>
      </c>
      <c r="G2509" s="39">
        <v>1.1100000000000001</v>
      </c>
      <c r="H2509" t="s">
        <v>2</v>
      </c>
      <c r="I2509" s="40"/>
    </row>
    <row r="2510" spans="1:9" x14ac:dyDescent="0.25">
      <c r="A2510">
        <v>54175</v>
      </c>
      <c r="B2510" s="39"/>
      <c r="C2510">
        <v>2462</v>
      </c>
      <c r="G2510" s="39">
        <v>0.59899999999999998</v>
      </c>
      <c r="H2510" t="s">
        <v>2</v>
      </c>
      <c r="I2510" s="40"/>
    </row>
    <row r="2511" spans="1:9" x14ac:dyDescent="0.25">
      <c r="A2511">
        <v>54175</v>
      </c>
      <c r="B2511" s="39"/>
      <c r="C2511">
        <v>2468</v>
      </c>
      <c r="G2511" s="39">
        <v>2.2200000000000002</v>
      </c>
      <c r="H2511" t="s">
        <v>2</v>
      </c>
      <c r="I2511" s="40"/>
    </row>
    <row r="2512" spans="1:9" x14ac:dyDescent="0.25">
      <c r="A2512">
        <v>54175</v>
      </c>
      <c r="B2512" s="39"/>
      <c r="C2512">
        <v>2475</v>
      </c>
      <c r="G2512" s="39">
        <v>1.1100000000000001</v>
      </c>
      <c r="H2512" t="s">
        <v>2</v>
      </c>
      <c r="I2512" s="40"/>
    </row>
    <row r="2513" spans="1:9" x14ac:dyDescent="0.25">
      <c r="A2513">
        <v>54175</v>
      </c>
      <c r="B2513" s="39"/>
      <c r="C2513">
        <v>40233</v>
      </c>
      <c r="G2513" s="39">
        <v>11.569000000000001</v>
      </c>
      <c r="H2513" t="s">
        <v>0</v>
      </c>
      <c r="I2513" s="40"/>
    </row>
    <row r="2514" spans="1:9" x14ac:dyDescent="0.25">
      <c r="A2514">
        <v>54175</v>
      </c>
      <c r="B2514" s="39"/>
      <c r="C2514">
        <v>49073</v>
      </c>
      <c r="G2514" s="39">
        <v>1.1559999999999999</v>
      </c>
      <c r="H2514" t="s">
        <v>0</v>
      </c>
      <c r="I2514" s="40"/>
    </row>
    <row r="2515" spans="1:9" x14ac:dyDescent="0.25">
      <c r="A2515">
        <v>54175</v>
      </c>
      <c r="B2515" s="39"/>
      <c r="C2515">
        <v>64241</v>
      </c>
      <c r="G2515" s="39">
        <v>3.085</v>
      </c>
      <c r="H2515" t="s">
        <v>0</v>
      </c>
      <c r="I2515" s="40"/>
    </row>
    <row r="2516" spans="1:9" x14ac:dyDescent="0.25">
      <c r="A2516">
        <v>54175</v>
      </c>
      <c r="B2516" s="39"/>
      <c r="C2516">
        <v>500556</v>
      </c>
      <c r="G2516" s="39">
        <v>0.77100000000000002</v>
      </c>
      <c r="H2516" t="s">
        <v>0</v>
      </c>
      <c r="I2516" s="40"/>
    </row>
    <row r="2517" spans="1:9" x14ac:dyDescent="0.25">
      <c r="A2517">
        <v>54228</v>
      </c>
      <c r="B2517" s="39"/>
      <c r="C2517">
        <v>1980</v>
      </c>
      <c r="G2517" s="39">
        <v>244.572</v>
      </c>
      <c r="H2517" t="s">
        <v>0</v>
      </c>
      <c r="I2517" s="40"/>
    </row>
    <row r="2518" spans="1:9" x14ac:dyDescent="0.25">
      <c r="A2518">
        <v>54228</v>
      </c>
      <c r="B2518" s="39"/>
      <c r="C2518">
        <v>2018</v>
      </c>
      <c r="G2518" s="39">
        <v>36.853000000000002</v>
      </c>
      <c r="H2518" t="s">
        <v>0</v>
      </c>
      <c r="I2518" s="40"/>
    </row>
    <row r="2519" spans="1:9" x14ac:dyDescent="0.25">
      <c r="A2519">
        <v>54228</v>
      </c>
      <c r="B2519" s="39"/>
      <c r="C2519">
        <v>2194</v>
      </c>
      <c r="G2519" s="39">
        <v>26.802</v>
      </c>
      <c r="H2519" t="s">
        <v>0</v>
      </c>
      <c r="I2519" s="40"/>
    </row>
    <row r="2520" spans="1:9" x14ac:dyDescent="0.25">
      <c r="A2520">
        <v>54228</v>
      </c>
      <c r="B2520" s="39"/>
      <c r="C2520">
        <v>2242</v>
      </c>
      <c r="G2520" s="39">
        <v>1.8089999999999999</v>
      </c>
      <c r="H2520" t="s">
        <v>0</v>
      </c>
      <c r="I2520" s="40"/>
    </row>
    <row r="2521" spans="1:9" x14ac:dyDescent="0.25">
      <c r="A2521">
        <v>54228</v>
      </c>
      <c r="B2521" s="39"/>
      <c r="C2521">
        <v>2441</v>
      </c>
      <c r="G2521" s="39">
        <v>1</v>
      </c>
      <c r="H2521" t="s">
        <v>2</v>
      </c>
      <c r="I2521" s="40"/>
    </row>
    <row r="2522" spans="1:9" x14ac:dyDescent="0.25">
      <c r="A2522">
        <v>54228</v>
      </c>
      <c r="B2522" s="39"/>
      <c r="C2522">
        <v>2442</v>
      </c>
      <c r="G2522" s="39">
        <v>1</v>
      </c>
      <c r="H2522" t="s">
        <v>2</v>
      </c>
      <c r="I2522" s="40"/>
    </row>
    <row r="2523" spans="1:9" x14ac:dyDescent="0.25">
      <c r="A2523">
        <v>54228</v>
      </c>
      <c r="B2523" s="39"/>
      <c r="C2523">
        <v>2462</v>
      </c>
      <c r="G2523" s="39">
        <v>0.6</v>
      </c>
      <c r="H2523" t="s">
        <v>2</v>
      </c>
      <c r="I2523" s="40"/>
    </row>
    <row r="2524" spans="1:9" x14ac:dyDescent="0.25">
      <c r="A2524">
        <v>54228</v>
      </c>
      <c r="B2524" s="39"/>
      <c r="C2524">
        <v>2471</v>
      </c>
      <c r="G2524" s="39">
        <v>1</v>
      </c>
      <c r="H2524" t="s">
        <v>2</v>
      </c>
      <c r="I2524" s="40"/>
    </row>
    <row r="2525" spans="1:9" x14ac:dyDescent="0.25">
      <c r="A2525">
        <v>54228</v>
      </c>
      <c r="B2525" s="39"/>
      <c r="C2525">
        <v>22621</v>
      </c>
      <c r="G2525" s="39">
        <v>670.06100000000004</v>
      </c>
      <c r="H2525" t="s">
        <v>0</v>
      </c>
      <c r="I2525" s="40"/>
    </row>
    <row r="2526" spans="1:9" x14ac:dyDescent="0.25">
      <c r="A2526">
        <v>54228</v>
      </c>
      <c r="B2526" s="39"/>
      <c r="C2526">
        <v>23835</v>
      </c>
      <c r="G2526" s="39">
        <v>0.70299999999999996</v>
      </c>
      <c r="H2526" t="s">
        <v>0</v>
      </c>
      <c r="I2526" s="40"/>
    </row>
    <row r="2527" spans="1:9" x14ac:dyDescent="0.25">
      <c r="A2527">
        <v>54228</v>
      </c>
      <c r="B2527" s="39"/>
      <c r="C2527">
        <v>29001</v>
      </c>
      <c r="G2527" s="39">
        <v>1.675</v>
      </c>
      <c r="H2527" t="s">
        <v>0</v>
      </c>
      <c r="I2527" s="40"/>
    </row>
    <row r="2528" spans="1:9" x14ac:dyDescent="0.25">
      <c r="A2528">
        <v>54228</v>
      </c>
      <c r="B2528" s="39"/>
      <c r="C2528">
        <v>39528</v>
      </c>
      <c r="G2528" s="39">
        <v>2.68</v>
      </c>
      <c r="H2528" t="s">
        <v>0</v>
      </c>
      <c r="I2528" s="40"/>
    </row>
    <row r="2529" spans="1:9" x14ac:dyDescent="0.25">
      <c r="A2529">
        <v>54228</v>
      </c>
      <c r="B2529" s="39"/>
      <c r="C2529">
        <v>43365</v>
      </c>
      <c r="G2529" s="39">
        <v>0.502</v>
      </c>
      <c r="H2529" t="s">
        <v>0</v>
      </c>
      <c r="I2529" s="40"/>
    </row>
    <row r="2530" spans="1:9" x14ac:dyDescent="0.25">
      <c r="A2530">
        <v>54228</v>
      </c>
      <c r="B2530" s="39"/>
      <c r="C2530">
        <v>47477</v>
      </c>
      <c r="G2530" s="39">
        <v>0.5</v>
      </c>
      <c r="H2530" t="s">
        <v>2</v>
      </c>
      <c r="I2530" s="40"/>
    </row>
    <row r="2531" spans="1:9" x14ac:dyDescent="0.25">
      <c r="A2531">
        <v>54228</v>
      </c>
      <c r="B2531" s="39"/>
      <c r="C2531">
        <v>59660</v>
      </c>
      <c r="G2531" s="39">
        <v>13.401</v>
      </c>
      <c r="H2531" t="s">
        <v>0</v>
      </c>
      <c r="I2531" s="40"/>
    </row>
    <row r="2532" spans="1:9" x14ac:dyDescent="0.25">
      <c r="A2532">
        <v>54228</v>
      </c>
      <c r="B2532" s="39"/>
      <c r="C2532">
        <v>500556</v>
      </c>
      <c r="G2532" s="39">
        <v>0.93799999999999994</v>
      </c>
      <c r="H2532" t="s">
        <v>0</v>
      </c>
      <c r="I2532" s="40"/>
    </row>
    <row r="2533" spans="1:9" x14ac:dyDescent="0.25">
      <c r="A2533">
        <v>54262</v>
      </c>
      <c r="B2533" s="39"/>
      <c r="C2533">
        <v>1915</v>
      </c>
      <c r="G2533" s="39">
        <v>62.171999999999997</v>
      </c>
      <c r="H2533" t="s">
        <v>0</v>
      </c>
      <c r="I2533" s="40"/>
    </row>
    <row r="2534" spans="1:9" x14ac:dyDescent="0.25">
      <c r="A2534">
        <v>54262</v>
      </c>
      <c r="B2534" s="39"/>
      <c r="C2534">
        <v>1939</v>
      </c>
      <c r="G2534" s="39">
        <v>1549.5229999999999</v>
      </c>
      <c r="H2534" t="s">
        <v>5</v>
      </c>
      <c r="I2534" s="40"/>
    </row>
    <row r="2535" spans="1:9" x14ac:dyDescent="0.25">
      <c r="A2535">
        <v>54262</v>
      </c>
      <c r="B2535" s="39"/>
      <c r="C2535">
        <v>1985</v>
      </c>
      <c r="G2535" s="39">
        <v>167.386</v>
      </c>
      <c r="H2535" t="s">
        <v>0</v>
      </c>
      <c r="I2535" s="40"/>
    </row>
    <row r="2536" spans="1:9" x14ac:dyDescent="0.25">
      <c r="A2536">
        <v>54262</v>
      </c>
      <c r="B2536" s="39"/>
      <c r="C2536">
        <v>1991</v>
      </c>
      <c r="G2536" s="39">
        <v>239.12299999999999</v>
      </c>
      <c r="H2536" t="s">
        <v>0</v>
      </c>
      <c r="I2536" s="40"/>
    </row>
    <row r="2537" spans="1:9" x14ac:dyDescent="0.25">
      <c r="A2537">
        <v>54262</v>
      </c>
      <c r="B2537" s="39"/>
      <c r="C2537">
        <v>2018</v>
      </c>
      <c r="G2537" s="39">
        <v>14.347</v>
      </c>
      <c r="H2537" t="s">
        <v>0</v>
      </c>
      <c r="I2537" s="40"/>
    </row>
    <row r="2538" spans="1:9" x14ac:dyDescent="0.25">
      <c r="A2538">
        <v>54262</v>
      </c>
      <c r="B2538" s="39"/>
      <c r="C2538">
        <v>2052</v>
      </c>
      <c r="G2538" s="39">
        <v>4.782</v>
      </c>
      <c r="H2538" t="s">
        <v>0</v>
      </c>
      <c r="I2538" s="40"/>
    </row>
    <row r="2539" spans="1:9" x14ac:dyDescent="0.25">
      <c r="A2539">
        <v>54262</v>
      </c>
      <c r="B2539" s="39"/>
      <c r="C2539">
        <v>2063</v>
      </c>
      <c r="G2539" s="39">
        <v>0.95599999999999996</v>
      </c>
      <c r="H2539" t="s">
        <v>0</v>
      </c>
      <c r="I2539" s="40"/>
    </row>
    <row r="2540" spans="1:9" x14ac:dyDescent="0.25">
      <c r="A2540">
        <v>54262</v>
      </c>
      <c r="B2540" s="39"/>
      <c r="C2540">
        <v>2069</v>
      </c>
      <c r="G2540" s="39">
        <v>0.95599999999999996</v>
      </c>
      <c r="H2540" t="s">
        <v>0</v>
      </c>
      <c r="I2540" s="40"/>
    </row>
    <row r="2541" spans="1:9" x14ac:dyDescent="0.25">
      <c r="A2541">
        <v>54262</v>
      </c>
      <c r="B2541" s="39"/>
      <c r="C2541">
        <v>2200</v>
      </c>
      <c r="G2541" s="39">
        <v>822.10799999999995</v>
      </c>
      <c r="H2541" t="s">
        <v>5</v>
      </c>
      <c r="I2541" s="40"/>
    </row>
    <row r="2542" spans="1:9" x14ac:dyDescent="0.25">
      <c r="A2542">
        <v>54262</v>
      </c>
      <c r="B2542" s="39"/>
      <c r="C2542">
        <v>2201</v>
      </c>
      <c r="G2542" s="39">
        <v>235.297</v>
      </c>
      <c r="H2542" t="s">
        <v>5</v>
      </c>
      <c r="I2542" s="40"/>
    </row>
    <row r="2543" spans="1:9" x14ac:dyDescent="0.25">
      <c r="A2543">
        <v>54262</v>
      </c>
      <c r="B2543" s="39"/>
      <c r="C2543">
        <v>2258</v>
      </c>
      <c r="G2543" s="39">
        <v>1892.4259999999999</v>
      </c>
      <c r="H2543" t="s">
        <v>5</v>
      </c>
      <c r="I2543" s="40"/>
    </row>
    <row r="2544" spans="1:9" x14ac:dyDescent="0.25">
      <c r="A2544">
        <v>54262</v>
      </c>
      <c r="B2544" s="39"/>
      <c r="C2544">
        <v>2276</v>
      </c>
      <c r="G2544" s="39">
        <v>95.649000000000001</v>
      </c>
      <c r="H2544" t="s">
        <v>5</v>
      </c>
      <c r="I2544" s="40"/>
    </row>
    <row r="2545" spans="1:9" x14ac:dyDescent="0.25">
      <c r="A2545">
        <v>54262</v>
      </c>
      <c r="B2545" s="39"/>
      <c r="C2545">
        <v>2441</v>
      </c>
      <c r="G2545" s="39">
        <v>1.333</v>
      </c>
      <c r="H2545" t="s">
        <v>2</v>
      </c>
      <c r="I2545" s="40"/>
    </row>
    <row r="2546" spans="1:9" x14ac:dyDescent="0.25">
      <c r="A2546">
        <v>54262</v>
      </c>
      <c r="B2546" s="39"/>
      <c r="C2546">
        <v>2442</v>
      </c>
      <c r="G2546" s="39">
        <v>1.333</v>
      </c>
      <c r="H2546" t="s">
        <v>2</v>
      </c>
      <c r="I2546" s="40"/>
    </row>
    <row r="2547" spans="1:9" x14ac:dyDescent="0.25">
      <c r="A2547">
        <v>54262</v>
      </c>
      <c r="B2547" s="39"/>
      <c r="C2547">
        <v>2462</v>
      </c>
      <c r="G2547" s="39">
        <v>0.71899999999999997</v>
      </c>
      <c r="H2547" t="s">
        <v>2</v>
      </c>
      <c r="I2547" s="40"/>
    </row>
    <row r="2548" spans="1:9" x14ac:dyDescent="0.25">
      <c r="A2548">
        <v>54262</v>
      </c>
      <c r="B2548" s="39"/>
      <c r="C2548">
        <v>2475</v>
      </c>
      <c r="G2548" s="39">
        <v>1.333</v>
      </c>
      <c r="H2548" t="s">
        <v>2</v>
      </c>
      <c r="I2548" s="40"/>
    </row>
    <row r="2549" spans="1:9" x14ac:dyDescent="0.25">
      <c r="A2549">
        <v>54262</v>
      </c>
      <c r="B2549" s="39"/>
      <c r="C2549">
        <v>2482</v>
      </c>
      <c r="G2549" s="39">
        <v>1.333</v>
      </c>
      <c r="H2549" t="s">
        <v>2</v>
      </c>
      <c r="I2549" s="40"/>
    </row>
    <row r="2550" spans="1:9" x14ac:dyDescent="0.25">
      <c r="A2550">
        <v>54262</v>
      </c>
      <c r="B2550" s="39"/>
      <c r="C2550">
        <v>45912</v>
      </c>
      <c r="G2550" s="39">
        <v>0.95599999999999996</v>
      </c>
      <c r="H2550" t="s">
        <v>0</v>
      </c>
      <c r="I2550" s="40"/>
    </row>
    <row r="2551" spans="1:9" x14ac:dyDescent="0.25">
      <c r="A2551">
        <v>54262</v>
      </c>
      <c r="B2551" s="39"/>
      <c r="C2551">
        <v>49073</v>
      </c>
      <c r="G2551" s="39">
        <v>1.4339999999999999</v>
      </c>
      <c r="H2551" t="s">
        <v>0</v>
      </c>
      <c r="I2551" s="40"/>
    </row>
    <row r="2552" spans="1:9" x14ac:dyDescent="0.25">
      <c r="A2552">
        <v>54262</v>
      </c>
      <c r="B2552" s="39"/>
      <c r="C2552">
        <v>50225</v>
      </c>
      <c r="G2552" s="39">
        <v>4.782</v>
      </c>
      <c r="H2552" t="s">
        <v>0</v>
      </c>
      <c r="I2552" s="40"/>
    </row>
    <row r="2553" spans="1:9" x14ac:dyDescent="0.25">
      <c r="A2553">
        <v>54262</v>
      </c>
      <c r="B2553" s="39"/>
      <c r="C2553">
        <v>55551</v>
      </c>
      <c r="G2553" s="39">
        <v>3.8250000000000002</v>
      </c>
      <c r="H2553" t="s">
        <v>0</v>
      </c>
      <c r="I2553" s="40"/>
    </row>
    <row r="2554" spans="1:9" x14ac:dyDescent="0.25">
      <c r="A2554">
        <v>54262</v>
      </c>
      <c r="B2554" s="39"/>
      <c r="C2554">
        <v>55679</v>
      </c>
      <c r="G2554" s="39">
        <v>1.4339999999999999</v>
      </c>
      <c r="H2554" t="s">
        <v>0</v>
      </c>
      <c r="I2554" s="40"/>
    </row>
    <row r="2555" spans="1:9" x14ac:dyDescent="0.25">
      <c r="A2555">
        <v>54262</v>
      </c>
      <c r="B2555" s="39"/>
      <c r="C2555">
        <v>56354</v>
      </c>
      <c r="G2555" s="39">
        <v>10.521000000000001</v>
      </c>
      <c r="H2555" t="s">
        <v>0</v>
      </c>
      <c r="I2555" s="40"/>
    </row>
    <row r="2556" spans="1:9" x14ac:dyDescent="0.25">
      <c r="A2556">
        <v>54262</v>
      </c>
      <c r="B2556" s="39"/>
      <c r="C2556">
        <v>58185</v>
      </c>
      <c r="G2556" s="39">
        <v>0.502</v>
      </c>
      <c r="H2556" t="s">
        <v>0</v>
      </c>
      <c r="I2556" s="40"/>
    </row>
    <row r="2557" spans="1:9" x14ac:dyDescent="0.25">
      <c r="A2557">
        <v>54262</v>
      </c>
      <c r="B2557" s="39"/>
      <c r="C2557">
        <v>60078</v>
      </c>
      <c r="G2557" s="39">
        <v>2364.9349999999999</v>
      </c>
      <c r="H2557" t="s">
        <v>5</v>
      </c>
      <c r="I2557" s="40"/>
    </row>
    <row r="2558" spans="1:9" x14ac:dyDescent="0.25">
      <c r="A2558">
        <v>54262</v>
      </c>
      <c r="B2558" s="39"/>
      <c r="C2558">
        <v>60511</v>
      </c>
      <c r="G2558" s="39">
        <v>478.24700000000001</v>
      </c>
      <c r="H2558" t="s">
        <v>0</v>
      </c>
      <c r="I2558" s="40"/>
    </row>
    <row r="2559" spans="1:9" x14ac:dyDescent="0.25">
      <c r="A2559">
        <v>54437</v>
      </c>
      <c r="B2559" s="39"/>
      <c r="C2559">
        <v>1980</v>
      </c>
      <c r="G2559" s="39">
        <v>417.786</v>
      </c>
      <c r="H2559" t="s">
        <v>0</v>
      </c>
      <c r="I2559" s="40"/>
    </row>
    <row r="2560" spans="1:9" x14ac:dyDescent="0.25">
      <c r="A2560">
        <v>54437</v>
      </c>
      <c r="B2560" s="39"/>
      <c r="C2560">
        <v>2069</v>
      </c>
      <c r="G2560" s="39">
        <v>0.90300000000000002</v>
      </c>
      <c r="H2560" t="s">
        <v>0</v>
      </c>
      <c r="I2560" s="40"/>
    </row>
    <row r="2561" spans="1:9" x14ac:dyDescent="0.25">
      <c r="A2561">
        <v>54437</v>
      </c>
      <c r="B2561" s="39"/>
      <c r="C2561">
        <v>2092</v>
      </c>
      <c r="G2561" s="39">
        <v>0.90300000000000002</v>
      </c>
      <c r="H2561" t="s">
        <v>0</v>
      </c>
      <c r="I2561" s="40"/>
    </row>
    <row r="2562" spans="1:9" x14ac:dyDescent="0.25">
      <c r="A2562">
        <v>54437</v>
      </c>
      <c r="B2562" s="39"/>
      <c r="C2562">
        <v>2210</v>
      </c>
      <c r="G2562" s="39">
        <v>1.7999999999999999E-2</v>
      </c>
      <c r="H2562" t="s">
        <v>0</v>
      </c>
      <c r="I2562" s="40"/>
    </row>
    <row r="2563" spans="1:9" x14ac:dyDescent="0.25">
      <c r="A2563">
        <v>54437</v>
      </c>
      <c r="B2563" s="39"/>
      <c r="C2563">
        <v>2462</v>
      </c>
      <c r="G2563" s="39">
        <v>0.432</v>
      </c>
      <c r="H2563" t="s">
        <v>2</v>
      </c>
      <c r="I2563" s="40"/>
    </row>
    <row r="2564" spans="1:9" x14ac:dyDescent="0.25">
      <c r="A2564">
        <v>54437</v>
      </c>
      <c r="B2564" s="39"/>
      <c r="C2564">
        <v>2474</v>
      </c>
      <c r="G2564" s="39">
        <v>0.8</v>
      </c>
      <c r="H2564" t="s">
        <v>2</v>
      </c>
      <c r="I2564" s="40"/>
    </row>
    <row r="2565" spans="1:9" x14ac:dyDescent="0.25">
      <c r="A2565">
        <v>54437</v>
      </c>
      <c r="B2565" s="39"/>
      <c r="C2565">
        <v>2475</v>
      </c>
      <c r="G2565" s="39">
        <v>0.8</v>
      </c>
      <c r="H2565" t="s">
        <v>2</v>
      </c>
      <c r="I2565" s="40"/>
    </row>
    <row r="2566" spans="1:9" x14ac:dyDescent="0.25">
      <c r="A2566">
        <v>54437</v>
      </c>
      <c r="B2566" s="39"/>
      <c r="C2566">
        <v>22179</v>
      </c>
      <c r="G2566" s="39">
        <v>90.331999999999994</v>
      </c>
      <c r="H2566" t="s">
        <v>0</v>
      </c>
      <c r="I2566" s="40"/>
    </row>
    <row r="2567" spans="1:9" x14ac:dyDescent="0.25">
      <c r="A2567">
        <v>54437</v>
      </c>
      <c r="B2567" s="39"/>
      <c r="C2567">
        <v>25405</v>
      </c>
      <c r="G2567" s="39">
        <v>438.11099999999999</v>
      </c>
      <c r="H2567" t="s">
        <v>0</v>
      </c>
      <c r="I2567" s="40"/>
    </row>
    <row r="2568" spans="1:9" x14ac:dyDescent="0.25">
      <c r="A2568">
        <v>54437</v>
      </c>
      <c r="B2568" s="39"/>
      <c r="C2568">
        <v>32001</v>
      </c>
      <c r="G2568" s="39">
        <v>0.8</v>
      </c>
      <c r="H2568" t="s">
        <v>2</v>
      </c>
      <c r="I2568" s="40"/>
    </row>
    <row r="2569" spans="1:9" x14ac:dyDescent="0.25">
      <c r="A2569">
        <v>54437</v>
      </c>
      <c r="B2569" s="39"/>
      <c r="C2569">
        <v>49073</v>
      </c>
      <c r="G2569" s="39">
        <v>1.3540000000000001</v>
      </c>
      <c r="H2569" t="s">
        <v>0</v>
      </c>
      <c r="I2569" s="40"/>
    </row>
    <row r="2570" spans="1:9" x14ac:dyDescent="0.25">
      <c r="A2570">
        <v>54437</v>
      </c>
      <c r="B2570" s="39"/>
      <c r="C2570">
        <v>59710</v>
      </c>
      <c r="G2570" s="39">
        <v>6.774</v>
      </c>
      <c r="H2570" t="s">
        <v>0</v>
      </c>
      <c r="I2570" s="40"/>
    </row>
    <row r="2571" spans="1:9" x14ac:dyDescent="0.25">
      <c r="A2571">
        <v>54437</v>
      </c>
      <c r="B2571" s="39"/>
      <c r="C2571">
        <v>60078</v>
      </c>
      <c r="G2571" s="39">
        <v>22.582999999999998</v>
      </c>
      <c r="H2571" t="s">
        <v>0</v>
      </c>
      <c r="I2571" s="40"/>
    </row>
    <row r="2572" spans="1:9" x14ac:dyDescent="0.25">
      <c r="A2572">
        <v>54437</v>
      </c>
      <c r="B2572" s="39"/>
      <c r="C2572">
        <v>62567</v>
      </c>
      <c r="G2572" s="39">
        <v>5.4189999999999996</v>
      </c>
      <c r="H2572" t="s">
        <v>0</v>
      </c>
      <c r="I2572" s="40"/>
    </row>
    <row r="2573" spans="1:9" x14ac:dyDescent="0.25">
      <c r="A2573">
        <v>54437</v>
      </c>
      <c r="B2573" s="39"/>
      <c r="C2573">
        <v>62633</v>
      </c>
      <c r="G2573" s="39">
        <v>13.548999999999999</v>
      </c>
      <c r="H2573" t="s">
        <v>0</v>
      </c>
      <c r="I2573" s="40"/>
    </row>
    <row r="2574" spans="1:9" x14ac:dyDescent="0.25">
      <c r="A2574">
        <v>54437</v>
      </c>
      <c r="B2574" s="39"/>
      <c r="C2574">
        <v>63932</v>
      </c>
      <c r="G2574" s="39">
        <v>40</v>
      </c>
      <c r="H2574" t="s">
        <v>2</v>
      </c>
      <c r="I2574" s="40"/>
    </row>
    <row r="2575" spans="1:9" x14ac:dyDescent="0.25">
      <c r="A2575">
        <v>54437</v>
      </c>
      <c r="B2575" s="39"/>
      <c r="C2575">
        <v>64351</v>
      </c>
      <c r="G2575" s="39">
        <v>2.258</v>
      </c>
      <c r="H2575" t="s">
        <v>0</v>
      </c>
      <c r="I2575" s="40"/>
    </row>
    <row r="2576" spans="1:9" x14ac:dyDescent="0.25">
      <c r="A2576">
        <v>54438</v>
      </c>
      <c r="B2576" s="39"/>
      <c r="C2576">
        <v>1915</v>
      </c>
      <c r="G2576" s="39">
        <v>61.872</v>
      </c>
      <c r="H2576" t="s">
        <v>0</v>
      </c>
      <c r="I2576" s="40"/>
    </row>
    <row r="2577" spans="1:9" x14ac:dyDescent="0.25">
      <c r="A2577">
        <v>54438</v>
      </c>
      <c r="B2577" s="39"/>
      <c r="C2577">
        <v>1985</v>
      </c>
      <c r="G2577" s="39">
        <v>166.57900000000001</v>
      </c>
      <c r="H2577" t="s">
        <v>0</v>
      </c>
      <c r="I2577" s="40"/>
    </row>
    <row r="2578" spans="1:9" x14ac:dyDescent="0.25">
      <c r="A2578">
        <v>54438</v>
      </c>
      <c r="B2578" s="39"/>
      <c r="C2578">
        <v>1991</v>
      </c>
      <c r="G2578" s="39">
        <v>237.97</v>
      </c>
      <c r="H2578" t="s">
        <v>0</v>
      </c>
      <c r="I2578" s="40"/>
    </row>
    <row r="2579" spans="1:9" x14ac:dyDescent="0.25">
      <c r="A2579">
        <v>54438</v>
      </c>
      <c r="B2579" s="39"/>
      <c r="C2579">
        <v>2018</v>
      </c>
      <c r="G2579" s="39">
        <v>14.278</v>
      </c>
      <c r="H2579" t="s">
        <v>0</v>
      </c>
      <c r="I2579" s="40"/>
    </row>
    <row r="2580" spans="1:9" x14ac:dyDescent="0.25">
      <c r="A2580">
        <v>54438</v>
      </c>
      <c r="B2580" s="39"/>
      <c r="C2580">
        <v>2052</v>
      </c>
      <c r="G2580" s="39">
        <v>4.7590000000000003</v>
      </c>
      <c r="H2580" t="s">
        <v>0</v>
      </c>
      <c r="I2580" s="40"/>
    </row>
    <row r="2581" spans="1:9" x14ac:dyDescent="0.25">
      <c r="A2581">
        <v>54438</v>
      </c>
      <c r="B2581" s="39"/>
      <c r="C2581">
        <v>2063</v>
      </c>
      <c r="G2581" s="39">
        <v>0.95099999999999996</v>
      </c>
      <c r="H2581" t="s">
        <v>0</v>
      </c>
      <c r="I2581" s="40"/>
    </row>
    <row r="2582" spans="1:9" x14ac:dyDescent="0.25">
      <c r="A2582">
        <v>54438</v>
      </c>
      <c r="B2582" s="39"/>
      <c r="C2582">
        <v>2069</v>
      </c>
      <c r="G2582" s="39">
        <v>0.95099999999999996</v>
      </c>
      <c r="H2582" t="s">
        <v>0</v>
      </c>
      <c r="I2582" s="40"/>
    </row>
    <row r="2583" spans="1:9" x14ac:dyDescent="0.25">
      <c r="A2583">
        <v>54438</v>
      </c>
      <c r="B2583" s="39"/>
      <c r="C2583">
        <v>2210</v>
      </c>
      <c r="G2583" s="39">
        <v>282.99400000000003</v>
      </c>
      <c r="H2583" t="s">
        <v>5</v>
      </c>
      <c r="I2583" s="40"/>
    </row>
    <row r="2584" spans="1:9" x14ac:dyDescent="0.25">
      <c r="A2584">
        <v>54438</v>
      </c>
      <c r="B2584" s="39"/>
      <c r="C2584">
        <v>2215</v>
      </c>
      <c r="G2584" s="39">
        <v>72.037999999999997</v>
      </c>
      <c r="H2584" t="s">
        <v>5</v>
      </c>
      <c r="I2584" s="40"/>
    </row>
    <row r="2585" spans="1:9" x14ac:dyDescent="0.25">
      <c r="A2585">
        <v>54438</v>
      </c>
      <c r="B2585" s="39"/>
      <c r="C2585">
        <v>2229</v>
      </c>
      <c r="G2585" s="39">
        <v>38.594000000000001</v>
      </c>
      <c r="H2585" t="s">
        <v>5</v>
      </c>
      <c r="I2585" s="40"/>
    </row>
    <row r="2586" spans="1:9" x14ac:dyDescent="0.25">
      <c r="A2586">
        <v>54438</v>
      </c>
      <c r="B2586" s="39"/>
      <c r="C2586">
        <v>2298</v>
      </c>
      <c r="G2586" s="39">
        <v>11216.790999999999</v>
      </c>
      <c r="H2586" t="s">
        <v>5</v>
      </c>
      <c r="I2586" s="40"/>
    </row>
    <row r="2587" spans="1:9" x14ac:dyDescent="0.25">
      <c r="A2587">
        <v>54438</v>
      </c>
      <c r="B2587" s="39"/>
      <c r="C2587">
        <v>2314</v>
      </c>
      <c r="G2587" s="39">
        <v>787.23500000000001</v>
      </c>
      <c r="H2587" t="s">
        <v>5</v>
      </c>
      <c r="I2587" s="40"/>
    </row>
    <row r="2588" spans="1:9" x14ac:dyDescent="0.25">
      <c r="A2588">
        <v>54438</v>
      </c>
      <c r="B2588" s="39"/>
      <c r="C2588">
        <v>2441</v>
      </c>
      <c r="G2588" s="39">
        <v>1.333</v>
      </c>
      <c r="H2588" t="s">
        <v>2</v>
      </c>
      <c r="I2588" s="40"/>
    </row>
    <row r="2589" spans="1:9" x14ac:dyDescent="0.25">
      <c r="A2589">
        <v>54438</v>
      </c>
      <c r="B2589" s="39"/>
      <c r="C2589">
        <v>2442</v>
      </c>
      <c r="G2589" s="39">
        <v>1.333</v>
      </c>
      <c r="H2589" t="s">
        <v>2</v>
      </c>
      <c r="I2589" s="40"/>
    </row>
    <row r="2590" spans="1:9" x14ac:dyDescent="0.25">
      <c r="A2590">
        <v>54438</v>
      </c>
      <c r="B2590" s="39"/>
      <c r="C2590">
        <v>2462</v>
      </c>
      <c r="G2590" s="39">
        <v>0.71899999999999997</v>
      </c>
      <c r="H2590" t="s">
        <v>2</v>
      </c>
      <c r="I2590" s="40"/>
    </row>
    <row r="2591" spans="1:9" x14ac:dyDescent="0.25">
      <c r="A2591">
        <v>54438</v>
      </c>
      <c r="B2591" s="39"/>
      <c r="C2591">
        <v>2475</v>
      </c>
      <c r="G2591" s="39">
        <v>1.333</v>
      </c>
      <c r="H2591" t="s">
        <v>2</v>
      </c>
      <c r="I2591" s="40"/>
    </row>
    <row r="2592" spans="1:9" x14ac:dyDescent="0.25">
      <c r="A2592">
        <v>54438</v>
      </c>
      <c r="B2592" s="39"/>
      <c r="C2592">
        <v>45912</v>
      </c>
      <c r="G2592" s="39">
        <v>0.95099999999999996</v>
      </c>
      <c r="H2592" t="s">
        <v>0</v>
      </c>
      <c r="I2592" s="40"/>
    </row>
    <row r="2593" spans="1:9" x14ac:dyDescent="0.25">
      <c r="A2593">
        <v>54438</v>
      </c>
      <c r="B2593" s="39"/>
      <c r="C2593">
        <v>46164</v>
      </c>
      <c r="G2593" s="39">
        <v>1.333</v>
      </c>
      <c r="H2593" t="s">
        <v>2</v>
      </c>
      <c r="I2593" s="40"/>
    </row>
    <row r="2594" spans="1:9" x14ac:dyDescent="0.25">
      <c r="A2594">
        <v>54438</v>
      </c>
      <c r="B2594" s="39"/>
      <c r="C2594">
        <v>49073</v>
      </c>
      <c r="G2594" s="39">
        <v>1.427</v>
      </c>
      <c r="H2594" t="s">
        <v>0</v>
      </c>
      <c r="I2594" s="40"/>
    </row>
    <row r="2595" spans="1:9" x14ac:dyDescent="0.25">
      <c r="A2595">
        <v>54438</v>
      </c>
      <c r="B2595" s="39"/>
      <c r="C2595">
        <v>50225</v>
      </c>
      <c r="G2595" s="39">
        <v>4.7590000000000003</v>
      </c>
      <c r="H2595" t="s">
        <v>0</v>
      </c>
      <c r="I2595" s="40"/>
    </row>
    <row r="2596" spans="1:9" x14ac:dyDescent="0.25">
      <c r="A2596">
        <v>54438</v>
      </c>
      <c r="B2596" s="39"/>
      <c r="C2596">
        <v>54226</v>
      </c>
      <c r="G2596" s="39">
        <v>475.94099999999997</v>
      </c>
      <c r="H2596" t="s">
        <v>0</v>
      </c>
      <c r="I2596" s="40"/>
    </row>
    <row r="2597" spans="1:9" x14ac:dyDescent="0.25">
      <c r="A2597">
        <v>54438</v>
      </c>
      <c r="B2597" s="39"/>
      <c r="C2597">
        <v>55551</v>
      </c>
      <c r="G2597" s="39">
        <v>3.8069999999999999</v>
      </c>
      <c r="H2597" t="s">
        <v>0</v>
      </c>
      <c r="I2597" s="40"/>
    </row>
    <row r="2598" spans="1:9" x14ac:dyDescent="0.25">
      <c r="A2598">
        <v>54438</v>
      </c>
      <c r="B2598" s="39"/>
      <c r="C2598">
        <v>55679</v>
      </c>
      <c r="G2598" s="39">
        <v>1.427</v>
      </c>
      <c r="H2598" t="s">
        <v>0</v>
      </c>
      <c r="I2598" s="40"/>
    </row>
    <row r="2599" spans="1:9" x14ac:dyDescent="0.25">
      <c r="A2599">
        <v>54438</v>
      </c>
      <c r="B2599" s="39"/>
      <c r="C2599">
        <v>56354</v>
      </c>
      <c r="G2599" s="39">
        <v>10.47</v>
      </c>
      <c r="H2599" t="s">
        <v>0</v>
      </c>
      <c r="I2599" s="40"/>
    </row>
    <row r="2600" spans="1:9" x14ac:dyDescent="0.25">
      <c r="A2600">
        <v>54438</v>
      </c>
      <c r="B2600" s="39"/>
      <c r="C2600">
        <v>58185</v>
      </c>
      <c r="G2600" s="39">
        <v>0.499</v>
      </c>
      <c r="H2600" t="s">
        <v>0</v>
      </c>
      <c r="I2600" s="40"/>
    </row>
    <row r="2601" spans="1:9" x14ac:dyDescent="0.25">
      <c r="A2601">
        <v>54446</v>
      </c>
      <c r="B2601" s="39"/>
      <c r="C2601">
        <v>1915</v>
      </c>
      <c r="G2601" s="39">
        <v>61.851999999999997</v>
      </c>
      <c r="H2601" t="s">
        <v>0</v>
      </c>
      <c r="I2601" s="40"/>
    </row>
    <row r="2602" spans="1:9" x14ac:dyDescent="0.25">
      <c r="A2602">
        <v>54446</v>
      </c>
      <c r="B2602" s="39"/>
      <c r="C2602">
        <v>1985</v>
      </c>
      <c r="G2602" s="39">
        <v>166.52600000000001</v>
      </c>
      <c r="H2602" t="s">
        <v>0</v>
      </c>
      <c r="I2602" s="40"/>
    </row>
    <row r="2603" spans="1:9" x14ac:dyDescent="0.25">
      <c r="A2603">
        <v>54446</v>
      </c>
      <c r="B2603" s="39"/>
      <c r="C2603">
        <v>1991</v>
      </c>
      <c r="G2603" s="39">
        <v>237.89500000000001</v>
      </c>
      <c r="H2603" t="s">
        <v>0</v>
      </c>
      <c r="I2603" s="40"/>
    </row>
    <row r="2604" spans="1:9" x14ac:dyDescent="0.25">
      <c r="A2604">
        <v>54446</v>
      </c>
      <c r="B2604" s="39"/>
      <c r="C2604">
        <v>2018</v>
      </c>
      <c r="G2604" s="39">
        <v>14.273</v>
      </c>
      <c r="H2604" t="s">
        <v>0</v>
      </c>
      <c r="I2604" s="40"/>
    </row>
    <row r="2605" spans="1:9" x14ac:dyDescent="0.25">
      <c r="A2605">
        <v>54446</v>
      </c>
      <c r="B2605" s="39"/>
      <c r="C2605">
        <v>2052</v>
      </c>
      <c r="G2605" s="39">
        <v>4.7569999999999997</v>
      </c>
      <c r="H2605" t="s">
        <v>0</v>
      </c>
      <c r="I2605" s="40"/>
    </row>
    <row r="2606" spans="1:9" x14ac:dyDescent="0.25">
      <c r="A2606">
        <v>54446</v>
      </c>
      <c r="B2606" s="39"/>
      <c r="C2606">
        <v>2063</v>
      </c>
      <c r="G2606" s="39">
        <v>0.95099999999999996</v>
      </c>
      <c r="H2606" t="s">
        <v>0</v>
      </c>
      <c r="I2606" s="40"/>
    </row>
    <row r="2607" spans="1:9" x14ac:dyDescent="0.25">
      <c r="A2607">
        <v>54446</v>
      </c>
      <c r="B2607" s="39"/>
      <c r="C2607">
        <v>2069</v>
      </c>
      <c r="G2607" s="39">
        <v>0.95099999999999996</v>
      </c>
      <c r="H2607" t="s">
        <v>0</v>
      </c>
      <c r="I2607" s="40"/>
    </row>
    <row r="2608" spans="1:9" x14ac:dyDescent="0.25">
      <c r="A2608">
        <v>54446</v>
      </c>
      <c r="B2608" s="39"/>
      <c r="C2608">
        <v>2298</v>
      </c>
      <c r="G2608" s="39">
        <v>4552.1540000000005</v>
      </c>
      <c r="H2608" t="s">
        <v>5</v>
      </c>
      <c r="I2608" s="40"/>
    </row>
    <row r="2609" spans="1:9" x14ac:dyDescent="0.25">
      <c r="A2609">
        <v>54446</v>
      </c>
      <c r="B2609" s="39"/>
      <c r="C2609">
        <v>2314</v>
      </c>
      <c r="G2609" s="39">
        <v>645.53200000000004</v>
      </c>
      <c r="H2609" t="s">
        <v>5</v>
      </c>
      <c r="I2609" s="40"/>
    </row>
    <row r="2610" spans="1:9" x14ac:dyDescent="0.25">
      <c r="A2610">
        <v>54446</v>
      </c>
      <c r="B2610" s="39"/>
      <c r="C2610">
        <v>2441</v>
      </c>
      <c r="G2610" s="39">
        <v>1.333</v>
      </c>
      <c r="H2610" t="s">
        <v>2</v>
      </c>
      <c r="I2610" s="40"/>
    </row>
    <row r="2611" spans="1:9" x14ac:dyDescent="0.25">
      <c r="A2611">
        <v>54446</v>
      </c>
      <c r="B2611" s="39"/>
      <c r="C2611">
        <v>2442</v>
      </c>
      <c r="G2611" s="39">
        <v>1.333</v>
      </c>
      <c r="H2611" t="s">
        <v>2</v>
      </c>
      <c r="I2611" s="40"/>
    </row>
    <row r="2612" spans="1:9" x14ac:dyDescent="0.25">
      <c r="A2612">
        <v>54446</v>
      </c>
      <c r="B2612" s="39"/>
      <c r="C2612">
        <v>2462</v>
      </c>
      <c r="G2612" s="39">
        <v>0.71899999999999997</v>
      </c>
      <c r="H2612" t="s">
        <v>2</v>
      </c>
      <c r="I2612" s="40"/>
    </row>
    <row r="2613" spans="1:9" x14ac:dyDescent="0.25">
      <c r="A2613">
        <v>54446</v>
      </c>
      <c r="B2613" s="39"/>
      <c r="C2613">
        <v>2475</v>
      </c>
      <c r="G2613" s="39">
        <v>1.333</v>
      </c>
      <c r="H2613" t="s">
        <v>2</v>
      </c>
      <c r="I2613" s="40"/>
    </row>
    <row r="2614" spans="1:9" x14ac:dyDescent="0.25">
      <c r="A2614">
        <v>54446</v>
      </c>
      <c r="B2614" s="39"/>
      <c r="C2614">
        <v>28947</v>
      </c>
      <c r="G2614" s="39">
        <v>195.459</v>
      </c>
      <c r="H2614" t="s">
        <v>5</v>
      </c>
      <c r="I2614" s="40"/>
    </row>
    <row r="2615" spans="1:9" x14ac:dyDescent="0.25">
      <c r="A2615">
        <v>54446</v>
      </c>
      <c r="B2615" s="39"/>
      <c r="C2615">
        <v>41627</v>
      </c>
      <c r="G2615" s="39">
        <v>4114.9409999999998</v>
      </c>
      <c r="H2615" t="s">
        <v>5</v>
      </c>
      <c r="I2615" s="40"/>
    </row>
    <row r="2616" spans="1:9" x14ac:dyDescent="0.25">
      <c r="A2616">
        <v>54446</v>
      </c>
      <c r="B2616" s="39"/>
      <c r="C2616">
        <v>43398</v>
      </c>
      <c r="G2616" s="39">
        <v>3227.654</v>
      </c>
      <c r="H2616" t="s">
        <v>5</v>
      </c>
      <c r="I2616" s="40"/>
    </row>
    <row r="2617" spans="1:9" x14ac:dyDescent="0.25">
      <c r="A2617">
        <v>54446</v>
      </c>
      <c r="B2617" s="39"/>
      <c r="C2617">
        <v>45912</v>
      </c>
      <c r="G2617" s="39">
        <v>0.95099999999999996</v>
      </c>
      <c r="H2617" t="s">
        <v>0</v>
      </c>
      <c r="I2617" s="40"/>
    </row>
    <row r="2618" spans="1:9" x14ac:dyDescent="0.25">
      <c r="A2618">
        <v>54446</v>
      </c>
      <c r="B2618" s="39"/>
      <c r="C2618">
        <v>46164</v>
      </c>
      <c r="G2618" s="39">
        <v>1.333</v>
      </c>
      <c r="H2618" t="s">
        <v>2</v>
      </c>
      <c r="I2618" s="40"/>
    </row>
    <row r="2619" spans="1:9" x14ac:dyDescent="0.25">
      <c r="A2619">
        <v>54446</v>
      </c>
      <c r="B2619" s="39"/>
      <c r="C2619">
        <v>49073</v>
      </c>
      <c r="G2619" s="39">
        <v>1.427</v>
      </c>
      <c r="H2619" t="s">
        <v>0</v>
      </c>
      <c r="I2619" s="40"/>
    </row>
    <row r="2620" spans="1:9" x14ac:dyDescent="0.25">
      <c r="A2620">
        <v>54446</v>
      </c>
      <c r="B2620" s="39"/>
      <c r="C2620">
        <v>50225</v>
      </c>
      <c r="G2620" s="39">
        <v>4.7569999999999997</v>
      </c>
      <c r="H2620" t="s">
        <v>0</v>
      </c>
      <c r="I2620" s="40"/>
    </row>
    <row r="2621" spans="1:9" x14ac:dyDescent="0.25">
      <c r="A2621">
        <v>54446</v>
      </c>
      <c r="B2621" s="39"/>
      <c r="C2621">
        <v>54226</v>
      </c>
      <c r="G2621" s="39">
        <v>475.79</v>
      </c>
      <c r="H2621" t="s">
        <v>0</v>
      </c>
      <c r="I2621" s="40"/>
    </row>
    <row r="2622" spans="1:9" x14ac:dyDescent="0.25">
      <c r="A2622">
        <v>54446</v>
      </c>
      <c r="B2622" s="39"/>
      <c r="C2622">
        <v>55551</v>
      </c>
      <c r="G2622" s="39">
        <v>3.806</v>
      </c>
      <c r="H2622" t="s">
        <v>0</v>
      </c>
      <c r="I2622" s="40"/>
    </row>
    <row r="2623" spans="1:9" x14ac:dyDescent="0.25">
      <c r="A2623">
        <v>54446</v>
      </c>
      <c r="B2623" s="39"/>
      <c r="C2623">
        <v>55679</v>
      </c>
      <c r="G2623" s="39">
        <v>1.427</v>
      </c>
      <c r="H2623" t="s">
        <v>0</v>
      </c>
      <c r="I2623" s="40"/>
    </row>
    <row r="2624" spans="1:9" x14ac:dyDescent="0.25">
      <c r="A2624">
        <v>54446</v>
      </c>
      <c r="B2624" s="39"/>
      <c r="C2624">
        <v>56354</v>
      </c>
      <c r="G2624" s="39">
        <v>10.467000000000001</v>
      </c>
      <c r="H2624" t="s">
        <v>0</v>
      </c>
      <c r="I2624" s="40"/>
    </row>
    <row r="2625" spans="1:9" x14ac:dyDescent="0.25">
      <c r="A2625">
        <v>54446</v>
      </c>
      <c r="B2625" s="39"/>
      <c r="C2625">
        <v>58185</v>
      </c>
      <c r="G2625" s="39">
        <v>0.499</v>
      </c>
      <c r="H2625" t="s">
        <v>0</v>
      </c>
      <c r="I2625" s="40"/>
    </row>
    <row r="2626" spans="1:9" x14ac:dyDescent="0.25">
      <c r="A2626">
        <v>54469</v>
      </c>
      <c r="B2626" s="39"/>
      <c r="C2626">
        <v>1931</v>
      </c>
      <c r="G2626" s="39">
        <v>62.401000000000003</v>
      </c>
      <c r="H2626" t="s">
        <v>0</v>
      </c>
      <c r="I2626" s="40"/>
    </row>
    <row r="2627" spans="1:9" x14ac:dyDescent="0.25">
      <c r="A2627">
        <v>54469</v>
      </c>
      <c r="B2627" s="39"/>
      <c r="C2627">
        <v>1980</v>
      </c>
      <c r="G2627" s="39">
        <v>382.72699999999998</v>
      </c>
      <c r="H2627" t="s">
        <v>0</v>
      </c>
      <c r="I2627" s="40"/>
    </row>
    <row r="2628" spans="1:9" x14ac:dyDescent="0.25">
      <c r="A2628">
        <v>54469</v>
      </c>
      <c r="B2628" s="39"/>
      <c r="C2628">
        <v>2018</v>
      </c>
      <c r="G2628" s="39">
        <v>12.48</v>
      </c>
      <c r="H2628" t="s">
        <v>0</v>
      </c>
      <c r="I2628" s="40"/>
    </row>
    <row r="2629" spans="1:9" x14ac:dyDescent="0.25">
      <c r="A2629">
        <v>54469</v>
      </c>
      <c r="B2629" s="39"/>
      <c r="C2629">
        <v>2069</v>
      </c>
      <c r="G2629" s="39">
        <v>0.83199999999999996</v>
      </c>
      <c r="H2629" t="s">
        <v>0</v>
      </c>
      <c r="I2629" s="40"/>
    </row>
    <row r="2630" spans="1:9" x14ac:dyDescent="0.25">
      <c r="A2630">
        <v>54469</v>
      </c>
      <c r="B2630" s="39"/>
      <c r="C2630">
        <v>2140</v>
      </c>
      <c r="G2630" s="39">
        <v>104.001</v>
      </c>
      <c r="H2630" t="s">
        <v>0</v>
      </c>
      <c r="I2630" s="40"/>
    </row>
    <row r="2631" spans="1:9" x14ac:dyDescent="0.25">
      <c r="A2631">
        <v>54469</v>
      </c>
      <c r="B2631" s="39"/>
      <c r="C2631">
        <v>2462</v>
      </c>
      <c r="G2631" s="39">
        <v>0.432</v>
      </c>
      <c r="H2631" t="s">
        <v>2</v>
      </c>
      <c r="I2631" s="40"/>
    </row>
    <row r="2632" spans="1:9" x14ac:dyDescent="0.25">
      <c r="A2632">
        <v>54469</v>
      </c>
      <c r="B2632" s="39"/>
      <c r="C2632">
        <v>2474</v>
      </c>
      <c r="G2632" s="39">
        <v>0.8</v>
      </c>
      <c r="H2632" t="s">
        <v>2</v>
      </c>
      <c r="I2632" s="40"/>
    </row>
    <row r="2633" spans="1:9" x14ac:dyDescent="0.25">
      <c r="A2633">
        <v>54469</v>
      </c>
      <c r="B2633" s="39"/>
      <c r="C2633">
        <v>2475</v>
      </c>
      <c r="G2633" s="39">
        <v>0.8</v>
      </c>
      <c r="H2633" t="s">
        <v>2</v>
      </c>
      <c r="I2633" s="40"/>
    </row>
    <row r="2634" spans="1:9" x14ac:dyDescent="0.25">
      <c r="A2634">
        <v>54469</v>
      </c>
      <c r="B2634" s="39"/>
      <c r="C2634">
        <v>23835</v>
      </c>
      <c r="G2634" s="39">
        <v>1.8720000000000001</v>
      </c>
      <c r="H2634" t="s">
        <v>0</v>
      </c>
      <c r="I2634" s="40"/>
    </row>
    <row r="2635" spans="1:9" x14ac:dyDescent="0.25">
      <c r="A2635">
        <v>54469</v>
      </c>
      <c r="B2635" s="39"/>
      <c r="C2635">
        <v>25405</v>
      </c>
      <c r="G2635" s="39">
        <v>399.36700000000002</v>
      </c>
      <c r="H2635" t="s">
        <v>0</v>
      </c>
      <c r="I2635" s="40"/>
    </row>
    <row r="2636" spans="1:9" x14ac:dyDescent="0.25">
      <c r="A2636">
        <v>54469</v>
      </c>
      <c r="B2636" s="39"/>
      <c r="C2636">
        <v>28947</v>
      </c>
      <c r="G2636" s="39">
        <v>1.456</v>
      </c>
      <c r="H2636" t="s">
        <v>0</v>
      </c>
      <c r="I2636" s="40"/>
    </row>
    <row r="2637" spans="1:9" x14ac:dyDescent="0.25">
      <c r="A2637">
        <v>54469</v>
      </c>
      <c r="B2637" s="39"/>
      <c r="C2637">
        <v>32001</v>
      </c>
      <c r="G2637" s="39">
        <v>0.8</v>
      </c>
      <c r="H2637" t="s">
        <v>2</v>
      </c>
      <c r="I2637" s="40"/>
    </row>
    <row r="2638" spans="1:9" x14ac:dyDescent="0.25">
      <c r="A2638">
        <v>54469</v>
      </c>
      <c r="B2638" s="39"/>
      <c r="C2638">
        <v>43035</v>
      </c>
      <c r="G2638" s="39">
        <v>0.95599999999999996</v>
      </c>
      <c r="H2638" t="s">
        <v>0</v>
      </c>
      <c r="I2638" s="40"/>
    </row>
    <row r="2639" spans="1:9" x14ac:dyDescent="0.25">
      <c r="A2639">
        <v>54469</v>
      </c>
      <c r="B2639" s="39"/>
      <c r="C2639">
        <v>49073</v>
      </c>
      <c r="G2639" s="39">
        <v>1.248</v>
      </c>
      <c r="H2639" t="s">
        <v>0</v>
      </c>
      <c r="I2639" s="40"/>
    </row>
    <row r="2640" spans="1:9" x14ac:dyDescent="0.25">
      <c r="A2640">
        <v>54469</v>
      </c>
      <c r="B2640" s="39"/>
      <c r="C2640">
        <v>57917</v>
      </c>
      <c r="G2640" s="39">
        <v>0.83199999999999996</v>
      </c>
      <c r="H2640" t="s">
        <v>0</v>
      </c>
      <c r="I2640" s="40"/>
    </row>
    <row r="2641" spans="1:9" x14ac:dyDescent="0.25">
      <c r="A2641">
        <v>54469</v>
      </c>
      <c r="B2641" s="39"/>
      <c r="C2641">
        <v>58687</v>
      </c>
      <c r="G2641" s="39">
        <v>6.24</v>
      </c>
      <c r="H2641" t="s">
        <v>0</v>
      </c>
      <c r="I2641" s="40"/>
    </row>
    <row r="2642" spans="1:9" x14ac:dyDescent="0.25">
      <c r="A2642">
        <v>54469</v>
      </c>
      <c r="B2642" s="39"/>
      <c r="C2642">
        <v>60078</v>
      </c>
      <c r="G2642" s="39">
        <v>0.624</v>
      </c>
      <c r="H2642" t="s">
        <v>0</v>
      </c>
      <c r="I2642" s="40"/>
    </row>
    <row r="2643" spans="1:9" x14ac:dyDescent="0.25">
      <c r="A2643">
        <v>54469</v>
      </c>
      <c r="B2643" s="39"/>
      <c r="C2643">
        <v>62567</v>
      </c>
      <c r="G2643" s="39">
        <v>5.4080000000000004</v>
      </c>
      <c r="H2643" t="s">
        <v>0</v>
      </c>
      <c r="I2643" s="40"/>
    </row>
    <row r="2644" spans="1:9" x14ac:dyDescent="0.25">
      <c r="A2644">
        <v>54469</v>
      </c>
      <c r="B2644" s="39"/>
      <c r="C2644">
        <v>62633</v>
      </c>
      <c r="G2644" s="39">
        <v>16.64</v>
      </c>
      <c r="H2644" t="s">
        <v>0</v>
      </c>
      <c r="I2644" s="40"/>
    </row>
    <row r="2645" spans="1:9" x14ac:dyDescent="0.25">
      <c r="A2645">
        <v>54469</v>
      </c>
      <c r="B2645" s="39"/>
      <c r="C2645">
        <v>62694</v>
      </c>
      <c r="G2645" s="39">
        <v>0.83199999999999996</v>
      </c>
      <c r="H2645" t="s">
        <v>0</v>
      </c>
      <c r="I2645" s="40"/>
    </row>
    <row r="2646" spans="1:9" x14ac:dyDescent="0.25">
      <c r="A2646">
        <v>54469</v>
      </c>
      <c r="B2646" s="39"/>
      <c r="C2646">
        <v>63932</v>
      </c>
      <c r="G2646" s="39">
        <v>40</v>
      </c>
      <c r="H2646" t="s">
        <v>2</v>
      </c>
      <c r="I2646" s="40"/>
    </row>
    <row r="2647" spans="1:9" x14ac:dyDescent="0.25">
      <c r="A2647">
        <v>54469</v>
      </c>
      <c r="B2647" s="39"/>
      <c r="C2647">
        <v>64351</v>
      </c>
      <c r="G2647" s="39">
        <v>2.08</v>
      </c>
      <c r="H2647" t="s">
        <v>0</v>
      </c>
      <c r="I2647" s="40"/>
    </row>
    <row r="2648" spans="1:9" x14ac:dyDescent="0.25">
      <c r="A2648">
        <v>54624</v>
      </c>
      <c r="B2648" s="39"/>
      <c r="C2648">
        <v>2018</v>
      </c>
      <c r="G2648" s="39">
        <v>22.853999999999999</v>
      </c>
      <c r="H2648" t="s">
        <v>0</v>
      </c>
      <c r="I2648" s="40"/>
    </row>
    <row r="2649" spans="1:9" x14ac:dyDescent="0.25">
      <c r="A2649">
        <v>54624</v>
      </c>
      <c r="B2649" s="39"/>
      <c r="C2649">
        <v>2210</v>
      </c>
      <c r="G2649" s="39">
        <v>0.97099999999999997</v>
      </c>
      <c r="H2649" t="s">
        <v>0</v>
      </c>
      <c r="I2649" s="40"/>
    </row>
    <row r="2650" spans="1:9" x14ac:dyDescent="0.25">
      <c r="A2650">
        <v>54624</v>
      </c>
      <c r="B2650" s="39"/>
      <c r="C2650">
        <v>2462</v>
      </c>
      <c r="G2650" s="39">
        <v>0.432</v>
      </c>
      <c r="H2650" t="s">
        <v>2</v>
      </c>
      <c r="I2650" s="40"/>
    </row>
    <row r="2651" spans="1:9" x14ac:dyDescent="0.25">
      <c r="A2651">
        <v>54624</v>
      </c>
      <c r="B2651" s="39"/>
      <c r="C2651">
        <v>2474</v>
      </c>
      <c r="G2651" s="39">
        <v>0.8</v>
      </c>
      <c r="H2651" t="s">
        <v>2</v>
      </c>
      <c r="I2651" s="40"/>
    </row>
    <row r="2652" spans="1:9" x14ac:dyDescent="0.25">
      <c r="A2652">
        <v>54624</v>
      </c>
      <c r="B2652" s="39"/>
      <c r="C2652">
        <v>22621</v>
      </c>
      <c r="G2652" s="39">
        <v>571.36</v>
      </c>
      <c r="H2652" t="s">
        <v>0</v>
      </c>
      <c r="I2652" s="40"/>
    </row>
    <row r="2653" spans="1:9" x14ac:dyDescent="0.25">
      <c r="A2653">
        <v>54624</v>
      </c>
      <c r="B2653" s="39"/>
      <c r="C2653">
        <v>27467</v>
      </c>
      <c r="G2653" s="39">
        <v>0.57099999999999995</v>
      </c>
      <c r="H2653" t="s">
        <v>0</v>
      </c>
      <c r="I2653" s="40"/>
    </row>
    <row r="2654" spans="1:9" x14ac:dyDescent="0.25">
      <c r="A2654">
        <v>54624</v>
      </c>
      <c r="B2654" s="39"/>
      <c r="C2654">
        <v>32001</v>
      </c>
      <c r="G2654" s="39">
        <v>0.8</v>
      </c>
      <c r="H2654" t="s">
        <v>2</v>
      </c>
      <c r="I2654" s="40"/>
    </row>
    <row r="2655" spans="1:9" x14ac:dyDescent="0.25">
      <c r="A2655">
        <v>54624</v>
      </c>
      <c r="B2655" s="39"/>
      <c r="C2655">
        <v>47477</v>
      </c>
      <c r="G2655" s="39">
        <v>0.4</v>
      </c>
      <c r="H2655" t="s">
        <v>2</v>
      </c>
      <c r="I2655" s="40"/>
    </row>
    <row r="2656" spans="1:9" x14ac:dyDescent="0.25">
      <c r="A2656">
        <v>54624</v>
      </c>
      <c r="B2656" s="39"/>
      <c r="C2656">
        <v>48290</v>
      </c>
      <c r="G2656" s="39">
        <v>4.8</v>
      </c>
      <c r="H2656" t="s">
        <v>2</v>
      </c>
      <c r="I2656" s="40"/>
    </row>
    <row r="2657" spans="1:9" x14ac:dyDescent="0.25">
      <c r="A2657">
        <v>54624</v>
      </c>
      <c r="B2657" s="39"/>
      <c r="C2657">
        <v>49073</v>
      </c>
      <c r="G2657" s="39">
        <v>1.1419999999999999</v>
      </c>
      <c r="H2657" t="s">
        <v>0</v>
      </c>
      <c r="I2657" s="40"/>
    </row>
    <row r="2658" spans="1:9" x14ac:dyDescent="0.25">
      <c r="A2658">
        <v>54624</v>
      </c>
      <c r="B2658" s="39"/>
      <c r="C2658">
        <v>51713</v>
      </c>
      <c r="G2658" s="39">
        <v>385.66800000000001</v>
      </c>
      <c r="H2658" t="s">
        <v>0</v>
      </c>
      <c r="I2658" s="40"/>
    </row>
    <row r="2659" spans="1:9" x14ac:dyDescent="0.25">
      <c r="A2659">
        <v>54624</v>
      </c>
      <c r="B2659" s="39"/>
      <c r="C2659">
        <v>55551</v>
      </c>
      <c r="G2659" s="39">
        <v>1.1419999999999999</v>
      </c>
      <c r="H2659" t="s">
        <v>0</v>
      </c>
      <c r="I2659" s="40"/>
    </row>
    <row r="2660" spans="1:9" x14ac:dyDescent="0.25">
      <c r="A2660">
        <v>54624</v>
      </c>
      <c r="B2660" s="39"/>
      <c r="C2660">
        <v>58687</v>
      </c>
      <c r="G2660" s="39">
        <v>14.284000000000001</v>
      </c>
      <c r="H2660" t="s">
        <v>0</v>
      </c>
      <c r="I2660" s="40"/>
    </row>
    <row r="2661" spans="1:9" x14ac:dyDescent="0.25">
      <c r="A2661">
        <v>54624</v>
      </c>
      <c r="B2661" s="39"/>
      <c r="C2661">
        <v>60078</v>
      </c>
      <c r="G2661" s="39">
        <v>1.4279999999999999</v>
      </c>
      <c r="H2661" t="s">
        <v>0</v>
      </c>
      <c r="I2661" s="40"/>
    </row>
    <row r="2662" spans="1:9" x14ac:dyDescent="0.25">
      <c r="A2662">
        <v>54624</v>
      </c>
      <c r="B2662" s="39"/>
      <c r="C2662">
        <v>64241</v>
      </c>
      <c r="G2662" s="39">
        <v>5.0000000000000001E-3</v>
      </c>
      <c r="H2662" t="s">
        <v>0</v>
      </c>
      <c r="I2662" s="40"/>
    </row>
    <row r="2663" spans="1:9" x14ac:dyDescent="0.25">
      <c r="A2663">
        <v>54624</v>
      </c>
      <c r="B2663" s="39"/>
      <c r="C2663">
        <v>64517</v>
      </c>
      <c r="G2663" s="39">
        <v>0.57099999999999995</v>
      </c>
      <c r="H2663" t="s">
        <v>0</v>
      </c>
      <c r="I2663" s="40"/>
    </row>
    <row r="2664" spans="1:9" x14ac:dyDescent="0.25">
      <c r="A2664">
        <v>54629</v>
      </c>
      <c r="B2664" s="39"/>
      <c r="C2664">
        <v>1953</v>
      </c>
      <c r="G2664" s="39">
        <v>419.41</v>
      </c>
      <c r="H2664" t="s">
        <v>0</v>
      </c>
      <c r="I2664" s="40"/>
    </row>
    <row r="2665" spans="1:9" x14ac:dyDescent="0.25">
      <c r="A2665">
        <v>54629</v>
      </c>
      <c r="B2665" s="39"/>
      <c r="C2665">
        <v>1980</v>
      </c>
      <c r="G2665" s="39">
        <v>243.25700000000001</v>
      </c>
      <c r="H2665" t="s">
        <v>0</v>
      </c>
      <c r="I2665" s="40"/>
    </row>
    <row r="2666" spans="1:9" x14ac:dyDescent="0.25">
      <c r="A2666">
        <v>54629</v>
      </c>
      <c r="B2666" s="39"/>
      <c r="C2666">
        <v>2092</v>
      </c>
      <c r="G2666" s="39">
        <v>0.629</v>
      </c>
      <c r="H2666" t="s">
        <v>0</v>
      </c>
      <c r="I2666" s="40"/>
    </row>
    <row r="2667" spans="1:9" x14ac:dyDescent="0.25">
      <c r="A2667">
        <v>54629</v>
      </c>
      <c r="B2667" s="39"/>
      <c r="C2667">
        <v>2140</v>
      </c>
      <c r="G2667" s="39">
        <v>167.76400000000001</v>
      </c>
      <c r="H2667" t="s">
        <v>0</v>
      </c>
      <c r="I2667" s="40"/>
    </row>
    <row r="2668" spans="1:9" x14ac:dyDescent="0.25">
      <c r="A2668">
        <v>54629</v>
      </c>
      <c r="B2668" s="39"/>
      <c r="C2668">
        <v>2194</v>
      </c>
      <c r="G2668" s="39">
        <v>146.79300000000001</v>
      </c>
      <c r="H2668" t="s">
        <v>0</v>
      </c>
      <c r="I2668" s="40"/>
    </row>
    <row r="2669" spans="1:9" x14ac:dyDescent="0.25">
      <c r="A2669">
        <v>54629</v>
      </c>
      <c r="B2669" s="39"/>
      <c r="C2669">
        <v>2236</v>
      </c>
      <c r="G2669" s="39">
        <v>0.57799999999999996</v>
      </c>
      <c r="H2669" t="s">
        <v>0</v>
      </c>
      <c r="I2669" s="40"/>
    </row>
    <row r="2670" spans="1:9" x14ac:dyDescent="0.25">
      <c r="A2670">
        <v>54629</v>
      </c>
      <c r="B2670" s="39"/>
      <c r="C2670">
        <v>2254</v>
      </c>
      <c r="G2670" s="39">
        <v>0.88</v>
      </c>
      <c r="H2670" t="s">
        <v>0</v>
      </c>
      <c r="I2670" s="40"/>
    </row>
    <row r="2671" spans="1:9" x14ac:dyDescent="0.25">
      <c r="A2671">
        <v>54629</v>
      </c>
      <c r="B2671" s="39"/>
      <c r="C2671">
        <v>2441</v>
      </c>
      <c r="G2671" s="39">
        <v>1</v>
      </c>
      <c r="H2671" t="s">
        <v>2</v>
      </c>
      <c r="I2671" s="40"/>
    </row>
    <row r="2672" spans="1:9" x14ac:dyDescent="0.25">
      <c r="A2672">
        <v>54629</v>
      </c>
      <c r="B2672" s="39"/>
      <c r="C2672">
        <v>2442</v>
      </c>
      <c r="G2672" s="39">
        <v>1</v>
      </c>
      <c r="H2672" t="s">
        <v>2</v>
      </c>
      <c r="I2672" s="40"/>
    </row>
    <row r="2673" spans="1:9" x14ac:dyDescent="0.25">
      <c r="A2673">
        <v>54629</v>
      </c>
      <c r="B2673" s="39"/>
      <c r="C2673">
        <v>2471</v>
      </c>
      <c r="G2673" s="39">
        <v>1</v>
      </c>
      <c r="H2673" t="s">
        <v>2</v>
      </c>
      <c r="I2673" s="40"/>
    </row>
    <row r="2674" spans="1:9" x14ac:dyDescent="0.25">
      <c r="A2674">
        <v>54629</v>
      </c>
      <c r="B2674" s="39"/>
      <c r="C2674">
        <v>23835</v>
      </c>
      <c r="G2674" s="39">
        <v>9.1999999999999998E-2</v>
      </c>
      <c r="H2674" t="s">
        <v>0</v>
      </c>
      <c r="I2674" s="40"/>
    </row>
    <row r="2675" spans="1:9" x14ac:dyDescent="0.25">
      <c r="A2675">
        <v>54629</v>
      </c>
      <c r="B2675" s="39"/>
      <c r="C2675">
        <v>55551</v>
      </c>
      <c r="G2675" s="39">
        <v>1.258</v>
      </c>
      <c r="H2675" t="s">
        <v>0</v>
      </c>
      <c r="I2675" s="40"/>
    </row>
    <row r="2676" spans="1:9" x14ac:dyDescent="0.25">
      <c r="A2676">
        <v>54629</v>
      </c>
      <c r="B2676" s="39"/>
      <c r="C2676">
        <v>58899</v>
      </c>
      <c r="G2676" s="39">
        <v>16.776</v>
      </c>
      <c r="H2676" t="s">
        <v>0</v>
      </c>
      <c r="I2676" s="40"/>
    </row>
    <row r="2677" spans="1:9" x14ac:dyDescent="0.25">
      <c r="A2677">
        <v>54629</v>
      </c>
      <c r="B2677" s="39"/>
      <c r="C2677">
        <v>60078</v>
      </c>
      <c r="G2677" s="39">
        <v>2.5579999999999998</v>
      </c>
      <c r="H2677" t="s">
        <v>0</v>
      </c>
      <c r="I2677" s="40"/>
    </row>
    <row r="2678" spans="1:9" x14ac:dyDescent="0.25">
      <c r="A2678">
        <v>54722</v>
      </c>
      <c r="B2678" s="39"/>
      <c r="C2678">
        <v>1976</v>
      </c>
      <c r="G2678" s="39">
        <v>79.257000000000005</v>
      </c>
      <c r="H2678" t="s">
        <v>0</v>
      </c>
      <c r="I2678" s="40"/>
    </row>
    <row r="2679" spans="1:9" x14ac:dyDescent="0.25">
      <c r="A2679">
        <v>54722</v>
      </c>
      <c r="B2679" s="39"/>
      <c r="C2679">
        <v>1991</v>
      </c>
      <c r="G2679" s="39">
        <v>187.952</v>
      </c>
      <c r="H2679" t="s">
        <v>0</v>
      </c>
      <c r="I2679" s="40"/>
    </row>
    <row r="2680" spans="1:9" x14ac:dyDescent="0.25">
      <c r="A2680">
        <v>54722</v>
      </c>
      <c r="B2680" s="39"/>
      <c r="C2680">
        <v>2018</v>
      </c>
      <c r="G2680" s="39">
        <v>9.0570000000000004</v>
      </c>
      <c r="H2680" t="s">
        <v>0</v>
      </c>
      <c r="I2680" s="40"/>
    </row>
    <row r="2681" spans="1:9" x14ac:dyDescent="0.25">
      <c r="A2681">
        <v>54722</v>
      </c>
      <c r="B2681" s="39"/>
      <c r="C2681">
        <v>2026</v>
      </c>
      <c r="G2681" s="39">
        <v>4.5279999999999996</v>
      </c>
      <c r="H2681" t="s">
        <v>0</v>
      </c>
      <c r="I2681" s="40"/>
    </row>
    <row r="2682" spans="1:9" x14ac:dyDescent="0.25">
      <c r="A2682">
        <v>54722</v>
      </c>
      <c r="B2682" s="39"/>
      <c r="C2682">
        <v>2140</v>
      </c>
      <c r="G2682" s="39">
        <v>181.15899999999999</v>
      </c>
      <c r="H2682" t="s">
        <v>0</v>
      </c>
      <c r="I2682" s="40"/>
    </row>
    <row r="2683" spans="1:9" x14ac:dyDescent="0.25">
      <c r="A2683">
        <v>54722</v>
      </c>
      <c r="B2683" s="39"/>
      <c r="C2683">
        <v>2453</v>
      </c>
      <c r="G2683" s="39">
        <v>0.90900000000000003</v>
      </c>
      <c r="H2683" t="s">
        <v>2</v>
      </c>
      <c r="I2683" s="40"/>
    </row>
    <row r="2684" spans="1:9" x14ac:dyDescent="0.25">
      <c r="A2684">
        <v>54722</v>
      </c>
      <c r="B2684" s="39"/>
      <c r="C2684">
        <v>2462</v>
      </c>
      <c r="G2684" s="39">
        <v>0.45400000000000001</v>
      </c>
      <c r="H2684" t="s">
        <v>2</v>
      </c>
      <c r="I2684" s="40"/>
    </row>
    <row r="2685" spans="1:9" x14ac:dyDescent="0.25">
      <c r="A2685">
        <v>54722</v>
      </c>
      <c r="B2685" s="39"/>
      <c r="C2685">
        <v>2467</v>
      </c>
      <c r="G2685" s="39">
        <v>0.90900000000000003</v>
      </c>
      <c r="H2685" t="s">
        <v>2</v>
      </c>
      <c r="I2685" s="40"/>
    </row>
    <row r="2686" spans="1:9" x14ac:dyDescent="0.25">
      <c r="A2686">
        <v>54722</v>
      </c>
      <c r="B2686" s="39"/>
      <c r="C2686">
        <v>2468</v>
      </c>
      <c r="G2686" s="39">
        <v>1.8180000000000001</v>
      </c>
      <c r="H2686" t="s">
        <v>2</v>
      </c>
      <c r="I2686" s="40"/>
    </row>
    <row r="2687" spans="1:9" x14ac:dyDescent="0.25">
      <c r="A2687">
        <v>54722</v>
      </c>
      <c r="B2687" s="39"/>
      <c r="C2687">
        <v>22621</v>
      </c>
      <c r="G2687" s="39">
        <v>452.89800000000002</v>
      </c>
      <c r="H2687" t="s">
        <v>0</v>
      </c>
      <c r="I2687" s="40"/>
    </row>
    <row r="2688" spans="1:9" x14ac:dyDescent="0.25">
      <c r="A2688">
        <v>54722</v>
      </c>
      <c r="B2688" s="39"/>
      <c r="C2688">
        <v>43535</v>
      </c>
      <c r="G2688" s="39">
        <v>0.90500000000000003</v>
      </c>
      <c r="H2688" t="s">
        <v>0</v>
      </c>
      <c r="I2688" s="40"/>
    </row>
    <row r="2689" spans="1:9" x14ac:dyDescent="0.25">
      <c r="A2689">
        <v>54722</v>
      </c>
      <c r="B2689" s="39"/>
      <c r="C2689">
        <v>47477</v>
      </c>
      <c r="G2689" s="39">
        <v>0.45400000000000001</v>
      </c>
      <c r="H2689" t="s">
        <v>2</v>
      </c>
      <c r="I2689" s="40"/>
    </row>
    <row r="2690" spans="1:9" x14ac:dyDescent="0.25">
      <c r="A2690">
        <v>54722</v>
      </c>
      <c r="B2690" s="39"/>
      <c r="C2690">
        <v>55551</v>
      </c>
      <c r="G2690" s="39">
        <v>2.2639999999999998</v>
      </c>
      <c r="H2690" t="s">
        <v>0</v>
      </c>
      <c r="I2690" s="40"/>
    </row>
    <row r="2691" spans="1:9" x14ac:dyDescent="0.25">
      <c r="A2691">
        <v>54722</v>
      </c>
      <c r="B2691" s="39"/>
      <c r="C2691">
        <v>58686</v>
      </c>
      <c r="G2691" s="39">
        <v>45.289000000000001</v>
      </c>
      <c r="H2691" t="s">
        <v>0</v>
      </c>
      <c r="I2691" s="40"/>
    </row>
    <row r="2692" spans="1:9" x14ac:dyDescent="0.25">
      <c r="A2692">
        <v>54722</v>
      </c>
      <c r="B2692" s="39"/>
      <c r="C2692">
        <v>60526</v>
      </c>
      <c r="G2692" s="39">
        <v>36.231000000000002</v>
      </c>
      <c r="H2692" t="s">
        <v>0</v>
      </c>
      <c r="I2692" s="40"/>
    </row>
    <row r="2693" spans="1:9" x14ac:dyDescent="0.25">
      <c r="A2693">
        <v>54722</v>
      </c>
      <c r="B2693" s="39"/>
      <c r="C2693">
        <v>64446</v>
      </c>
      <c r="G2693" s="39">
        <v>0.90900000000000003</v>
      </c>
      <c r="H2693" t="s">
        <v>2</v>
      </c>
      <c r="I2693" s="40"/>
    </row>
    <row r="2694" spans="1:9" x14ac:dyDescent="0.25">
      <c r="A2694">
        <v>54722</v>
      </c>
      <c r="B2694" s="39"/>
      <c r="C2694">
        <v>500556</v>
      </c>
      <c r="G2694" s="39">
        <v>0.45200000000000001</v>
      </c>
      <c r="H2694" t="s">
        <v>0</v>
      </c>
      <c r="I2694" s="40"/>
    </row>
    <row r="2695" spans="1:9" x14ac:dyDescent="0.25">
      <c r="A2695">
        <v>54740</v>
      </c>
      <c r="B2695" s="39"/>
      <c r="C2695">
        <v>1980</v>
      </c>
      <c r="G2695" s="39">
        <v>421.85399999999998</v>
      </c>
      <c r="H2695" t="s">
        <v>0</v>
      </c>
      <c r="I2695" s="40"/>
    </row>
    <row r="2696" spans="1:9" x14ac:dyDescent="0.25">
      <c r="A2696">
        <v>54740</v>
      </c>
      <c r="B2696" s="39"/>
      <c r="C2696">
        <v>2069</v>
      </c>
      <c r="G2696" s="39">
        <v>0.91200000000000003</v>
      </c>
      <c r="H2696" t="s">
        <v>0</v>
      </c>
      <c r="I2696" s="40"/>
    </row>
    <row r="2697" spans="1:9" x14ac:dyDescent="0.25">
      <c r="A2697">
        <v>54740</v>
      </c>
      <c r="B2697" s="39"/>
      <c r="C2697">
        <v>2092</v>
      </c>
      <c r="G2697" s="39">
        <v>0.91200000000000003</v>
      </c>
      <c r="H2697" t="s">
        <v>0</v>
      </c>
      <c r="I2697" s="40"/>
    </row>
    <row r="2698" spans="1:9" x14ac:dyDescent="0.25">
      <c r="A2698">
        <v>54740</v>
      </c>
      <c r="B2698" s="39"/>
      <c r="C2698">
        <v>2185</v>
      </c>
      <c r="G2698" s="39">
        <v>91.210999999999999</v>
      </c>
      <c r="H2698" t="s">
        <v>0</v>
      </c>
      <c r="I2698" s="40"/>
    </row>
    <row r="2699" spans="1:9" x14ac:dyDescent="0.25">
      <c r="A2699">
        <v>54740</v>
      </c>
      <c r="B2699" s="39"/>
      <c r="C2699">
        <v>2254</v>
      </c>
      <c r="G2699" s="39">
        <v>1.117</v>
      </c>
      <c r="H2699" t="s">
        <v>0</v>
      </c>
      <c r="I2699" s="40"/>
    </row>
    <row r="2700" spans="1:9" x14ac:dyDescent="0.25">
      <c r="A2700">
        <v>54740</v>
      </c>
      <c r="B2700" s="39"/>
      <c r="C2700">
        <v>2441</v>
      </c>
      <c r="G2700" s="39">
        <v>1</v>
      </c>
      <c r="H2700" t="s">
        <v>2</v>
      </c>
      <c r="I2700" s="40"/>
    </row>
    <row r="2701" spans="1:9" x14ac:dyDescent="0.25">
      <c r="A2701">
        <v>54740</v>
      </c>
      <c r="B2701" s="39"/>
      <c r="C2701">
        <v>2442</v>
      </c>
      <c r="G2701" s="39">
        <v>1</v>
      </c>
      <c r="H2701" t="s">
        <v>2</v>
      </c>
      <c r="I2701" s="40"/>
    </row>
    <row r="2702" spans="1:9" x14ac:dyDescent="0.25">
      <c r="A2702">
        <v>54740</v>
      </c>
      <c r="B2702" s="39"/>
      <c r="C2702">
        <v>2462</v>
      </c>
      <c r="G2702" s="39">
        <v>0.54</v>
      </c>
      <c r="H2702" t="s">
        <v>2</v>
      </c>
      <c r="I2702" s="40"/>
    </row>
    <row r="2703" spans="1:9" x14ac:dyDescent="0.25">
      <c r="A2703">
        <v>54740</v>
      </c>
      <c r="B2703" s="39"/>
      <c r="C2703">
        <v>2470</v>
      </c>
      <c r="G2703" s="39">
        <v>1</v>
      </c>
      <c r="H2703" t="s">
        <v>2</v>
      </c>
      <c r="I2703" s="40"/>
    </row>
    <row r="2704" spans="1:9" x14ac:dyDescent="0.25">
      <c r="A2704">
        <v>54740</v>
      </c>
      <c r="B2704" s="39"/>
      <c r="C2704">
        <v>23835</v>
      </c>
      <c r="G2704" s="39">
        <v>0.29599999999999999</v>
      </c>
      <c r="H2704" t="s">
        <v>0</v>
      </c>
      <c r="I2704" s="40"/>
    </row>
    <row r="2705" spans="1:9" x14ac:dyDescent="0.25">
      <c r="A2705">
        <v>54740</v>
      </c>
      <c r="B2705" s="39"/>
      <c r="C2705">
        <v>25405</v>
      </c>
      <c r="G2705" s="39">
        <v>442.37599999999998</v>
      </c>
      <c r="H2705" t="s">
        <v>0</v>
      </c>
      <c r="I2705" s="40"/>
    </row>
    <row r="2706" spans="1:9" x14ac:dyDescent="0.25">
      <c r="A2706">
        <v>54740</v>
      </c>
      <c r="B2706" s="39"/>
      <c r="C2706">
        <v>47477</v>
      </c>
      <c r="G2706" s="39">
        <v>0.5</v>
      </c>
      <c r="H2706" t="s">
        <v>2</v>
      </c>
      <c r="I2706" s="40"/>
    </row>
    <row r="2707" spans="1:9" x14ac:dyDescent="0.25">
      <c r="A2707">
        <v>54740</v>
      </c>
      <c r="B2707" s="39"/>
      <c r="C2707">
        <v>49073</v>
      </c>
      <c r="G2707" s="39">
        <v>1.3680000000000001</v>
      </c>
      <c r="H2707" t="s">
        <v>0</v>
      </c>
      <c r="I2707" s="40"/>
    </row>
    <row r="2708" spans="1:9" x14ac:dyDescent="0.25">
      <c r="A2708">
        <v>54740</v>
      </c>
      <c r="B2708" s="39"/>
      <c r="C2708">
        <v>59710</v>
      </c>
      <c r="G2708" s="39">
        <v>6.84</v>
      </c>
      <c r="H2708" t="s">
        <v>0</v>
      </c>
      <c r="I2708" s="40"/>
    </row>
    <row r="2709" spans="1:9" x14ac:dyDescent="0.25">
      <c r="A2709">
        <v>54740</v>
      </c>
      <c r="B2709" s="39"/>
      <c r="C2709">
        <v>60078</v>
      </c>
      <c r="G2709" s="39">
        <v>11.675000000000001</v>
      </c>
      <c r="H2709" t="s">
        <v>0</v>
      </c>
      <c r="I2709" s="40"/>
    </row>
    <row r="2710" spans="1:9" x14ac:dyDescent="0.25">
      <c r="A2710">
        <v>54740</v>
      </c>
      <c r="B2710" s="39"/>
      <c r="C2710">
        <v>62567</v>
      </c>
      <c r="G2710" s="39">
        <v>5.4720000000000004</v>
      </c>
      <c r="H2710" t="s">
        <v>0</v>
      </c>
      <c r="I2710" s="40"/>
    </row>
    <row r="2711" spans="1:9" x14ac:dyDescent="0.25">
      <c r="A2711">
        <v>54740</v>
      </c>
      <c r="B2711" s="39"/>
      <c r="C2711">
        <v>62633</v>
      </c>
      <c r="G2711" s="39">
        <v>13.680999999999999</v>
      </c>
      <c r="H2711" t="s">
        <v>0</v>
      </c>
      <c r="I2711" s="40"/>
    </row>
    <row r="2712" spans="1:9" x14ac:dyDescent="0.25">
      <c r="A2712">
        <v>54740</v>
      </c>
      <c r="B2712" s="39"/>
      <c r="C2712">
        <v>64351</v>
      </c>
      <c r="G2712" s="39">
        <v>2.2799999999999998</v>
      </c>
      <c r="H2712" t="s">
        <v>0</v>
      </c>
      <c r="I2712" s="40"/>
    </row>
    <row r="2713" spans="1:9" x14ac:dyDescent="0.25">
      <c r="A2713">
        <v>54741</v>
      </c>
      <c r="B2713" s="39"/>
      <c r="C2713">
        <v>1980</v>
      </c>
      <c r="G2713" s="39">
        <v>419.84300000000002</v>
      </c>
      <c r="H2713" t="s">
        <v>0</v>
      </c>
      <c r="I2713" s="40"/>
    </row>
    <row r="2714" spans="1:9" x14ac:dyDescent="0.25">
      <c r="A2714">
        <v>54741</v>
      </c>
      <c r="B2714" s="39"/>
      <c r="C2714">
        <v>2069</v>
      </c>
      <c r="G2714" s="39">
        <v>0.90700000000000003</v>
      </c>
      <c r="H2714" t="s">
        <v>0</v>
      </c>
      <c r="I2714" s="40"/>
    </row>
    <row r="2715" spans="1:9" x14ac:dyDescent="0.25">
      <c r="A2715">
        <v>54741</v>
      </c>
      <c r="B2715" s="39"/>
      <c r="C2715">
        <v>2092</v>
      </c>
      <c r="G2715" s="39">
        <v>0.45300000000000001</v>
      </c>
      <c r="H2715" t="s">
        <v>0</v>
      </c>
      <c r="I2715" s="40"/>
    </row>
    <row r="2716" spans="1:9" x14ac:dyDescent="0.25">
      <c r="A2716">
        <v>54741</v>
      </c>
      <c r="B2716" s="39"/>
      <c r="C2716">
        <v>2185</v>
      </c>
      <c r="G2716" s="39">
        <v>90.777000000000001</v>
      </c>
      <c r="H2716" t="s">
        <v>0</v>
      </c>
      <c r="I2716" s="40"/>
    </row>
    <row r="2717" spans="1:9" x14ac:dyDescent="0.25">
      <c r="A2717">
        <v>54741</v>
      </c>
      <c r="B2717" s="39"/>
      <c r="C2717">
        <v>2254</v>
      </c>
      <c r="G2717" s="39">
        <v>90.777000000000001</v>
      </c>
      <c r="H2717" t="s">
        <v>5</v>
      </c>
      <c r="I2717" s="40"/>
    </row>
    <row r="2718" spans="1:9" x14ac:dyDescent="0.25">
      <c r="A2718">
        <v>54741</v>
      </c>
      <c r="B2718" s="39"/>
      <c r="C2718">
        <v>2441</v>
      </c>
      <c r="G2718" s="39">
        <v>1</v>
      </c>
      <c r="H2718" t="s">
        <v>2</v>
      </c>
      <c r="I2718" s="40"/>
    </row>
    <row r="2719" spans="1:9" x14ac:dyDescent="0.25">
      <c r="A2719">
        <v>54741</v>
      </c>
      <c r="B2719" s="39"/>
      <c r="C2719">
        <v>2442</v>
      </c>
      <c r="G2719" s="39">
        <v>1</v>
      </c>
      <c r="H2719" t="s">
        <v>2</v>
      </c>
      <c r="I2719" s="40"/>
    </row>
    <row r="2720" spans="1:9" x14ac:dyDescent="0.25">
      <c r="A2720">
        <v>54741</v>
      </c>
      <c r="B2720" s="39"/>
      <c r="C2720">
        <v>2462</v>
      </c>
      <c r="G2720" s="39">
        <v>0.54</v>
      </c>
      <c r="H2720" t="s">
        <v>2</v>
      </c>
      <c r="I2720" s="40"/>
    </row>
    <row r="2721" spans="1:9" x14ac:dyDescent="0.25">
      <c r="A2721">
        <v>54741</v>
      </c>
      <c r="B2721" s="39"/>
      <c r="C2721">
        <v>2470</v>
      </c>
      <c r="G2721" s="39">
        <v>1</v>
      </c>
      <c r="H2721" t="s">
        <v>2</v>
      </c>
      <c r="I2721" s="40"/>
    </row>
    <row r="2722" spans="1:9" x14ac:dyDescent="0.25">
      <c r="A2722">
        <v>54741</v>
      </c>
      <c r="B2722" s="39"/>
      <c r="C2722">
        <v>25405</v>
      </c>
      <c r="G2722" s="39">
        <v>440.26799999999997</v>
      </c>
      <c r="H2722" t="s">
        <v>0</v>
      </c>
      <c r="I2722" s="40"/>
    </row>
    <row r="2723" spans="1:9" x14ac:dyDescent="0.25">
      <c r="A2723">
        <v>54741</v>
      </c>
      <c r="B2723" s="39"/>
      <c r="C2723">
        <v>47477</v>
      </c>
      <c r="G2723" s="39">
        <v>0.5</v>
      </c>
      <c r="H2723" t="s">
        <v>2</v>
      </c>
      <c r="I2723" s="40"/>
    </row>
    <row r="2724" spans="1:9" x14ac:dyDescent="0.25">
      <c r="A2724">
        <v>54741</v>
      </c>
      <c r="B2724" s="39"/>
      <c r="C2724">
        <v>49073</v>
      </c>
      <c r="G2724" s="39">
        <v>1.361</v>
      </c>
      <c r="H2724" t="s">
        <v>0</v>
      </c>
      <c r="I2724" s="40"/>
    </row>
    <row r="2725" spans="1:9" x14ac:dyDescent="0.25">
      <c r="A2725">
        <v>54741</v>
      </c>
      <c r="B2725" s="39"/>
      <c r="C2725">
        <v>59710</v>
      </c>
      <c r="G2725" s="39">
        <v>6.8079999999999998</v>
      </c>
      <c r="H2725" t="s">
        <v>0</v>
      </c>
      <c r="I2725" s="40"/>
    </row>
    <row r="2726" spans="1:9" x14ac:dyDescent="0.25">
      <c r="A2726">
        <v>54741</v>
      </c>
      <c r="B2726" s="39"/>
      <c r="C2726">
        <v>60078</v>
      </c>
      <c r="G2726" s="39">
        <v>18.155000000000001</v>
      </c>
      <c r="H2726" t="s">
        <v>0</v>
      </c>
      <c r="I2726" s="40"/>
    </row>
    <row r="2727" spans="1:9" x14ac:dyDescent="0.25">
      <c r="A2727">
        <v>54741</v>
      </c>
      <c r="B2727" s="39"/>
      <c r="C2727">
        <v>62567</v>
      </c>
      <c r="G2727" s="39">
        <v>5.4459999999999997</v>
      </c>
      <c r="H2727" t="s">
        <v>0</v>
      </c>
      <c r="I2727" s="40"/>
    </row>
    <row r="2728" spans="1:9" x14ac:dyDescent="0.25">
      <c r="A2728">
        <v>54741</v>
      </c>
      <c r="B2728" s="39"/>
      <c r="C2728">
        <v>62633</v>
      </c>
      <c r="G2728" s="39">
        <v>13.616</v>
      </c>
      <c r="H2728" t="s">
        <v>0</v>
      </c>
      <c r="I2728" s="40"/>
    </row>
    <row r="2729" spans="1:9" x14ac:dyDescent="0.25">
      <c r="A2729">
        <v>54741</v>
      </c>
      <c r="B2729" s="39"/>
      <c r="C2729">
        <v>64351</v>
      </c>
      <c r="G2729" s="39">
        <v>2.2690000000000001</v>
      </c>
      <c r="H2729" t="s">
        <v>0</v>
      </c>
      <c r="I2729" s="40"/>
    </row>
    <row r="2730" spans="1:9" x14ac:dyDescent="0.25">
      <c r="A2730">
        <v>54770</v>
      </c>
      <c r="B2730" s="39"/>
      <c r="C2730">
        <v>1966</v>
      </c>
      <c r="G2730" s="39">
        <v>240.958</v>
      </c>
      <c r="H2730" t="s">
        <v>0</v>
      </c>
      <c r="I2730" s="40"/>
    </row>
    <row r="2731" spans="1:9" x14ac:dyDescent="0.25">
      <c r="A2731">
        <v>54770</v>
      </c>
      <c r="B2731" s="39"/>
      <c r="C2731">
        <v>2026</v>
      </c>
      <c r="G2731" s="39">
        <v>2.21</v>
      </c>
      <c r="H2731" t="s">
        <v>0</v>
      </c>
      <c r="I2731" s="40"/>
    </row>
    <row r="2732" spans="1:9" x14ac:dyDescent="0.25">
      <c r="A2732">
        <v>54770</v>
      </c>
      <c r="B2732" s="39"/>
      <c r="C2732">
        <v>2107</v>
      </c>
      <c r="G2732" s="39">
        <v>0.88400000000000001</v>
      </c>
      <c r="H2732" t="s">
        <v>0</v>
      </c>
      <c r="I2732" s="40"/>
    </row>
    <row r="2733" spans="1:9" x14ac:dyDescent="0.25">
      <c r="A2733">
        <v>54770</v>
      </c>
      <c r="B2733" s="39"/>
      <c r="C2733">
        <v>2140</v>
      </c>
      <c r="G2733" s="39">
        <v>238.74700000000001</v>
      </c>
      <c r="H2733" t="s">
        <v>0</v>
      </c>
      <c r="I2733" s="40"/>
    </row>
    <row r="2734" spans="1:9" x14ac:dyDescent="0.25">
      <c r="A2734">
        <v>54770</v>
      </c>
      <c r="B2734" s="39"/>
      <c r="C2734">
        <v>2194</v>
      </c>
      <c r="G2734" s="39">
        <v>53.055</v>
      </c>
      <c r="H2734" t="s">
        <v>0</v>
      </c>
      <c r="I2734" s="40"/>
    </row>
    <row r="2735" spans="1:9" x14ac:dyDescent="0.25">
      <c r="A2735">
        <v>54770</v>
      </c>
      <c r="B2735" s="39"/>
      <c r="C2735">
        <v>2254</v>
      </c>
      <c r="G2735" s="39">
        <v>0.61799999999999999</v>
      </c>
      <c r="H2735" t="s">
        <v>0</v>
      </c>
      <c r="I2735" s="40"/>
    </row>
    <row r="2736" spans="1:9" x14ac:dyDescent="0.25">
      <c r="A2736">
        <v>54770</v>
      </c>
      <c r="B2736" s="39"/>
      <c r="C2736">
        <v>2275</v>
      </c>
      <c r="G2736" s="39">
        <v>0.57399999999999995</v>
      </c>
      <c r="H2736" t="s">
        <v>0</v>
      </c>
      <c r="I2736" s="40"/>
    </row>
    <row r="2737" spans="1:9" x14ac:dyDescent="0.25">
      <c r="A2737">
        <v>54770</v>
      </c>
      <c r="B2737" s="39"/>
      <c r="C2737">
        <v>2298</v>
      </c>
      <c r="G2737" s="39">
        <v>2.7850000000000001</v>
      </c>
      <c r="H2737" t="s">
        <v>0</v>
      </c>
      <c r="I2737" s="40"/>
    </row>
    <row r="2738" spans="1:9" x14ac:dyDescent="0.25">
      <c r="A2738">
        <v>54770</v>
      </c>
      <c r="B2738" s="39"/>
      <c r="C2738">
        <v>2441</v>
      </c>
      <c r="G2738" s="39">
        <v>1</v>
      </c>
      <c r="H2738" t="s">
        <v>2</v>
      </c>
      <c r="I2738" s="40"/>
    </row>
    <row r="2739" spans="1:9" x14ac:dyDescent="0.25">
      <c r="A2739">
        <v>54770</v>
      </c>
      <c r="B2739" s="39"/>
      <c r="C2739">
        <v>2453</v>
      </c>
      <c r="G2739" s="39">
        <v>1</v>
      </c>
      <c r="H2739" t="s">
        <v>2</v>
      </c>
      <c r="I2739" s="40"/>
    </row>
    <row r="2740" spans="1:9" x14ac:dyDescent="0.25">
      <c r="A2740">
        <v>54770</v>
      </c>
      <c r="B2740" s="39"/>
      <c r="C2740">
        <v>2462</v>
      </c>
      <c r="G2740" s="39">
        <v>0.5</v>
      </c>
      <c r="H2740" t="s">
        <v>2</v>
      </c>
      <c r="I2740" s="40"/>
    </row>
    <row r="2741" spans="1:9" x14ac:dyDescent="0.25">
      <c r="A2741">
        <v>54770</v>
      </c>
      <c r="B2741" s="39"/>
      <c r="C2741">
        <v>2467</v>
      </c>
      <c r="G2741" s="39">
        <v>1</v>
      </c>
      <c r="H2741" t="s">
        <v>2</v>
      </c>
      <c r="I2741" s="40"/>
    </row>
    <row r="2742" spans="1:9" x14ac:dyDescent="0.25">
      <c r="A2742">
        <v>54770</v>
      </c>
      <c r="B2742" s="39"/>
      <c r="C2742">
        <v>2468</v>
      </c>
      <c r="G2742" s="39">
        <v>2</v>
      </c>
      <c r="H2742" t="s">
        <v>2</v>
      </c>
      <c r="I2742" s="40"/>
    </row>
    <row r="2743" spans="1:9" x14ac:dyDescent="0.25">
      <c r="A2743">
        <v>54770</v>
      </c>
      <c r="B2743" s="39"/>
      <c r="C2743">
        <v>22621</v>
      </c>
      <c r="G2743" s="39">
        <v>442.125</v>
      </c>
      <c r="H2743" t="s">
        <v>0</v>
      </c>
      <c r="I2743" s="40"/>
    </row>
    <row r="2744" spans="1:9" x14ac:dyDescent="0.25">
      <c r="A2744">
        <v>54770</v>
      </c>
      <c r="B2744" s="39"/>
      <c r="C2744">
        <v>23835</v>
      </c>
      <c r="G2744" s="39">
        <v>0.35299999999999998</v>
      </c>
      <c r="H2744" t="s">
        <v>0</v>
      </c>
      <c r="I2744" s="40"/>
    </row>
    <row r="2745" spans="1:9" x14ac:dyDescent="0.25">
      <c r="A2745">
        <v>54770</v>
      </c>
      <c r="B2745" s="39"/>
      <c r="C2745">
        <v>47477</v>
      </c>
      <c r="G2745" s="39">
        <v>0.5</v>
      </c>
      <c r="H2745" t="s">
        <v>2</v>
      </c>
      <c r="I2745" s="40"/>
    </row>
    <row r="2746" spans="1:9" x14ac:dyDescent="0.25">
      <c r="A2746">
        <v>54770</v>
      </c>
      <c r="B2746" s="39"/>
      <c r="C2746">
        <v>58686</v>
      </c>
      <c r="G2746" s="39">
        <v>17.684999999999999</v>
      </c>
      <c r="H2746" t="s">
        <v>0</v>
      </c>
      <c r="I2746" s="40"/>
    </row>
    <row r="2747" spans="1:9" x14ac:dyDescent="0.25">
      <c r="A2747">
        <v>54819</v>
      </c>
      <c r="B2747" s="39"/>
      <c r="C2747">
        <v>1980</v>
      </c>
      <c r="G2747" s="39">
        <v>277.3</v>
      </c>
      <c r="H2747" t="s">
        <v>0</v>
      </c>
      <c r="I2747" s="40"/>
    </row>
    <row r="2748" spans="1:9" x14ac:dyDescent="0.25">
      <c r="A2748">
        <v>54819</v>
      </c>
      <c r="B2748" s="39"/>
      <c r="C2748">
        <v>2018</v>
      </c>
      <c r="G2748" s="39">
        <v>27.387</v>
      </c>
      <c r="H2748" t="s">
        <v>0</v>
      </c>
      <c r="I2748" s="40"/>
    </row>
    <row r="2749" spans="1:9" x14ac:dyDescent="0.25">
      <c r="A2749">
        <v>54819</v>
      </c>
      <c r="B2749" s="39"/>
      <c r="C2749">
        <v>2279</v>
      </c>
      <c r="G2749" s="39">
        <v>8.2159999999999993</v>
      </c>
      <c r="H2749" t="s">
        <v>5</v>
      </c>
      <c r="I2749" s="40"/>
    </row>
    <row r="2750" spans="1:9" x14ac:dyDescent="0.25">
      <c r="A2750">
        <v>54819</v>
      </c>
      <c r="B2750" s="39"/>
      <c r="C2750">
        <v>2441</v>
      </c>
      <c r="G2750" s="39">
        <v>1</v>
      </c>
      <c r="H2750" t="s">
        <v>2</v>
      </c>
      <c r="I2750" s="40"/>
    </row>
    <row r="2751" spans="1:9" x14ac:dyDescent="0.25">
      <c r="A2751">
        <v>54819</v>
      </c>
      <c r="B2751" s="39"/>
      <c r="C2751">
        <v>2442</v>
      </c>
      <c r="G2751" s="39">
        <v>1</v>
      </c>
      <c r="H2751" t="s">
        <v>2</v>
      </c>
      <c r="I2751" s="40"/>
    </row>
    <row r="2752" spans="1:9" x14ac:dyDescent="0.25">
      <c r="A2752">
        <v>54819</v>
      </c>
      <c r="B2752" s="39"/>
      <c r="C2752">
        <v>2462</v>
      </c>
      <c r="G2752" s="39">
        <v>0.54</v>
      </c>
      <c r="H2752" t="s">
        <v>2</v>
      </c>
      <c r="I2752" s="40"/>
    </row>
    <row r="2753" spans="1:9" x14ac:dyDescent="0.25">
      <c r="A2753">
        <v>54819</v>
      </c>
      <c r="B2753" s="39"/>
      <c r="C2753">
        <v>2471</v>
      </c>
      <c r="G2753" s="39">
        <v>1</v>
      </c>
      <c r="H2753" t="s">
        <v>2</v>
      </c>
      <c r="I2753" s="40"/>
    </row>
    <row r="2754" spans="1:9" x14ac:dyDescent="0.25">
      <c r="A2754">
        <v>54819</v>
      </c>
      <c r="B2754" s="39"/>
      <c r="C2754">
        <v>22621</v>
      </c>
      <c r="G2754" s="39">
        <v>684.69100000000003</v>
      </c>
      <c r="H2754" t="s">
        <v>0</v>
      </c>
      <c r="I2754" s="40"/>
    </row>
    <row r="2755" spans="1:9" x14ac:dyDescent="0.25">
      <c r="A2755">
        <v>54819</v>
      </c>
      <c r="B2755" s="39"/>
      <c r="C2755">
        <v>47477</v>
      </c>
      <c r="G2755" s="39">
        <v>0.5</v>
      </c>
      <c r="H2755" t="s">
        <v>2</v>
      </c>
      <c r="I2755" s="40"/>
    </row>
    <row r="2756" spans="1:9" x14ac:dyDescent="0.25">
      <c r="A2756">
        <v>54819</v>
      </c>
      <c r="B2756" s="39"/>
      <c r="C2756">
        <v>59660</v>
      </c>
      <c r="G2756" s="39">
        <v>9.5850000000000009</v>
      </c>
      <c r="H2756" t="s">
        <v>0</v>
      </c>
      <c r="I2756" s="40"/>
    </row>
    <row r="2757" spans="1:9" x14ac:dyDescent="0.25">
      <c r="A2757">
        <v>54819</v>
      </c>
      <c r="B2757" s="39"/>
      <c r="C2757">
        <v>500556</v>
      </c>
      <c r="G2757" s="39">
        <v>1.0269999999999999</v>
      </c>
      <c r="H2757" t="s">
        <v>0</v>
      </c>
      <c r="I2757" s="40"/>
    </row>
    <row r="2758" spans="1:9" x14ac:dyDescent="0.25">
      <c r="A2758">
        <v>54964</v>
      </c>
      <c r="B2758" s="39"/>
      <c r="C2758">
        <v>1912</v>
      </c>
      <c r="G2758" s="39">
        <v>4.2750000000000004</v>
      </c>
      <c r="H2758" t="s">
        <v>0</v>
      </c>
      <c r="I2758" s="40"/>
    </row>
    <row r="2759" spans="1:9" x14ac:dyDescent="0.25">
      <c r="A2759">
        <v>54964</v>
      </c>
      <c r="B2759" s="39"/>
      <c r="C2759">
        <v>1950</v>
      </c>
      <c r="G2759" s="39">
        <v>712.58</v>
      </c>
      <c r="H2759" t="s">
        <v>0</v>
      </c>
      <c r="I2759" s="40"/>
    </row>
    <row r="2760" spans="1:9" x14ac:dyDescent="0.25">
      <c r="A2760">
        <v>54964</v>
      </c>
      <c r="B2760" s="39"/>
      <c r="C2760">
        <v>1980</v>
      </c>
      <c r="G2760" s="39">
        <v>192.39599999999999</v>
      </c>
      <c r="H2760" t="s">
        <v>0</v>
      </c>
      <c r="I2760" s="40"/>
    </row>
    <row r="2761" spans="1:9" x14ac:dyDescent="0.25">
      <c r="A2761">
        <v>54964</v>
      </c>
      <c r="B2761" s="39"/>
      <c r="C2761">
        <v>2018</v>
      </c>
      <c r="G2761" s="39">
        <v>35.628999999999998</v>
      </c>
      <c r="H2761" t="s">
        <v>0</v>
      </c>
      <c r="I2761" s="40"/>
    </row>
    <row r="2762" spans="1:9" x14ac:dyDescent="0.25">
      <c r="A2762">
        <v>54964</v>
      </c>
      <c r="B2762" s="39"/>
      <c r="C2762">
        <v>2049</v>
      </c>
      <c r="G2762" s="39">
        <v>2.85</v>
      </c>
      <c r="H2762" t="s">
        <v>0</v>
      </c>
      <c r="I2762" s="40"/>
    </row>
    <row r="2763" spans="1:9" x14ac:dyDescent="0.25">
      <c r="A2763">
        <v>54964</v>
      </c>
      <c r="B2763" s="39"/>
      <c r="C2763">
        <v>2092</v>
      </c>
      <c r="G2763" s="39">
        <v>1.425</v>
      </c>
      <c r="H2763" t="s">
        <v>0</v>
      </c>
      <c r="I2763" s="40"/>
    </row>
    <row r="2764" spans="1:9" x14ac:dyDescent="0.25">
      <c r="A2764">
        <v>54964</v>
      </c>
      <c r="B2764" s="39"/>
      <c r="C2764">
        <v>2140</v>
      </c>
      <c r="G2764" s="39">
        <v>28.503</v>
      </c>
      <c r="H2764" t="s">
        <v>0</v>
      </c>
      <c r="I2764" s="40"/>
    </row>
    <row r="2765" spans="1:9" x14ac:dyDescent="0.25">
      <c r="A2765">
        <v>54964</v>
      </c>
      <c r="B2765" s="39"/>
      <c r="C2765">
        <v>2290</v>
      </c>
      <c r="G2765" s="39">
        <v>1.425</v>
      </c>
      <c r="H2765" t="s">
        <v>0</v>
      </c>
      <c r="I2765" s="40"/>
    </row>
    <row r="2766" spans="1:9" x14ac:dyDescent="0.25">
      <c r="A2766">
        <v>54964</v>
      </c>
      <c r="B2766" s="39"/>
      <c r="C2766">
        <v>2441</v>
      </c>
      <c r="G2766" s="39">
        <v>1</v>
      </c>
      <c r="H2766" t="s">
        <v>2</v>
      </c>
      <c r="I2766" s="40"/>
    </row>
    <row r="2767" spans="1:9" x14ac:dyDescent="0.25">
      <c r="A2767">
        <v>54964</v>
      </c>
      <c r="B2767" s="39"/>
      <c r="C2767">
        <v>2442</v>
      </c>
      <c r="G2767" s="39">
        <v>1</v>
      </c>
      <c r="H2767" t="s">
        <v>2</v>
      </c>
      <c r="I2767" s="40"/>
    </row>
    <row r="2768" spans="1:9" x14ac:dyDescent="0.25">
      <c r="A2768">
        <v>54964</v>
      </c>
      <c r="B2768" s="39"/>
      <c r="C2768">
        <v>2462</v>
      </c>
      <c r="G2768" s="39">
        <v>0.6</v>
      </c>
      <c r="H2768" t="s">
        <v>2</v>
      </c>
      <c r="I2768" s="40"/>
    </row>
    <row r="2769" spans="1:9" x14ac:dyDescent="0.25">
      <c r="A2769">
        <v>54964</v>
      </c>
      <c r="B2769" s="39"/>
      <c r="C2769">
        <v>2471</v>
      </c>
      <c r="G2769" s="39">
        <v>1</v>
      </c>
      <c r="H2769" t="s">
        <v>2</v>
      </c>
      <c r="I2769" s="40"/>
    </row>
    <row r="2770" spans="1:9" x14ac:dyDescent="0.25">
      <c r="A2770">
        <v>54964</v>
      </c>
      <c r="B2770" s="39"/>
      <c r="C2770">
        <v>23835</v>
      </c>
      <c r="G2770" s="39">
        <v>0.91200000000000003</v>
      </c>
      <c r="H2770" t="s">
        <v>0</v>
      </c>
      <c r="I2770" s="40"/>
    </row>
    <row r="2771" spans="1:9" x14ac:dyDescent="0.25">
      <c r="A2771">
        <v>54964</v>
      </c>
      <c r="B2771" s="39"/>
      <c r="C2771">
        <v>27467</v>
      </c>
      <c r="G2771" s="39">
        <v>6.4000000000000001E-2</v>
      </c>
      <c r="H2771" t="s">
        <v>0</v>
      </c>
      <c r="I2771" s="40"/>
    </row>
    <row r="2772" spans="1:9" x14ac:dyDescent="0.25">
      <c r="A2772">
        <v>54964</v>
      </c>
      <c r="B2772" s="39"/>
      <c r="C2772">
        <v>43035</v>
      </c>
      <c r="G2772" s="39">
        <v>0.27</v>
      </c>
      <c r="H2772" t="s">
        <v>0</v>
      </c>
      <c r="I2772" s="40"/>
    </row>
    <row r="2773" spans="1:9" x14ac:dyDescent="0.25">
      <c r="A2773">
        <v>54964</v>
      </c>
      <c r="B2773" s="39"/>
      <c r="C2773">
        <v>47477</v>
      </c>
      <c r="G2773" s="39">
        <v>0.5</v>
      </c>
      <c r="H2773" t="s">
        <v>2</v>
      </c>
      <c r="I2773" s="40"/>
    </row>
    <row r="2774" spans="1:9" x14ac:dyDescent="0.25">
      <c r="A2774">
        <v>54964</v>
      </c>
      <c r="B2774" s="39"/>
      <c r="C2774">
        <v>58507</v>
      </c>
      <c r="G2774" s="39">
        <v>5.7</v>
      </c>
      <c r="H2774" t="s">
        <v>0</v>
      </c>
      <c r="I2774" s="40"/>
    </row>
    <row r="2775" spans="1:9" x14ac:dyDescent="0.25">
      <c r="A2775">
        <v>54964</v>
      </c>
      <c r="B2775" s="39"/>
      <c r="C2775">
        <v>59660</v>
      </c>
      <c r="G2775" s="39">
        <v>12.826000000000001</v>
      </c>
      <c r="H2775" t="s">
        <v>0</v>
      </c>
      <c r="I2775" s="40"/>
    </row>
    <row r="2776" spans="1:9" x14ac:dyDescent="0.25">
      <c r="A2776">
        <v>54964</v>
      </c>
      <c r="B2776" s="39"/>
      <c r="C2776">
        <v>500556</v>
      </c>
      <c r="G2776" s="39">
        <v>1.1399999999999999</v>
      </c>
      <c r="H2776" t="s">
        <v>0</v>
      </c>
      <c r="I2776" s="40"/>
    </row>
    <row r="2777" spans="1:9" x14ac:dyDescent="0.25">
      <c r="A2777">
        <v>55113</v>
      </c>
      <c r="B2777" s="39"/>
      <c r="C2777">
        <v>1915</v>
      </c>
      <c r="G2777" s="39">
        <v>60.688000000000002</v>
      </c>
      <c r="H2777" t="s">
        <v>0</v>
      </c>
      <c r="I2777" s="40"/>
    </row>
    <row r="2778" spans="1:9" x14ac:dyDescent="0.25">
      <c r="A2778">
        <v>55113</v>
      </c>
      <c r="B2778" s="39"/>
      <c r="C2778">
        <v>1949</v>
      </c>
      <c r="G2778" s="39">
        <v>466.83800000000002</v>
      </c>
      <c r="H2778" t="s">
        <v>0</v>
      </c>
      <c r="I2778" s="40"/>
    </row>
    <row r="2779" spans="1:9" x14ac:dyDescent="0.25">
      <c r="A2779">
        <v>55113</v>
      </c>
      <c r="B2779" s="39"/>
      <c r="C2779">
        <v>1985</v>
      </c>
      <c r="G2779" s="39">
        <v>163.393</v>
      </c>
      <c r="H2779" t="s">
        <v>0</v>
      </c>
      <c r="I2779" s="40"/>
    </row>
    <row r="2780" spans="1:9" x14ac:dyDescent="0.25">
      <c r="A2780">
        <v>55113</v>
      </c>
      <c r="B2780" s="39"/>
      <c r="C2780">
        <v>1991</v>
      </c>
      <c r="G2780" s="39">
        <v>233.41900000000001</v>
      </c>
      <c r="H2780" t="s">
        <v>0</v>
      </c>
      <c r="I2780" s="40"/>
    </row>
    <row r="2781" spans="1:9" x14ac:dyDescent="0.25">
      <c r="A2781">
        <v>55113</v>
      </c>
      <c r="B2781" s="39"/>
      <c r="C2781">
        <v>2018</v>
      </c>
      <c r="G2781" s="39">
        <v>21.007000000000001</v>
      </c>
      <c r="H2781" t="s">
        <v>0</v>
      </c>
      <c r="I2781" s="40"/>
    </row>
    <row r="2782" spans="1:9" x14ac:dyDescent="0.25">
      <c r="A2782">
        <v>55113</v>
      </c>
      <c r="B2782" s="39"/>
      <c r="C2782">
        <v>2030</v>
      </c>
      <c r="G2782" s="39">
        <v>4.6680000000000001</v>
      </c>
      <c r="H2782" t="s">
        <v>0</v>
      </c>
      <c r="I2782" s="40"/>
    </row>
    <row r="2783" spans="1:9" x14ac:dyDescent="0.25">
      <c r="A2783">
        <v>55113</v>
      </c>
      <c r="B2783" s="39"/>
      <c r="C2783">
        <v>2035</v>
      </c>
      <c r="G2783" s="39">
        <v>21.007000000000001</v>
      </c>
      <c r="H2783" t="s">
        <v>0</v>
      </c>
      <c r="I2783" s="40"/>
    </row>
    <row r="2784" spans="1:9" x14ac:dyDescent="0.25">
      <c r="A2784">
        <v>55113</v>
      </c>
      <c r="B2784" s="39"/>
      <c r="C2784">
        <v>2060</v>
      </c>
      <c r="G2784" s="39">
        <v>2.3340000000000001</v>
      </c>
      <c r="H2784" t="s">
        <v>0</v>
      </c>
      <c r="I2784" s="40"/>
    </row>
    <row r="2785" spans="1:9" x14ac:dyDescent="0.25">
      <c r="A2785">
        <v>55113</v>
      </c>
      <c r="B2785" s="39"/>
      <c r="C2785">
        <v>2063</v>
      </c>
      <c r="G2785" s="39">
        <v>0.93300000000000005</v>
      </c>
      <c r="H2785" t="s">
        <v>0</v>
      </c>
      <c r="I2785" s="40"/>
    </row>
    <row r="2786" spans="1:9" x14ac:dyDescent="0.25">
      <c r="A2786">
        <v>55113</v>
      </c>
      <c r="B2786" s="39"/>
      <c r="C2786">
        <v>2069</v>
      </c>
      <c r="G2786" s="39">
        <v>0.93300000000000005</v>
      </c>
      <c r="H2786" t="s">
        <v>0</v>
      </c>
      <c r="I2786" s="40"/>
    </row>
    <row r="2787" spans="1:9" x14ac:dyDescent="0.25">
      <c r="A2787">
        <v>55113</v>
      </c>
      <c r="B2787" s="39"/>
      <c r="C2787">
        <v>2298</v>
      </c>
      <c r="G2787" s="39">
        <v>3704.36</v>
      </c>
      <c r="H2787" t="s">
        <v>5</v>
      </c>
      <c r="I2787" s="40"/>
    </row>
    <row r="2788" spans="1:9" x14ac:dyDescent="0.25">
      <c r="A2788">
        <v>55113</v>
      </c>
      <c r="B2788" s="39"/>
      <c r="C2788">
        <v>2314</v>
      </c>
      <c r="G2788" s="39">
        <v>628.36400000000003</v>
      </c>
      <c r="H2788" t="s">
        <v>5</v>
      </c>
      <c r="I2788" s="40"/>
    </row>
    <row r="2789" spans="1:9" x14ac:dyDescent="0.25">
      <c r="A2789">
        <v>55113</v>
      </c>
      <c r="B2789" s="39"/>
      <c r="C2789">
        <v>2441</v>
      </c>
      <c r="G2789" s="39">
        <v>1.333</v>
      </c>
      <c r="H2789" t="s">
        <v>2</v>
      </c>
      <c r="I2789" s="40"/>
    </row>
    <row r="2790" spans="1:9" x14ac:dyDescent="0.25">
      <c r="A2790">
        <v>55113</v>
      </c>
      <c r="B2790" s="39"/>
      <c r="C2790">
        <v>2442</v>
      </c>
      <c r="G2790" s="39">
        <v>1.333</v>
      </c>
      <c r="H2790" t="s">
        <v>2</v>
      </c>
      <c r="I2790" s="40"/>
    </row>
    <row r="2791" spans="1:9" x14ac:dyDescent="0.25">
      <c r="A2791">
        <v>55113</v>
      </c>
      <c r="B2791" s="39"/>
      <c r="C2791">
        <v>2462</v>
      </c>
      <c r="G2791" s="39">
        <v>0.71899999999999997</v>
      </c>
      <c r="H2791" t="s">
        <v>2</v>
      </c>
      <c r="I2791" s="40"/>
    </row>
    <row r="2792" spans="1:9" x14ac:dyDescent="0.25">
      <c r="A2792">
        <v>55113</v>
      </c>
      <c r="B2792" s="39"/>
      <c r="C2792">
        <v>2475</v>
      </c>
      <c r="G2792" s="39">
        <v>1.333</v>
      </c>
      <c r="H2792" t="s">
        <v>2</v>
      </c>
      <c r="I2792" s="40"/>
    </row>
    <row r="2793" spans="1:9" x14ac:dyDescent="0.25">
      <c r="A2793">
        <v>55113</v>
      </c>
      <c r="B2793" s="39"/>
      <c r="C2793">
        <v>28947</v>
      </c>
      <c r="G2793" s="39">
        <v>199.339</v>
      </c>
      <c r="H2793" t="s">
        <v>5</v>
      </c>
      <c r="I2793" s="40"/>
    </row>
    <row r="2794" spans="1:9" x14ac:dyDescent="0.25">
      <c r="A2794">
        <v>55113</v>
      </c>
      <c r="B2794" s="39"/>
      <c r="C2794">
        <v>41627</v>
      </c>
      <c r="G2794" s="39">
        <v>4012.473</v>
      </c>
      <c r="H2794" t="s">
        <v>5</v>
      </c>
      <c r="I2794" s="40"/>
    </row>
    <row r="2795" spans="1:9" x14ac:dyDescent="0.25">
      <c r="A2795">
        <v>55113</v>
      </c>
      <c r="B2795" s="39"/>
      <c r="C2795">
        <v>43398</v>
      </c>
      <c r="G2795" s="39">
        <v>3159.56</v>
      </c>
      <c r="H2795" t="s">
        <v>5</v>
      </c>
      <c r="I2795" s="40"/>
    </row>
    <row r="2796" spans="1:9" x14ac:dyDescent="0.25">
      <c r="A2796">
        <v>55113</v>
      </c>
      <c r="B2796" s="39"/>
      <c r="C2796">
        <v>45912</v>
      </c>
      <c r="G2796" s="39">
        <v>0.93300000000000005</v>
      </c>
      <c r="H2796" t="s">
        <v>0</v>
      </c>
      <c r="I2796" s="40"/>
    </row>
    <row r="2797" spans="1:9" x14ac:dyDescent="0.25">
      <c r="A2797">
        <v>55113</v>
      </c>
      <c r="B2797" s="39"/>
      <c r="C2797">
        <v>46813</v>
      </c>
      <c r="G2797" s="39">
        <v>1.333</v>
      </c>
      <c r="H2797" t="s">
        <v>2</v>
      </c>
      <c r="I2797" s="40"/>
    </row>
    <row r="2798" spans="1:9" x14ac:dyDescent="0.25">
      <c r="A2798">
        <v>55113</v>
      </c>
      <c r="B2798" s="39"/>
      <c r="C2798">
        <v>55679</v>
      </c>
      <c r="G2798" s="39">
        <v>1.4</v>
      </c>
      <c r="H2798" t="s">
        <v>0</v>
      </c>
      <c r="I2798" s="40"/>
    </row>
    <row r="2799" spans="1:9" x14ac:dyDescent="0.25">
      <c r="A2799">
        <v>55113</v>
      </c>
      <c r="B2799" s="39"/>
      <c r="C2799">
        <v>56354</v>
      </c>
      <c r="G2799" s="39">
        <v>9.3360000000000003</v>
      </c>
      <c r="H2799" t="s">
        <v>0</v>
      </c>
      <c r="I2799" s="40"/>
    </row>
    <row r="2800" spans="1:9" x14ac:dyDescent="0.25">
      <c r="A2800">
        <v>55113</v>
      </c>
      <c r="B2800" s="39"/>
      <c r="C2800">
        <v>56391</v>
      </c>
      <c r="G2800" s="39">
        <v>0.93300000000000005</v>
      </c>
      <c r="H2800" t="s">
        <v>0</v>
      </c>
      <c r="I2800" s="40"/>
    </row>
    <row r="2801" spans="1:9" x14ac:dyDescent="0.25">
      <c r="A2801">
        <v>55113</v>
      </c>
      <c r="B2801" s="39"/>
      <c r="C2801">
        <v>58185</v>
      </c>
      <c r="G2801" s="39">
        <v>0.49</v>
      </c>
      <c r="H2801" t="s">
        <v>0</v>
      </c>
      <c r="I2801" s="40"/>
    </row>
    <row r="2802" spans="1:9" x14ac:dyDescent="0.25">
      <c r="A2802">
        <v>55210</v>
      </c>
      <c r="B2802" s="39"/>
      <c r="C2802">
        <v>1909</v>
      </c>
      <c r="G2802" s="39">
        <v>666.26</v>
      </c>
      <c r="H2802" t="s">
        <v>0</v>
      </c>
      <c r="I2802" s="40"/>
    </row>
    <row r="2803" spans="1:9" x14ac:dyDescent="0.25">
      <c r="A2803">
        <v>55210</v>
      </c>
      <c r="B2803" s="39"/>
      <c r="C2803">
        <v>1980</v>
      </c>
      <c r="G2803" s="39">
        <v>226.52799999999999</v>
      </c>
      <c r="H2803" t="s">
        <v>0</v>
      </c>
      <c r="I2803" s="40"/>
    </row>
    <row r="2804" spans="1:9" x14ac:dyDescent="0.25">
      <c r="A2804">
        <v>55210</v>
      </c>
      <c r="B2804" s="39"/>
      <c r="C2804">
        <v>2018</v>
      </c>
      <c r="G2804" s="39">
        <v>33.313000000000002</v>
      </c>
      <c r="H2804" t="s">
        <v>0</v>
      </c>
      <c r="I2804" s="40"/>
    </row>
    <row r="2805" spans="1:9" x14ac:dyDescent="0.25">
      <c r="A2805">
        <v>55210</v>
      </c>
      <c r="B2805" s="39"/>
      <c r="C2805">
        <v>2200</v>
      </c>
      <c r="G2805" s="39">
        <v>4530.5690000000004</v>
      </c>
      <c r="H2805" t="s">
        <v>5</v>
      </c>
      <c r="I2805" s="40"/>
    </row>
    <row r="2806" spans="1:9" x14ac:dyDescent="0.25">
      <c r="A2806">
        <v>55210</v>
      </c>
      <c r="B2806" s="39"/>
      <c r="C2806">
        <v>2441</v>
      </c>
      <c r="G2806" s="39">
        <v>1</v>
      </c>
      <c r="H2806" t="s">
        <v>2</v>
      </c>
      <c r="I2806" s="40"/>
    </row>
    <row r="2807" spans="1:9" x14ac:dyDescent="0.25">
      <c r="A2807">
        <v>55210</v>
      </c>
      <c r="B2807" s="39"/>
      <c r="C2807">
        <v>2442</v>
      </c>
      <c r="G2807" s="39">
        <v>1</v>
      </c>
      <c r="H2807" t="s">
        <v>2</v>
      </c>
      <c r="I2807" s="40"/>
    </row>
    <row r="2808" spans="1:9" x14ac:dyDescent="0.25">
      <c r="A2808">
        <v>55210</v>
      </c>
      <c r="B2808" s="39"/>
      <c r="C2808">
        <v>2462</v>
      </c>
      <c r="G2808" s="39">
        <v>0.5</v>
      </c>
      <c r="H2808" t="s">
        <v>2</v>
      </c>
      <c r="I2808" s="40"/>
    </row>
    <row r="2809" spans="1:9" x14ac:dyDescent="0.25">
      <c r="A2809">
        <v>55210</v>
      </c>
      <c r="B2809" s="39"/>
      <c r="C2809">
        <v>47438</v>
      </c>
      <c r="G2809" s="39">
        <v>1</v>
      </c>
      <c r="H2809" t="s">
        <v>2</v>
      </c>
      <c r="I2809" s="40"/>
    </row>
    <row r="2810" spans="1:9" x14ac:dyDescent="0.25">
      <c r="A2810">
        <v>55210</v>
      </c>
      <c r="B2810" s="39"/>
      <c r="C2810">
        <v>47477</v>
      </c>
      <c r="G2810" s="39">
        <v>0.5</v>
      </c>
      <c r="H2810" t="s">
        <v>2</v>
      </c>
      <c r="I2810" s="40"/>
    </row>
    <row r="2811" spans="1:9" x14ac:dyDescent="0.25">
      <c r="A2811">
        <v>55210</v>
      </c>
      <c r="B2811" s="39"/>
      <c r="C2811">
        <v>47739</v>
      </c>
      <c r="G2811" s="39">
        <v>53.3</v>
      </c>
      <c r="H2811" t="s">
        <v>0</v>
      </c>
      <c r="I2811" s="40"/>
    </row>
    <row r="2812" spans="1:9" x14ac:dyDescent="0.25">
      <c r="A2812">
        <v>55210</v>
      </c>
      <c r="B2812" s="39"/>
      <c r="C2812">
        <v>55576</v>
      </c>
      <c r="G2812" s="39">
        <v>86.613</v>
      </c>
      <c r="H2812" t="s">
        <v>5</v>
      </c>
      <c r="I2812" s="40"/>
    </row>
    <row r="2813" spans="1:9" x14ac:dyDescent="0.25">
      <c r="A2813">
        <v>55210</v>
      </c>
      <c r="B2813" s="39"/>
      <c r="C2813">
        <v>57978</v>
      </c>
      <c r="G2813" s="39">
        <v>4850.3739999999998</v>
      </c>
      <c r="H2813" t="s">
        <v>5</v>
      </c>
      <c r="I2813" s="40"/>
    </row>
    <row r="2814" spans="1:9" x14ac:dyDescent="0.25">
      <c r="A2814">
        <v>55210</v>
      </c>
      <c r="B2814" s="39"/>
      <c r="C2814">
        <v>60078</v>
      </c>
      <c r="G2814" s="39">
        <v>349.786</v>
      </c>
      <c r="H2814" t="s">
        <v>5</v>
      </c>
      <c r="I2814" s="40"/>
    </row>
    <row r="2815" spans="1:9" x14ac:dyDescent="0.25">
      <c r="A2815">
        <v>55210</v>
      </c>
      <c r="B2815" s="39"/>
      <c r="C2815">
        <v>62505</v>
      </c>
      <c r="G2815" s="39">
        <v>10.66</v>
      </c>
      <c r="H2815" t="s">
        <v>0</v>
      </c>
      <c r="I2815" s="40"/>
    </row>
    <row r="2816" spans="1:9" x14ac:dyDescent="0.25">
      <c r="A2816">
        <v>55279</v>
      </c>
      <c r="B2816" s="39"/>
      <c r="C2816">
        <v>1939</v>
      </c>
      <c r="G2816" s="39">
        <v>10.478999999999999</v>
      </c>
      <c r="H2816" t="s">
        <v>0</v>
      </c>
      <c r="I2816" s="40"/>
    </row>
    <row r="2817" spans="1:9" x14ac:dyDescent="0.25">
      <c r="A2817">
        <v>55279</v>
      </c>
      <c r="B2817" s="39"/>
      <c r="C2817">
        <v>1944</v>
      </c>
      <c r="G2817" s="39">
        <v>465.88200000000001</v>
      </c>
      <c r="H2817" t="s">
        <v>0</v>
      </c>
      <c r="I2817" s="40"/>
    </row>
    <row r="2818" spans="1:9" x14ac:dyDescent="0.25">
      <c r="A2818">
        <v>55279</v>
      </c>
      <c r="B2818" s="39"/>
      <c r="C2818">
        <v>1980</v>
      </c>
      <c r="G2818" s="39">
        <v>345.36200000000002</v>
      </c>
      <c r="H2818" t="s">
        <v>0</v>
      </c>
      <c r="I2818" s="40"/>
    </row>
    <row r="2819" spans="1:9" x14ac:dyDescent="0.25">
      <c r="A2819">
        <v>55279</v>
      </c>
      <c r="B2819" s="39"/>
      <c r="C2819">
        <v>2018</v>
      </c>
      <c r="G2819" s="39">
        <v>14.29</v>
      </c>
      <c r="H2819" t="s">
        <v>0</v>
      </c>
      <c r="I2819" s="40"/>
    </row>
    <row r="2820" spans="1:9" x14ac:dyDescent="0.25">
      <c r="A2820">
        <v>55279</v>
      </c>
      <c r="B2820" s="39"/>
      <c r="C2820">
        <v>2140</v>
      </c>
      <c r="G2820" s="39">
        <v>142.90799999999999</v>
      </c>
      <c r="H2820" t="s">
        <v>0</v>
      </c>
      <c r="I2820" s="40"/>
    </row>
    <row r="2821" spans="1:9" x14ac:dyDescent="0.25">
      <c r="A2821">
        <v>55279</v>
      </c>
      <c r="B2821" s="39"/>
      <c r="C2821">
        <v>2210</v>
      </c>
      <c r="G2821" s="39">
        <v>29</v>
      </c>
      <c r="H2821" t="s">
        <v>5</v>
      </c>
      <c r="I2821" s="40"/>
    </row>
    <row r="2822" spans="1:9" x14ac:dyDescent="0.25">
      <c r="A2822">
        <v>55279</v>
      </c>
      <c r="B2822" s="39"/>
      <c r="C2822">
        <v>2215</v>
      </c>
      <c r="G2822" s="39">
        <v>10.146000000000001</v>
      </c>
      <c r="H2822" t="s">
        <v>5</v>
      </c>
      <c r="I2822" s="40"/>
    </row>
    <row r="2823" spans="1:9" x14ac:dyDescent="0.25">
      <c r="A2823">
        <v>55279</v>
      </c>
      <c r="B2823" s="39"/>
      <c r="C2823">
        <v>2403</v>
      </c>
      <c r="G2823" s="39">
        <v>1</v>
      </c>
      <c r="H2823" t="s">
        <v>2</v>
      </c>
      <c r="I2823" s="40"/>
    </row>
    <row r="2824" spans="1:9" x14ac:dyDescent="0.25">
      <c r="A2824">
        <v>55279</v>
      </c>
      <c r="B2824" s="39"/>
      <c r="C2824">
        <v>2441</v>
      </c>
      <c r="G2824" s="39">
        <v>1</v>
      </c>
      <c r="H2824" t="s">
        <v>2</v>
      </c>
      <c r="I2824" s="40"/>
    </row>
    <row r="2825" spans="1:9" x14ac:dyDescent="0.25">
      <c r="A2825">
        <v>55279</v>
      </c>
      <c r="B2825" s="39"/>
      <c r="C2825">
        <v>2442</v>
      </c>
      <c r="G2825" s="39">
        <v>1</v>
      </c>
      <c r="H2825" t="s">
        <v>2</v>
      </c>
      <c r="I2825" s="40"/>
    </row>
    <row r="2826" spans="1:9" x14ac:dyDescent="0.25">
      <c r="A2826">
        <v>55279</v>
      </c>
      <c r="B2826" s="39"/>
      <c r="C2826">
        <v>2462</v>
      </c>
      <c r="G2826" s="39">
        <v>0.54</v>
      </c>
      <c r="H2826" t="s">
        <v>2</v>
      </c>
      <c r="I2826" s="40"/>
    </row>
    <row r="2827" spans="1:9" x14ac:dyDescent="0.25">
      <c r="A2827">
        <v>55279</v>
      </c>
      <c r="B2827" s="39"/>
      <c r="C2827">
        <v>47477</v>
      </c>
      <c r="G2827" s="39">
        <v>0.5</v>
      </c>
      <c r="H2827" t="s">
        <v>2</v>
      </c>
      <c r="I2827" s="40"/>
    </row>
    <row r="2828" spans="1:9" x14ac:dyDescent="0.25">
      <c r="A2828">
        <v>55279</v>
      </c>
      <c r="B2828" s="39"/>
      <c r="C2828">
        <v>49073</v>
      </c>
      <c r="G2828" s="39">
        <v>0.95199999999999996</v>
      </c>
      <c r="H2828" t="s">
        <v>0</v>
      </c>
      <c r="I2828" s="40"/>
    </row>
    <row r="2829" spans="1:9" x14ac:dyDescent="0.25">
      <c r="A2829">
        <v>55279</v>
      </c>
      <c r="B2829" s="39"/>
      <c r="C2829">
        <v>57917</v>
      </c>
      <c r="G2829" s="39">
        <v>1.429</v>
      </c>
      <c r="H2829" t="s">
        <v>0</v>
      </c>
      <c r="I2829" s="40"/>
    </row>
    <row r="2830" spans="1:9" x14ac:dyDescent="0.25">
      <c r="A2830">
        <v>55279</v>
      </c>
      <c r="B2830" s="39"/>
      <c r="C2830">
        <v>58687</v>
      </c>
      <c r="G2830" s="39">
        <v>6.1920000000000002</v>
      </c>
      <c r="H2830" t="s">
        <v>0</v>
      </c>
      <c r="I2830" s="40"/>
    </row>
    <row r="2831" spans="1:9" x14ac:dyDescent="0.25">
      <c r="A2831">
        <v>55279</v>
      </c>
      <c r="B2831" s="39"/>
      <c r="C2831">
        <v>60078</v>
      </c>
      <c r="G2831" s="39">
        <v>12.29</v>
      </c>
      <c r="H2831" t="s">
        <v>0</v>
      </c>
      <c r="I2831" s="40"/>
    </row>
    <row r="2832" spans="1:9" x14ac:dyDescent="0.25">
      <c r="A2832">
        <v>55279</v>
      </c>
      <c r="B2832" s="39"/>
      <c r="C2832">
        <v>64241</v>
      </c>
      <c r="G2832" s="39">
        <v>0.17100000000000001</v>
      </c>
      <c r="H2832" t="s">
        <v>0</v>
      </c>
      <c r="I2832" s="40"/>
    </row>
    <row r="2833" spans="1:9" x14ac:dyDescent="0.25">
      <c r="A2833">
        <v>55285</v>
      </c>
      <c r="B2833" s="39"/>
      <c r="C2833">
        <v>1953</v>
      </c>
      <c r="G2833" s="39">
        <v>444.24700000000001</v>
      </c>
      <c r="H2833" t="s">
        <v>0</v>
      </c>
      <c r="I2833" s="40"/>
    </row>
    <row r="2834" spans="1:9" x14ac:dyDescent="0.25">
      <c r="A2834">
        <v>55285</v>
      </c>
      <c r="B2834" s="39"/>
      <c r="C2834">
        <v>1980</v>
      </c>
      <c r="G2834" s="39">
        <v>310.97199999999998</v>
      </c>
      <c r="H2834" t="s">
        <v>0</v>
      </c>
      <c r="I2834" s="40"/>
    </row>
    <row r="2835" spans="1:9" x14ac:dyDescent="0.25">
      <c r="A2835">
        <v>55285</v>
      </c>
      <c r="B2835" s="39"/>
      <c r="C2835">
        <v>2092</v>
      </c>
      <c r="G2835" s="39">
        <v>1.3320000000000001</v>
      </c>
      <c r="H2835" t="s">
        <v>0</v>
      </c>
      <c r="I2835" s="40"/>
    </row>
    <row r="2836" spans="1:9" x14ac:dyDescent="0.25">
      <c r="A2836">
        <v>55285</v>
      </c>
      <c r="B2836" s="39"/>
      <c r="C2836">
        <v>2140</v>
      </c>
      <c r="G2836" s="39">
        <v>226.565</v>
      </c>
      <c r="H2836" t="s">
        <v>0</v>
      </c>
      <c r="I2836" s="40"/>
    </row>
    <row r="2837" spans="1:9" x14ac:dyDescent="0.25">
      <c r="A2837">
        <v>55285</v>
      </c>
      <c r="B2837" s="39"/>
      <c r="C2837">
        <v>2441</v>
      </c>
      <c r="G2837" s="39">
        <v>1</v>
      </c>
      <c r="H2837" t="s">
        <v>2</v>
      </c>
      <c r="I2837" s="40"/>
    </row>
    <row r="2838" spans="1:9" x14ac:dyDescent="0.25">
      <c r="A2838">
        <v>55285</v>
      </c>
      <c r="B2838" s="39"/>
      <c r="C2838">
        <v>2442</v>
      </c>
      <c r="G2838" s="39">
        <v>1</v>
      </c>
      <c r="H2838" t="s">
        <v>2</v>
      </c>
      <c r="I2838" s="40"/>
    </row>
    <row r="2839" spans="1:9" x14ac:dyDescent="0.25">
      <c r="A2839">
        <v>55285</v>
      </c>
      <c r="B2839" s="39"/>
      <c r="C2839">
        <v>2462</v>
      </c>
      <c r="G2839" s="39">
        <v>0.54</v>
      </c>
      <c r="H2839" t="s">
        <v>2</v>
      </c>
      <c r="I2839" s="40"/>
    </row>
    <row r="2840" spans="1:9" x14ac:dyDescent="0.25">
      <c r="A2840">
        <v>55285</v>
      </c>
      <c r="B2840" s="39"/>
      <c r="C2840">
        <v>2471</v>
      </c>
      <c r="G2840" s="39">
        <v>1</v>
      </c>
      <c r="H2840" t="s">
        <v>2</v>
      </c>
      <c r="I2840" s="40"/>
    </row>
    <row r="2841" spans="1:9" x14ac:dyDescent="0.25">
      <c r="A2841">
        <v>55285</v>
      </c>
      <c r="B2841" s="39"/>
      <c r="C2841">
        <v>47477</v>
      </c>
      <c r="G2841" s="39">
        <v>0.5</v>
      </c>
      <c r="H2841" t="s">
        <v>2</v>
      </c>
      <c r="I2841" s="40"/>
    </row>
    <row r="2842" spans="1:9" x14ac:dyDescent="0.25">
      <c r="A2842">
        <v>55285</v>
      </c>
      <c r="B2842" s="39"/>
      <c r="C2842">
        <v>55551</v>
      </c>
      <c r="G2842" s="39">
        <v>1.3320000000000001</v>
      </c>
      <c r="H2842" t="s">
        <v>0</v>
      </c>
      <c r="I2842" s="40"/>
    </row>
    <row r="2843" spans="1:9" x14ac:dyDescent="0.25">
      <c r="A2843">
        <v>55285</v>
      </c>
      <c r="B2843" s="39"/>
      <c r="C2843">
        <v>58899</v>
      </c>
      <c r="G2843" s="39">
        <v>15.548</v>
      </c>
      <c r="H2843" t="s">
        <v>0</v>
      </c>
      <c r="I2843" s="40"/>
    </row>
    <row r="2844" spans="1:9" x14ac:dyDescent="0.25">
      <c r="A2844">
        <v>55286</v>
      </c>
      <c r="B2844" s="39"/>
      <c r="C2844">
        <v>1950</v>
      </c>
      <c r="G2844" s="39">
        <v>177.49600000000001</v>
      </c>
      <c r="H2844" t="s">
        <v>0</v>
      </c>
      <c r="I2844" s="40"/>
    </row>
    <row r="2845" spans="1:9" x14ac:dyDescent="0.25">
      <c r="A2845">
        <v>55286</v>
      </c>
      <c r="B2845" s="39"/>
      <c r="C2845">
        <v>1980</v>
      </c>
      <c r="G2845" s="39">
        <v>375.70100000000002</v>
      </c>
      <c r="H2845" t="s">
        <v>0</v>
      </c>
      <c r="I2845" s="40"/>
    </row>
    <row r="2846" spans="1:9" x14ac:dyDescent="0.25">
      <c r="A2846">
        <v>55286</v>
      </c>
      <c r="B2846" s="39"/>
      <c r="C2846">
        <v>2018</v>
      </c>
      <c r="G2846" s="39">
        <v>23.666</v>
      </c>
      <c r="H2846" t="s">
        <v>0</v>
      </c>
      <c r="I2846" s="40"/>
    </row>
    <row r="2847" spans="1:9" x14ac:dyDescent="0.25">
      <c r="A2847">
        <v>55286</v>
      </c>
      <c r="B2847" s="39"/>
      <c r="C2847">
        <v>2441</v>
      </c>
      <c r="G2847" s="39">
        <v>1</v>
      </c>
      <c r="H2847" t="s">
        <v>2</v>
      </c>
      <c r="I2847" s="40"/>
    </row>
    <row r="2848" spans="1:9" x14ac:dyDescent="0.25">
      <c r="A2848">
        <v>55286</v>
      </c>
      <c r="B2848" s="39"/>
      <c r="C2848">
        <v>2448</v>
      </c>
      <c r="G2848" s="39">
        <v>1</v>
      </c>
      <c r="H2848" t="s">
        <v>2</v>
      </c>
      <c r="I2848" s="40"/>
    </row>
    <row r="2849" spans="1:9" x14ac:dyDescent="0.25">
      <c r="A2849">
        <v>55286</v>
      </c>
      <c r="B2849" s="39"/>
      <c r="C2849">
        <v>2453</v>
      </c>
      <c r="G2849" s="39">
        <v>1</v>
      </c>
      <c r="H2849" t="s">
        <v>2</v>
      </c>
      <c r="I2849" s="40"/>
    </row>
    <row r="2850" spans="1:9" x14ac:dyDescent="0.25">
      <c r="A2850">
        <v>55286</v>
      </c>
      <c r="B2850" s="39"/>
      <c r="C2850">
        <v>2462</v>
      </c>
      <c r="G2850" s="39">
        <v>0.54</v>
      </c>
      <c r="H2850" t="s">
        <v>2</v>
      </c>
      <c r="I2850" s="40"/>
    </row>
    <row r="2851" spans="1:9" x14ac:dyDescent="0.25">
      <c r="A2851">
        <v>55286</v>
      </c>
      <c r="B2851" s="39"/>
      <c r="C2851">
        <v>2468</v>
      </c>
      <c r="G2851" s="39">
        <v>2</v>
      </c>
      <c r="H2851" t="s">
        <v>2</v>
      </c>
      <c r="I2851" s="40"/>
    </row>
    <row r="2852" spans="1:9" x14ac:dyDescent="0.25">
      <c r="A2852">
        <v>55286</v>
      </c>
      <c r="B2852" s="39"/>
      <c r="C2852">
        <v>2471</v>
      </c>
      <c r="G2852" s="39">
        <v>1</v>
      </c>
      <c r="H2852" t="s">
        <v>2</v>
      </c>
      <c r="I2852" s="40"/>
    </row>
    <row r="2853" spans="1:9" x14ac:dyDescent="0.25">
      <c r="A2853">
        <v>55286</v>
      </c>
      <c r="B2853" s="39"/>
      <c r="C2853">
        <v>22621</v>
      </c>
      <c r="G2853" s="39">
        <v>414.15899999999999</v>
      </c>
      <c r="H2853" t="s">
        <v>0</v>
      </c>
      <c r="I2853" s="40"/>
    </row>
    <row r="2854" spans="1:9" x14ac:dyDescent="0.25">
      <c r="A2854">
        <v>55286</v>
      </c>
      <c r="B2854" s="39"/>
      <c r="C2854">
        <v>59660</v>
      </c>
      <c r="G2854" s="39">
        <v>8.2829999999999995</v>
      </c>
      <c r="H2854" t="s">
        <v>0</v>
      </c>
      <c r="I2854" s="40"/>
    </row>
    <row r="2855" spans="1:9" x14ac:dyDescent="0.25">
      <c r="A2855">
        <v>55286</v>
      </c>
      <c r="B2855" s="39"/>
      <c r="C2855">
        <v>500556</v>
      </c>
      <c r="G2855" s="39">
        <v>0.69199999999999995</v>
      </c>
      <c r="H2855" t="s">
        <v>0</v>
      </c>
      <c r="I2855" s="40"/>
    </row>
    <row r="2856" spans="1:9" x14ac:dyDescent="0.25">
      <c r="A2856">
        <v>55293</v>
      </c>
      <c r="B2856" s="39"/>
      <c r="C2856">
        <v>2018</v>
      </c>
      <c r="G2856" s="39">
        <v>61.514000000000003</v>
      </c>
      <c r="H2856" t="s">
        <v>0</v>
      </c>
      <c r="I2856" s="40"/>
    </row>
    <row r="2857" spans="1:9" x14ac:dyDescent="0.25">
      <c r="A2857">
        <v>55293</v>
      </c>
      <c r="B2857" s="39"/>
      <c r="C2857">
        <v>2026</v>
      </c>
      <c r="G2857" s="39">
        <v>3.1539999999999999</v>
      </c>
      <c r="H2857" t="s">
        <v>0</v>
      </c>
      <c r="I2857" s="40"/>
    </row>
    <row r="2858" spans="1:9" x14ac:dyDescent="0.25">
      <c r="A2858">
        <v>55293</v>
      </c>
      <c r="B2858" s="39"/>
      <c r="C2858">
        <v>2063</v>
      </c>
      <c r="G2858" s="39">
        <v>1.577</v>
      </c>
      <c r="H2858" t="s">
        <v>0</v>
      </c>
      <c r="I2858" s="40"/>
    </row>
    <row r="2859" spans="1:9" x14ac:dyDescent="0.25">
      <c r="A2859">
        <v>55293</v>
      </c>
      <c r="B2859" s="39"/>
      <c r="C2859">
        <v>2098</v>
      </c>
      <c r="G2859" s="39">
        <v>6.3090000000000002</v>
      </c>
      <c r="H2859" t="s">
        <v>0</v>
      </c>
      <c r="I2859" s="40"/>
    </row>
    <row r="2860" spans="1:9" x14ac:dyDescent="0.25">
      <c r="A2860">
        <v>55293</v>
      </c>
      <c r="B2860" s="39"/>
      <c r="C2860">
        <v>2106</v>
      </c>
      <c r="G2860" s="39">
        <v>3.7850000000000001</v>
      </c>
      <c r="H2860" t="s">
        <v>0</v>
      </c>
      <c r="I2860" s="40"/>
    </row>
    <row r="2861" spans="1:9" x14ac:dyDescent="0.25">
      <c r="A2861">
        <v>55293</v>
      </c>
      <c r="B2861" s="39"/>
      <c r="C2861">
        <v>2441</v>
      </c>
      <c r="G2861" s="39">
        <v>1.25</v>
      </c>
      <c r="H2861" t="s">
        <v>2</v>
      </c>
      <c r="I2861" s="40"/>
    </row>
    <row r="2862" spans="1:9" x14ac:dyDescent="0.25">
      <c r="A2862">
        <v>55293</v>
      </c>
      <c r="B2862" s="39"/>
      <c r="C2862">
        <v>2447</v>
      </c>
      <c r="G2862" s="39">
        <v>1.25</v>
      </c>
      <c r="H2862" t="s">
        <v>2</v>
      </c>
      <c r="I2862" s="40"/>
    </row>
    <row r="2863" spans="1:9" x14ac:dyDescent="0.25">
      <c r="A2863">
        <v>55293</v>
      </c>
      <c r="B2863" s="39"/>
      <c r="C2863">
        <v>2453</v>
      </c>
      <c r="G2863" s="39">
        <v>1.25</v>
      </c>
      <c r="H2863" t="s">
        <v>2</v>
      </c>
      <c r="I2863" s="40"/>
    </row>
    <row r="2864" spans="1:9" x14ac:dyDescent="0.25">
      <c r="A2864">
        <v>55293</v>
      </c>
      <c r="B2864" s="39"/>
      <c r="C2864">
        <v>2462</v>
      </c>
      <c r="G2864" s="39">
        <v>0.67500000000000004</v>
      </c>
      <c r="H2864" t="s">
        <v>2</v>
      </c>
      <c r="I2864" s="40"/>
    </row>
    <row r="2865" spans="1:9" x14ac:dyDescent="0.25">
      <c r="A2865">
        <v>55293</v>
      </c>
      <c r="B2865" s="39"/>
      <c r="C2865">
        <v>2468</v>
      </c>
      <c r="G2865" s="39">
        <v>2.5</v>
      </c>
      <c r="H2865" t="s">
        <v>2</v>
      </c>
      <c r="I2865" s="40"/>
    </row>
    <row r="2866" spans="1:9" x14ac:dyDescent="0.25">
      <c r="A2866">
        <v>55293</v>
      </c>
      <c r="B2866" s="39"/>
      <c r="C2866">
        <v>47477</v>
      </c>
      <c r="G2866" s="39">
        <v>0.625</v>
      </c>
      <c r="H2866" t="s">
        <v>2</v>
      </c>
      <c r="I2866" s="40"/>
    </row>
    <row r="2867" spans="1:9" x14ac:dyDescent="0.25">
      <c r="A2867">
        <v>55293</v>
      </c>
      <c r="B2867" s="39"/>
      <c r="C2867">
        <v>55269</v>
      </c>
      <c r="G2867" s="39">
        <v>287.06599999999997</v>
      </c>
      <c r="H2867" t="s">
        <v>0</v>
      </c>
      <c r="I2867" s="40"/>
    </row>
    <row r="2868" spans="1:9" x14ac:dyDescent="0.25">
      <c r="A2868">
        <v>55293</v>
      </c>
      <c r="B2868" s="39"/>
      <c r="C2868">
        <v>60511</v>
      </c>
      <c r="G2868" s="39">
        <v>630.91399999999999</v>
      </c>
      <c r="H2868" t="s">
        <v>0</v>
      </c>
      <c r="I2868" s="40"/>
    </row>
    <row r="2869" spans="1:9" x14ac:dyDescent="0.25">
      <c r="A2869">
        <v>55293</v>
      </c>
      <c r="B2869" s="39"/>
      <c r="C2869">
        <v>62567</v>
      </c>
      <c r="G2869" s="39">
        <v>6.3090000000000002</v>
      </c>
      <c r="H2869" t="s">
        <v>0</v>
      </c>
      <c r="I2869" s="40"/>
    </row>
    <row r="2870" spans="1:9" x14ac:dyDescent="0.25">
      <c r="A2870">
        <v>55338</v>
      </c>
      <c r="B2870" s="39"/>
      <c r="C2870">
        <v>1915</v>
      </c>
      <c r="G2870" s="39">
        <v>62.356000000000002</v>
      </c>
      <c r="H2870" t="s">
        <v>0</v>
      </c>
      <c r="I2870" s="40"/>
    </row>
    <row r="2871" spans="1:9" x14ac:dyDescent="0.25">
      <c r="A2871">
        <v>55338</v>
      </c>
      <c r="B2871" s="39"/>
      <c r="C2871">
        <v>1985</v>
      </c>
      <c r="G2871" s="39">
        <v>167.88200000000001</v>
      </c>
      <c r="H2871" t="s">
        <v>0</v>
      </c>
      <c r="I2871" s="40"/>
    </row>
    <row r="2872" spans="1:9" x14ac:dyDescent="0.25">
      <c r="A2872">
        <v>55338</v>
      </c>
      <c r="B2872" s="39"/>
      <c r="C2872">
        <v>1991</v>
      </c>
      <c r="G2872" s="39">
        <v>239.83099999999999</v>
      </c>
      <c r="H2872" t="s">
        <v>0</v>
      </c>
      <c r="I2872" s="40"/>
    </row>
    <row r="2873" spans="1:9" x14ac:dyDescent="0.25">
      <c r="A2873">
        <v>55338</v>
      </c>
      <c r="B2873" s="39"/>
      <c r="C2873">
        <v>2018</v>
      </c>
      <c r="G2873" s="39">
        <v>14.388999999999999</v>
      </c>
      <c r="H2873" t="s">
        <v>0</v>
      </c>
      <c r="I2873" s="40"/>
    </row>
    <row r="2874" spans="1:9" x14ac:dyDescent="0.25">
      <c r="A2874">
        <v>55338</v>
      </c>
      <c r="B2874" s="39"/>
      <c r="C2874">
        <v>2052</v>
      </c>
      <c r="G2874" s="39">
        <v>4.7960000000000003</v>
      </c>
      <c r="H2874" t="s">
        <v>0</v>
      </c>
      <c r="I2874" s="40"/>
    </row>
    <row r="2875" spans="1:9" x14ac:dyDescent="0.25">
      <c r="A2875">
        <v>55338</v>
      </c>
      <c r="B2875" s="39"/>
      <c r="C2875">
        <v>2063</v>
      </c>
      <c r="G2875" s="39">
        <v>0.95899999999999996</v>
      </c>
      <c r="H2875" t="s">
        <v>0</v>
      </c>
      <c r="I2875" s="40"/>
    </row>
    <row r="2876" spans="1:9" x14ac:dyDescent="0.25">
      <c r="A2876">
        <v>55338</v>
      </c>
      <c r="B2876" s="39"/>
      <c r="C2876">
        <v>2069</v>
      </c>
      <c r="G2876" s="39">
        <v>0.95899999999999996</v>
      </c>
      <c r="H2876" t="s">
        <v>0</v>
      </c>
      <c r="I2876" s="40"/>
    </row>
    <row r="2877" spans="1:9" x14ac:dyDescent="0.25">
      <c r="A2877">
        <v>55338</v>
      </c>
      <c r="B2877" s="39"/>
      <c r="C2877">
        <v>2200</v>
      </c>
      <c r="G2877" s="39">
        <v>581.41399999999999</v>
      </c>
      <c r="H2877" t="s">
        <v>5</v>
      </c>
      <c r="I2877" s="40"/>
    </row>
    <row r="2878" spans="1:9" x14ac:dyDescent="0.25">
      <c r="A2878">
        <v>55338</v>
      </c>
      <c r="B2878" s="39"/>
      <c r="C2878">
        <v>2201</v>
      </c>
      <c r="G2878" s="39">
        <v>261.637</v>
      </c>
      <c r="H2878" t="s">
        <v>5</v>
      </c>
      <c r="I2878" s="40"/>
    </row>
    <row r="2879" spans="1:9" x14ac:dyDescent="0.25">
      <c r="A2879">
        <v>55338</v>
      </c>
      <c r="B2879" s="39"/>
      <c r="C2879">
        <v>2258</v>
      </c>
      <c r="G2879" s="39">
        <v>1773.3019999999999</v>
      </c>
      <c r="H2879" t="s">
        <v>5</v>
      </c>
      <c r="I2879" s="40"/>
    </row>
    <row r="2880" spans="1:9" x14ac:dyDescent="0.25">
      <c r="A2880">
        <v>55338</v>
      </c>
      <c r="B2880" s="39"/>
      <c r="C2880">
        <v>2298</v>
      </c>
      <c r="G2880" s="39">
        <v>2078.5450000000001</v>
      </c>
      <c r="H2880" t="s">
        <v>5</v>
      </c>
      <c r="I2880" s="40"/>
    </row>
    <row r="2881" spans="1:9" x14ac:dyDescent="0.25">
      <c r="A2881">
        <v>55338</v>
      </c>
      <c r="B2881" s="39"/>
      <c r="C2881">
        <v>2441</v>
      </c>
      <c r="G2881" s="39">
        <v>1.333</v>
      </c>
      <c r="H2881" t="s">
        <v>2</v>
      </c>
      <c r="I2881" s="40"/>
    </row>
    <row r="2882" spans="1:9" x14ac:dyDescent="0.25">
      <c r="A2882">
        <v>55338</v>
      </c>
      <c r="B2882" s="39"/>
      <c r="C2882">
        <v>2442</v>
      </c>
      <c r="G2882" s="39">
        <v>1.333</v>
      </c>
      <c r="H2882" t="s">
        <v>2</v>
      </c>
      <c r="I2882" s="40"/>
    </row>
    <row r="2883" spans="1:9" x14ac:dyDescent="0.25">
      <c r="A2883">
        <v>55338</v>
      </c>
      <c r="B2883" s="39"/>
      <c r="C2883">
        <v>2462</v>
      </c>
      <c r="G2883" s="39">
        <v>0.71899999999999997</v>
      </c>
      <c r="H2883" t="s">
        <v>2</v>
      </c>
      <c r="I2883" s="40"/>
    </row>
    <row r="2884" spans="1:9" x14ac:dyDescent="0.25">
      <c r="A2884">
        <v>55338</v>
      </c>
      <c r="B2884" s="39"/>
      <c r="C2884">
        <v>2475</v>
      </c>
      <c r="G2884" s="39">
        <v>1.333</v>
      </c>
      <c r="H2884" t="s">
        <v>2</v>
      </c>
      <c r="I2884" s="40"/>
    </row>
    <row r="2885" spans="1:9" x14ac:dyDescent="0.25">
      <c r="A2885">
        <v>55338</v>
      </c>
      <c r="B2885" s="39"/>
      <c r="C2885">
        <v>45912</v>
      </c>
      <c r="G2885" s="39">
        <v>0.95899999999999996</v>
      </c>
      <c r="H2885" t="s">
        <v>0</v>
      </c>
      <c r="I2885" s="40"/>
    </row>
    <row r="2886" spans="1:9" x14ac:dyDescent="0.25">
      <c r="A2886">
        <v>55338</v>
      </c>
      <c r="B2886" s="39"/>
      <c r="C2886">
        <v>46164</v>
      </c>
      <c r="G2886" s="39">
        <v>1.333</v>
      </c>
      <c r="H2886" t="s">
        <v>2</v>
      </c>
      <c r="I2886" s="40"/>
    </row>
    <row r="2887" spans="1:9" x14ac:dyDescent="0.25">
      <c r="A2887">
        <v>55338</v>
      </c>
      <c r="B2887" s="39"/>
      <c r="C2887">
        <v>49073</v>
      </c>
      <c r="G2887" s="39">
        <v>1.4379999999999999</v>
      </c>
      <c r="H2887" t="s">
        <v>0</v>
      </c>
      <c r="I2887" s="40"/>
    </row>
    <row r="2888" spans="1:9" x14ac:dyDescent="0.25">
      <c r="A2888">
        <v>55338</v>
      </c>
      <c r="B2888" s="39"/>
      <c r="C2888">
        <v>50225</v>
      </c>
      <c r="G2888" s="39">
        <v>4.7960000000000003</v>
      </c>
      <c r="H2888" t="s">
        <v>0</v>
      </c>
      <c r="I2888" s="40"/>
    </row>
    <row r="2889" spans="1:9" x14ac:dyDescent="0.25">
      <c r="A2889">
        <v>55338</v>
      </c>
      <c r="B2889" s="39"/>
      <c r="C2889">
        <v>54226</v>
      </c>
      <c r="G2889" s="39">
        <v>479.66300000000001</v>
      </c>
      <c r="H2889" t="s">
        <v>0</v>
      </c>
      <c r="I2889" s="40"/>
    </row>
    <row r="2890" spans="1:9" x14ac:dyDescent="0.25">
      <c r="A2890">
        <v>55338</v>
      </c>
      <c r="B2890" s="39"/>
      <c r="C2890">
        <v>55551</v>
      </c>
      <c r="G2890" s="39">
        <v>3.8370000000000002</v>
      </c>
      <c r="H2890" t="s">
        <v>0</v>
      </c>
      <c r="I2890" s="40"/>
    </row>
    <row r="2891" spans="1:9" x14ac:dyDescent="0.25">
      <c r="A2891">
        <v>55338</v>
      </c>
      <c r="B2891" s="39"/>
      <c r="C2891">
        <v>55679</v>
      </c>
      <c r="G2891" s="39">
        <v>1.4379999999999999</v>
      </c>
      <c r="H2891" t="s">
        <v>0</v>
      </c>
      <c r="I2891" s="40"/>
    </row>
    <row r="2892" spans="1:9" x14ac:dyDescent="0.25">
      <c r="A2892">
        <v>55338</v>
      </c>
      <c r="B2892" s="39"/>
      <c r="C2892">
        <v>56354</v>
      </c>
      <c r="G2892" s="39">
        <v>10.552</v>
      </c>
      <c r="H2892" t="s">
        <v>0</v>
      </c>
      <c r="I2892" s="40"/>
    </row>
    <row r="2893" spans="1:9" x14ac:dyDescent="0.25">
      <c r="A2893">
        <v>55338</v>
      </c>
      <c r="B2893" s="39"/>
      <c r="C2893">
        <v>58185</v>
      </c>
      <c r="G2893" s="39">
        <v>0.503</v>
      </c>
      <c r="H2893" t="s">
        <v>0</v>
      </c>
      <c r="I2893" s="40"/>
    </row>
    <row r="2894" spans="1:9" x14ac:dyDescent="0.25">
      <c r="A2894">
        <v>55361</v>
      </c>
      <c r="B2894" s="39"/>
      <c r="C2894">
        <v>2298</v>
      </c>
      <c r="G2894" s="39">
        <v>25.887</v>
      </c>
      <c r="H2894" t="s">
        <v>0</v>
      </c>
      <c r="I2894" s="40"/>
    </row>
    <row r="2895" spans="1:9" x14ac:dyDescent="0.25">
      <c r="A2895">
        <v>55361</v>
      </c>
      <c r="B2895" s="39"/>
      <c r="C2895">
        <v>2441</v>
      </c>
      <c r="G2895" s="39">
        <v>0.90900000000000003</v>
      </c>
      <c r="H2895" t="s">
        <v>2</v>
      </c>
      <c r="I2895" s="40"/>
    </row>
    <row r="2896" spans="1:9" x14ac:dyDescent="0.25">
      <c r="A2896">
        <v>55361</v>
      </c>
      <c r="B2896" s="39"/>
      <c r="C2896">
        <v>2442</v>
      </c>
      <c r="G2896" s="39">
        <v>0.90900000000000003</v>
      </c>
      <c r="H2896" t="s">
        <v>2</v>
      </c>
      <c r="I2896" s="40"/>
    </row>
    <row r="2897" spans="1:9" x14ac:dyDescent="0.25">
      <c r="A2897">
        <v>55361</v>
      </c>
      <c r="B2897" s="39"/>
      <c r="C2897">
        <v>2462</v>
      </c>
      <c r="G2897" s="39">
        <v>0.45400000000000001</v>
      </c>
      <c r="H2897" t="s">
        <v>2</v>
      </c>
      <c r="I2897" s="40"/>
    </row>
    <row r="2898" spans="1:9" x14ac:dyDescent="0.25">
      <c r="A2898">
        <v>55361</v>
      </c>
      <c r="B2898" s="39"/>
      <c r="C2898">
        <v>47438</v>
      </c>
      <c r="G2898" s="39">
        <v>0.90900000000000003</v>
      </c>
      <c r="H2898" t="s">
        <v>2</v>
      </c>
      <c r="I2898" s="40"/>
    </row>
    <row r="2899" spans="1:9" x14ac:dyDescent="0.25">
      <c r="A2899">
        <v>55361</v>
      </c>
      <c r="B2899" s="39"/>
      <c r="C2899">
        <v>47477</v>
      </c>
      <c r="G2899" s="39">
        <v>0.45400000000000001</v>
      </c>
      <c r="H2899" t="s">
        <v>2</v>
      </c>
      <c r="I2899" s="40"/>
    </row>
    <row r="2900" spans="1:9" x14ac:dyDescent="0.25">
      <c r="A2900">
        <v>55361</v>
      </c>
      <c r="B2900" s="39"/>
      <c r="C2900">
        <v>54656</v>
      </c>
      <c r="G2900" s="39">
        <v>34.515999999999998</v>
      </c>
      <c r="H2900" t="s">
        <v>0</v>
      </c>
      <c r="I2900" s="40"/>
    </row>
    <row r="2901" spans="1:9" x14ac:dyDescent="0.25">
      <c r="A2901">
        <v>55361</v>
      </c>
      <c r="B2901" s="39"/>
      <c r="C2901">
        <v>56913</v>
      </c>
      <c r="G2901" s="39">
        <v>34.515999999999998</v>
      </c>
      <c r="H2901" t="s">
        <v>0</v>
      </c>
      <c r="I2901" s="40"/>
    </row>
    <row r="2902" spans="1:9" x14ac:dyDescent="0.25">
      <c r="A2902">
        <v>55361</v>
      </c>
      <c r="B2902" s="39"/>
      <c r="C2902">
        <v>58259</v>
      </c>
      <c r="G2902" s="39">
        <v>17.257999999999999</v>
      </c>
      <c r="H2902" t="s">
        <v>0</v>
      </c>
      <c r="I2902" s="40"/>
    </row>
    <row r="2903" spans="1:9" x14ac:dyDescent="0.25">
      <c r="A2903">
        <v>55361</v>
      </c>
      <c r="B2903" s="39"/>
      <c r="C2903">
        <v>59251</v>
      </c>
      <c r="G2903" s="39">
        <v>24.92</v>
      </c>
      <c r="H2903" t="s">
        <v>0</v>
      </c>
      <c r="I2903" s="40"/>
    </row>
    <row r="2904" spans="1:9" x14ac:dyDescent="0.25">
      <c r="A2904">
        <v>55361</v>
      </c>
      <c r="B2904" s="39"/>
      <c r="C2904">
        <v>500585</v>
      </c>
      <c r="G2904" s="39">
        <v>862.90200000000004</v>
      </c>
      <c r="H2904" t="s">
        <v>0</v>
      </c>
      <c r="I2904" s="40"/>
    </row>
    <row r="2905" spans="1:9" x14ac:dyDescent="0.25">
      <c r="A2905">
        <v>55570</v>
      </c>
      <c r="B2905" s="39"/>
      <c r="C2905">
        <v>1942</v>
      </c>
      <c r="G2905" s="39">
        <v>47.438000000000002</v>
      </c>
      <c r="H2905" t="s">
        <v>0</v>
      </c>
      <c r="I2905" s="40"/>
    </row>
    <row r="2906" spans="1:9" x14ac:dyDescent="0.25">
      <c r="A2906">
        <v>55570</v>
      </c>
      <c r="B2906" s="39"/>
      <c r="C2906">
        <v>1950</v>
      </c>
      <c r="G2906" s="39">
        <v>189.75299999999999</v>
      </c>
      <c r="H2906" t="s">
        <v>0</v>
      </c>
      <c r="I2906" s="40"/>
    </row>
    <row r="2907" spans="1:9" x14ac:dyDescent="0.25">
      <c r="A2907">
        <v>55570</v>
      </c>
      <c r="B2907" s="39"/>
      <c r="C2907">
        <v>1953</v>
      </c>
      <c r="G2907" s="39">
        <v>237.191</v>
      </c>
      <c r="H2907" t="s">
        <v>0</v>
      </c>
      <c r="I2907" s="40"/>
    </row>
    <row r="2908" spans="1:9" x14ac:dyDescent="0.25">
      <c r="A2908">
        <v>55570</v>
      </c>
      <c r="B2908" s="39"/>
      <c r="C2908">
        <v>1966</v>
      </c>
      <c r="G2908" s="39">
        <v>291.745</v>
      </c>
      <c r="H2908" t="s">
        <v>0</v>
      </c>
      <c r="I2908" s="40"/>
    </row>
    <row r="2909" spans="1:9" x14ac:dyDescent="0.25">
      <c r="A2909">
        <v>55570</v>
      </c>
      <c r="B2909" s="39"/>
      <c r="C2909">
        <v>2018</v>
      </c>
      <c r="G2909" s="39">
        <v>14.231</v>
      </c>
      <c r="H2909" t="s">
        <v>0</v>
      </c>
      <c r="I2909" s="40"/>
    </row>
    <row r="2910" spans="1:9" x14ac:dyDescent="0.25">
      <c r="A2910">
        <v>55570</v>
      </c>
      <c r="B2910" s="39"/>
      <c r="C2910">
        <v>2107</v>
      </c>
      <c r="G2910" s="39">
        <v>1.423</v>
      </c>
      <c r="H2910" t="s">
        <v>0</v>
      </c>
      <c r="I2910" s="40"/>
    </row>
    <row r="2911" spans="1:9" x14ac:dyDescent="0.25">
      <c r="A2911">
        <v>55570</v>
      </c>
      <c r="B2911" s="39"/>
      <c r="C2911">
        <v>2140</v>
      </c>
      <c r="G2911" s="39">
        <v>189.75299999999999</v>
      </c>
      <c r="H2911" t="s">
        <v>0</v>
      </c>
      <c r="I2911" s="40"/>
    </row>
    <row r="2912" spans="1:9" x14ac:dyDescent="0.25">
      <c r="A2912">
        <v>55570</v>
      </c>
      <c r="B2912" s="39"/>
      <c r="C2912">
        <v>2441</v>
      </c>
      <c r="G2912" s="39">
        <v>1.25</v>
      </c>
      <c r="H2912" t="s">
        <v>2</v>
      </c>
      <c r="I2912" s="40"/>
    </row>
    <row r="2913" spans="1:9" x14ac:dyDescent="0.25">
      <c r="A2913">
        <v>55570</v>
      </c>
      <c r="B2913" s="39"/>
      <c r="C2913">
        <v>2447</v>
      </c>
      <c r="G2913" s="39">
        <v>1.25</v>
      </c>
      <c r="H2913" t="s">
        <v>2</v>
      </c>
      <c r="I2913" s="40"/>
    </row>
    <row r="2914" spans="1:9" x14ac:dyDescent="0.25">
      <c r="A2914">
        <v>55570</v>
      </c>
      <c r="B2914" s="39"/>
      <c r="C2914">
        <v>2453</v>
      </c>
      <c r="G2914" s="39">
        <v>1.25</v>
      </c>
      <c r="H2914" t="s">
        <v>2</v>
      </c>
      <c r="I2914" s="40"/>
    </row>
    <row r="2915" spans="1:9" x14ac:dyDescent="0.25">
      <c r="A2915">
        <v>55570</v>
      </c>
      <c r="B2915" s="39"/>
      <c r="C2915">
        <v>2462</v>
      </c>
      <c r="G2915" s="39">
        <v>0.67500000000000004</v>
      </c>
      <c r="H2915" t="s">
        <v>2</v>
      </c>
      <c r="I2915" s="40"/>
    </row>
    <row r="2916" spans="1:9" x14ac:dyDescent="0.25">
      <c r="A2916">
        <v>55570</v>
      </c>
      <c r="B2916" s="39"/>
      <c r="C2916">
        <v>2468</v>
      </c>
      <c r="G2916" s="39">
        <v>2.5</v>
      </c>
      <c r="H2916" t="s">
        <v>2</v>
      </c>
      <c r="I2916" s="40"/>
    </row>
    <row r="2917" spans="1:9" x14ac:dyDescent="0.25">
      <c r="A2917">
        <v>55570</v>
      </c>
      <c r="B2917" s="39"/>
      <c r="C2917">
        <v>2475</v>
      </c>
      <c r="G2917" s="39">
        <v>1.25</v>
      </c>
      <c r="H2917" t="s">
        <v>2</v>
      </c>
      <c r="I2917" s="40"/>
    </row>
    <row r="2918" spans="1:9" x14ac:dyDescent="0.25">
      <c r="A2918">
        <v>55570</v>
      </c>
      <c r="B2918" s="39"/>
      <c r="C2918">
        <v>49073</v>
      </c>
      <c r="G2918" s="39">
        <v>0.94799999999999995</v>
      </c>
      <c r="H2918" t="s">
        <v>0</v>
      </c>
      <c r="I2918" s="40"/>
    </row>
    <row r="2919" spans="1:9" x14ac:dyDescent="0.25">
      <c r="A2919">
        <v>55570</v>
      </c>
      <c r="B2919" s="39"/>
      <c r="C2919">
        <v>56357</v>
      </c>
      <c r="G2919" s="39">
        <v>4.7430000000000003</v>
      </c>
      <c r="H2919" t="s">
        <v>0</v>
      </c>
      <c r="I2919" s="40"/>
    </row>
    <row r="2920" spans="1:9" x14ac:dyDescent="0.25">
      <c r="A2920">
        <v>55570</v>
      </c>
      <c r="B2920" s="39"/>
      <c r="C2920">
        <v>58687</v>
      </c>
      <c r="G2920" s="39">
        <v>7.1150000000000002</v>
      </c>
      <c r="H2920" t="s">
        <v>0</v>
      </c>
      <c r="I2920" s="40"/>
    </row>
    <row r="2921" spans="1:9" x14ac:dyDescent="0.25">
      <c r="A2921">
        <v>55570</v>
      </c>
      <c r="B2921" s="39"/>
      <c r="C2921">
        <v>62567</v>
      </c>
      <c r="G2921" s="39">
        <v>7.1150000000000002</v>
      </c>
      <c r="H2921" t="s">
        <v>0</v>
      </c>
      <c r="I2921" s="40"/>
    </row>
    <row r="2922" spans="1:9" x14ac:dyDescent="0.25">
      <c r="A2922">
        <v>55570</v>
      </c>
      <c r="B2922" s="39"/>
      <c r="C2922">
        <v>64241</v>
      </c>
      <c r="G2922" s="39">
        <v>7.1150000000000002</v>
      </c>
      <c r="H2922" t="s">
        <v>0</v>
      </c>
      <c r="I2922" s="40"/>
    </row>
    <row r="2923" spans="1:9" x14ac:dyDescent="0.25">
      <c r="A2923">
        <v>55570</v>
      </c>
      <c r="B2923" s="39"/>
      <c r="C2923">
        <v>64351</v>
      </c>
      <c r="G2923" s="39">
        <v>1.423</v>
      </c>
      <c r="H2923" t="s">
        <v>0</v>
      </c>
      <c r="I2923" s="40"/>
    </row>
    <row r="2924" spans="1:9" x14ac:dyDescent="0.25">
      <c r="A2924">
        <v>55584</v>
      </c>
      <c r="B2924" s="39"/>
      <c r="C2924">
        <v>1931</v>
      </c>
      <c r="G2924" s="39">
        <v>87.433000000000007</v>
      </c>
      <c r="H2924" t="s">
        <v>0</v>
      </c>
      <c r="I2924" s="40"/>
    </row>
    <row r="2925" spans="1:9" x14ac:dyDescent="0.25">
      <c r="A2925">
        <v>55584</v>
      </c>
      <c r="B2925" s="39"/>
      <c r="C2925">
        <v>1950</v>
      </c>
      <c r="G2925" s="39">
        <v>437.16899999999998</v>
      </c>
      <c r="H2925" t="s">
        <v>0</v>
      </c>
      <c r="I2925" s="40"/>
    </row>
    <row r="2926" spans="1:9" x14ac:dyDescent="0.25">
      <c r="A2926">
        <v>55584</v>
      </c>
      <c r="B2926" s="39"/>
      <c r="C2926">
        <v>1966</v>
      </c>
      <c r="G2926" s="39">
        <v>299.46100000000001</v>
      </c>
      <c r="H2926" t="s">
        <v>0</v>
      </c>
      <c r="I2926" s="40"/>
    </row>
    <row r="2927" spans="1:9" x14ac:dyDescent="0.25">
      <c r="A2927">
        <v>55584</v>
      </c>
      <c r="B2927" s="39"/>
      <c r="C2927">
        <v>2018</v>
      </c>
      <c r="G2927" s="39">
        <v>13.115</v>
      </c>
      <c r="H2927" t="s">
        <v>0</v>
      </c>
      <c r="I2927" s="40"/>
    </row>
    <row r="2928" spans="1:9" x14ac:dyDescent="0.25">
      <c r="A2928">
        <v>55584</v>
      </c>
      <c r="B2928" s="39"/>
      <c r="C2928">
        <v>2097</v>
      </c>
      <c r="G2928" s="39">
        <v>3.4969999999999999</v>
      </c>
      <c r="H2928" t="s">
        <v>0</v>
      </c>
      <c r="I2928" s="40"/>
    </row>
    <row r="2929" spans="1:9" x14ac:dyDescent="0.25">
      <c r="A2929">
        <v>55584</v>
      </c>
      <c r="B2929" s="39"/>
      <c r="C2929">
        <v>2107</v>
      </c>
      <c r="G2929" s="39">
        <v>1.748</v>
      </c>
      <c r="H2929" t="s">
        <v>0</v>
      </c>
      <c r="I2929" s="40"/>
    </row>
    <row r="2930" spans="1:9" x14ac:dyDescent="0.25">
      <c r="A2930">
        <v>55584</v>
      </c>
      <c r="B2930" s="39"/>
      <c r="C2930">
        <v>2140</v>
      </c>
      <c r="G2930" s="39">
        <v>144.26599999999999</v>
      </c>
      <c r="H2930" t="s">
        <v>0</v>
      </c>
      <c r="I2930" s="40"/>
    </row>
    <row r="2931" spans="1:9" x14ac:dyDescent="0.25">
      <c r="A2931">
        <v>55584</v>
      </c>
      <c r="B2931" s="39"/>
      <c r="C2931">
        <v>2204</v>
      </c>
      <c r="G2931" s="39">
        <v>1.7000000000000001E-2</v>
      </c>
      <c r="H2931" t="s">
        <v>0</v>
      </c>
      <c r="I2931" s="40"/>
    </row>
    <row r="2932" spans="1:9" x14ac:dyDescent="0.25">
      <c r="A2932">
        <v>55584</v>
      </c>
      <c r="B2932" s="39"/>
      <c r="C2932">
        <v>2441</v>
      </c>
      <c r="G2932" s="39">
        <v>1.25</v>
      </c>
      <c r="H2932" t="s">
        <v>2</v>
      </c>
      <c r="I2932" s="40"/>
    </row>
    <row r="2933" spans="1:9" x14ac:dyDescent="0.25">
      <c r="A2933">
        <v>55584</v>
      </c>
      <c r="B2933" s="39"/>
      <c r="C2933">
        <v>2442</v>
      </c>
      <c r="G2933" s="39">
        <v>1.25</v>
      </c>
      <c r="H2933" t="s">
        <v>2</v>
      </c>
      <c r="I2933" s="40"/>
    </row>
    <row r="2934" spans="1:9" x14ac:dyDescent="0.25">
      <c r="A2934">
        <v>55584</v>
      </c>
      <c r="B2934" s="39"/>
      <c r="C2934">
        <v>2462</v>
      </c>
      <c r="G2934" s="39">
        <v>0.67500000000000004</v>
      </c>
      <c r="H2934" t="s">
        <v>2</v>
      </c>
      <c r="I2934" s="40"/>
    </row>
    <row r="2935" spans="1:9" x14ac:dyDescent="0.25">
      <c r="A2935">
        <v>55584</v>
      </c>
      <c r="B2935" s="39"/>
      <c r="C2935">
        <v>2475</v>
      </c>
      <c r="G2935" s="39">
        <v>1.25</v>
      </c>
      <c r="H2935" t="s">
        <v>2</v>
      </c>
      <c r="I2935" s="40"/>
    </row>
    <row r="2936" spans="1:9" x14ac:dyDescent="0.25">
      <c r="A2936">
        <v>55584</v>
      </c>
      <c r="B2936" s="39"/>
      <c r="C2936">
        <v>49073</v>
      </c>
      <c r="G2936" s="39">
        <v>1.3109999999999999</v>
      </c>
      <c r="H2936" t="s">
        <v>0</v>
      </c>
      <c r="I2936" s="40"/>
    </row>
    <row r="2937" spans="1:9" x14ac:dyDescent="0.25">
      <c r="A2937">
        <v>55584</v>
      </c>
      <c r="B2937" s="39"/>
      <c r="C2937">
        <v>58687</v>
      </c>
      <c r="G2937" s="39">
        <v>6.5570000000000004</v>
      </c>
      <c r="H2937" t="s">
        <v>0</v>
      </c>
      <c r="I2937" s="40"/>
    </row>
    <row r="2938" spans="1:9" x14ac:dyDescent="0.25">
      <c r="A2938">
        <v>55584</v>
      </c>
      <c r="B2938" s="39"/>
      <c r="C2938">
        <v>62567</v>
      </c>
      <c r="G2938" s="39">
        <v>2.1850000000000001</v>
      </c>
      <c r="H2938" t="s">
        <v>0</v>
      </c>
      <c r="I2938" s="40"/>
    </row>
    <row r="2939" spans="1:9" x14ac:dyDescent="0.25">
      <c r="A2939">
        <v>55584</v>
      </c>
      <c r="B2939" s="39"/>
      <c r="C2939">
        <v>63850</v>
      </c>
      <c r="G2939" s="39">
        <v>1.25</v>
      </c>
      <c r="H2939" t="s">
        <v>2</v>
      </c>
      <c r="I2939" s="40"/>
    </row>
    <row r="2940" spans="1:9" x14ac:dyDescent="0.25">
      <c r="A2940">
        <v>55584</v>
      </c>
      <c r="B2940" s="39"/>
      <c r="C2940">
        <v>64241</v>
      </c>
      <c r="G2940" s="39">
        <v>1.923</v>
      </c>
      <c r="H2940" t="s">
        <v>0</v>
      </c>
      <c r="I2940" s="40"/>
    </row>
    <row r="2941" spans="1:9" x14ac:dyDescent="0.25">
      <c r="A2941">
        <v>55584</v>
      </c>
      <c r="B2941" s="39"/>
      <c r="C2941">
        <v>64351</v>
      </c>
      <c r="G2941" s="39">
        <v>1.3109999999999999</v>
      </c>
      <c r="H2941" t="s">
        <v>0</v>
      </c>
      <c r="I2941" s="40"/>
    </row>
    <row r="2942" spans="1:9" x14ac:dyDescent="0.25">
      <c r="A2942">
        <v>55635</v>
      </c>
      <c r="B2942" s="39"/>
      <c r="C2942">
        <v>1985</v>
      </c>
      <c r="G2942" s="39">
        <v>269.90499999999997</v>
      </c>
      <c r="H2942" t="s">
        <v>0</v>
      </c>
      <c r="I2942" s="40"/>
    </row>
    <row r="2943" spans="1:9" x14ac:dyDescent="0.25">
      <c r="A2943">
        <v>55635</v>
      </c>
      <c r="B2943" s="39"/>
      <c r="C2943">
        <v>2441</v>
      </c>
      <c r="G2943" s="39">
        <v>1.05</v>
      </c>
      <c r="H2943" t="s">
        <v>2</v>
      </c>
      <c r="I2943" s="40"/>
    </row>
    <row r="2944" spans="1:9" x14ac:dyDescent="0.25">
      <c r="A2944">
        <v>55635</v>
      </c>
      <c r="B2944" s="39"/>
      <c r="C2944">
        <v>2453</v>
      </c>
      <c r="G2944" s="39">
        <v>1.05</v>
      </c>
      <c r="H2944" t="s">
        <v>2</v>
      </c>
      <c r="I2944" s="40"/>
    </row>
    <row r="2945" spans="1:9" x14ac:dyDescent="0.25">
      <c r="A2945">
        <v>55635</v>
      </c>
      <c r="B2945" s="39"/>
      <c r="C2945">
        <v>2462</v>
      </c>
      <c r="G2945" s="39">
        <v>0.52500000000000002</v>
      </c>
      <c r="H2945" t="s">
        <v>2</v>
      </c>
      <c r="I2945" s="40"/>
    </row>
    <row r="2946" spans="1:9" x14ac:dyDescent="0.25">
      <c r="A2946">
        <v>55635</v>
      </c>
      <c r="B2946" s="39"/>
      <c r="C2946">
        <v>2467</v>
      </c>
      <c r="G2946" s="39">
        <v>1.05</v>
      </c>
      <c r="H2946" t="s">
        <v>2</v>
      </c>
      <c r="I2946" s="40"/>
    </row>
    <row r="2947" spans="1:9" x14ac:dyDescent="0.25">
      <c r="A2947">
        <v>55635</v>
      </c>
      <c r="B2947" s="39"/>
      <c r="C2947">
        <v>2468</v>
      </c>
      <c r="G2947" s="39">
        <v>2.1</v>
      </c>
      <c r="H2947" t="s">
        <v>2</v>
      </c>
      <c r="I2947" s="40"/>
    </row>
    <row r="2948" spans="1:9" x14ac:dyDescent="0.25">
      <c r="A2948">
        <v>55635</v>
      </c>
      <c r="B2948" s="39"/>
      <c r="C2948">
        <v>25405</v>
      </c>
      <c r="G2948" s="39">
        <v>674.76300000000003</v>
      </c>
      <c r="H2948" t="s">
        <v>0</v>
      </c>
      <c r="I2948" s="40"/>
    </row>
    <row r="2949" spans="1:9" x14ac:dyDescent="0.25">
      <c r="A2949">
        <v>55635</v>
      </c>
      <c r="B2949" s="39"/>
      <c r="C2949">
        <v>40233</v>
      </c>
      <c r="G2949" s="39">
        <v>53.981000000000002</v>
      </c>
      <c r="H2949" t="s">
        <v>0</v>
      </c>
      <c r="I2949" s="40"/>
    </row>
    <row r="2950" spans="1:9" x14ac:dyDescent="0.25">
      <c r="A2950">
        <v>55635</v>
      </c>
      <c r="B2950" s="39"/>
      <c r="C2950">
        <v>47477</v>
      </c>
      <c r="G2950" s="39">
        <v>0.52500000000000002</v>
      </c>
      <c r="H2950" t="s">
        <v>2</v>
      </c>
      <c r="I2950" s="40"/>
    </row>
    <row r="2951" spans="1:9" x14ac:dyDescent="0.25">
      <c r="A2951">
        <v>55635</v>
      </c>
      <c r="B2951" s="39"/>
      <c r="C2951">
        <v>58185</v>
      </c>
      <c r="G2951" s="39">
        <v>1.349</v>
      </c>
      <c r="H2951" t="s">
        <v>0</v>
      </c>
      <c r="I2951" s="40"/>
    </row>
    <row r="2952" spans="1:9" x14ac:dyDescent="0.25">
      <c r="A2952">
        <v>55719</v>
      </c>
      <c r="B2952" s="39"/>
      <c r="C2952">
        <v>1953</v>
      </c>
      <c r="G2952" s="39">
        <v>856.52</v>
      </c>
      <c r="H2952" t="s">
        <v>0</v>
      </c>
      <c r="I2952" s="40"/>
    </row>
    <row r="2953" spans="1:9" x14ac:dyDescent="0.25">
      <c r="A2953">
        <v>55719</v>
      </c>
      <c r="B2953" s="39"/>
      <c r="C2953">
        <v>2018</v>
      </c>
      <c r="G2953" s="39">
        <v>25.695</v>
      </c>
      <c r="H2953" t="s">
        <v>0</v>
      </c>
      <c r="I2953" s="40"/>
    </row>
    <row r="2954" spans="1:9" x14ac:dyDescent="0.25">
      <c r="A2954">
        <v>55719</v>
      </c>
      <c r="B2954" s="39"/>
      <c r="C2954">
        <v>2106</v>
      </c>
      <c r="G2954" s="39">
        <v>2.569</v>
      </c>
      <c r="H2954" t="s">
        <v>0</v>
      </c>
      <c r="I2954" s="40"/>
    </row>
    <row r="2955" spans="1:9" x14ac:dyDescent="0.25">
      <c r="A2955">
        <v>55719</v>
      </c>
      <c r="B2955" s="39"/>
      <c r="C2955">
        <v>2254</v>
      </c>
      <c r="G2955" s="39">
        <v>29.978000000000002</v>
      </c>
      <c r="H2955" t="s">
        <v>5</v>
      </c>
      <c r="I2955" s="40"/>
    </row>
    <row r="2956" spans="1:9" x14ac:dyDescent="0.25">
      <c r="A2956">
        <v>55719</v>
      </c>
      <c r="B2956" s="39"/>
      <c r="C2956">
        <v>2275</v>
      </c>
      <c r="G2956" s="39">
        <v>239.82499999999999</v>
      </c>
      <c r="H2956" t="s">
        <v>5</v>
      </c>
      <c r="I2956" s="40"/>
    </row>
    <row r="2957" spans="1:9" x14ac:dyDescent="0.25">
      <c r="A2957">
        <v>55719</v>
      </c>
      <c r="B2957" s="39"/>
      <c r="C2957">
        <v>2441</v>
      </c>
      <c r="G2957" s="39">
        <v>1.25</v>
      </c>
      <c r="H2957" t="s">
        <v>2</v>
      </c>
      <c r="I2957" s="40"/>
    </row>
    <row r="2958" spans="1:9" x14ac:dyDescent="0.25">
      <c r="A2958">
        <v>55719</v>
      </c>
      <c r="B2958" s="39"/>
      <c r="C2958">
        <v>2442</v>
      </c>
      <c r="G2958" s="39">
        <v>1.25</v>
      </c>
      <c r="H2958" t="s">
        <v>2</v>
      </c>
      <c r="I2958" s="40"/>
    </row>
    <row r="2959" spans="1:9" x14ac:dyDescent="0.25">
      <c r="A2959">
        <v>55719</v>
      </c>
      <c r="B2959" s="39"/>
      <c r="C2959">
        <v>2462</v>
      </c>
      <c r="G2959" s="39">
        <v>0.625</v>
      </c>
      <c r="H2959" t="s">
        <v>2</v>
      </c>
      <c r="I2959" s="40"/>
    </row>
    <row r="2960" spans="1:9" x14ac:dyDescent="0.25">
      <c r="A2960">
        <v>55719</v>
      </c>
      <c r="B2960" s="39"/>
      <c r="C2960">
        <v>43063</v>
      </c>
      <c r="G2960" s="39">
        <v>51.390999999999998</v>
      </c>
      <c r="H2960" t="s">
        <v>0</v>
      </c>
      <c r="I2960" s="40"/>
    </row>
    <row r="2961" spans="1:9" x14ac:dyDescent="0.25">
      <c r="A2961">
        <v>55719</v>
      </c>
      <c r="B2961" s="39"/>
      <c r="C2961">
        <v>43535</v>
      </c>
      <c r="G2961" s="39">
        <v>4.282</v>
      </c>
      <c r="H2961" t="s">
        <v>0</v>
      </c>
      <c r="I2961" s="40"/>
    </row>
    <row r="2962" spans="1:9" x14ac:dyDescent="0.25">
      <c r="A2962">
        <v>55719</v>
      </c>
      <c r="B2962" s="39"/>
      <c r="C2962">
        <v>47477</v>
      </c>
      <c r="G2962" s="39">
        <v>0.25</v>
      </c>
      <c r="H2962" t="s">
        <v>2</v>
      </c>
      <c r="I2962" s="40"/>
    </row>
    <row r="2963" spans="1:9" x14ac:dyDescent="0.25">
      <c r="A2963">
        <v>55719</v>
      </c>
      <c r="B2963" s="39"/>
      <c r="C2963">
        <v>51229</v>
      </c>
      <c r="G2963" s="39">
        <v>8.5649999999999995</v>
      </c>
      <c r="H2963" t="s">
        <v>0</v>
      </c>
      <c r="I2963" s="40"/>
    </row>
    <row r="2964" spans="1:9" x14ac:dyDescent="0.25">
      <c r="A2964">
        <v>55719</v>
      </c>
      <c r="B2964" s="39"/>
      <c r="C2964">
        <v>51880</v>
      </c>
      <c r="G2964" s="39">
        <v>1.25</v>
      </c>
      <c r="H2964" t="s">
        <v>2</v>
      </c>
      <c r="I2964" s="40"/>
    </row>
    <row r="2965" spans="1:9" x14ac:dyDescent="0.25">
      <c r="A2965">
        <v>55719</v>
      </c>
      <c r="B2965" s="39"/>
      <c r="C2965">
        <v>52037</v>
      </c>
      <c r="G2965" s="39">
        <v>17.13</v>
      </c>
      <c r="H2965" t="s">
        <v>0</v>
      </c>
      <c r="I2965" s="40"/>
    </row>
    <row r="2966" spans="1:9" x14ac:dyDescent="0.25">
      <c r="A2966">
        <v>55719</v>
      </c>
      <c r="B2966" s="39"/>
      <c r="C2966">
        <v>54532</v>
      </c>
      <c r="G2966" s="39">
        <v>16.445</v>
      </c>
      <c r="H2966" t="s">
        <v>0</v>
      </c>
      <c r="I2966" s="40"/>
    </row>
    <row r="2967" spans="1:9" x14ac:dyDescent="0.25">
      <c r="A2967">
        <v>55719</v>
      </c>
      <c r="B2967" s="39"/>
      <c r="C2967">
        <v>62585</v>
      </c>
      <c r="G2967" s="39">
        <v>17.13</v>
      </c>
      <c r="H2967" t="s">
        <v>0</v>
      </c>
      <c r="I2967" s="40"/>
    </row>
    <row r="2968" spans="1:9" x14ac:dyDescent="0.25">
      <c r="A2968">
        <v>55742</v>
      </c>
      <c r="B2968" s="39"/>
      <c r="C2968">
        <v>1915</v>
      </c>
      <c r="G2968" s="39">
        <v>60.121000000000002</v>
      </c>
      <c r="H2968" t="s">
        <v>0</v>
      </c>
      <c r="I2968" s="40"/>
    </row>
    <row r="2969" spans="1:9" x14ac:dyDescent="0.25">
      <c r="A2969">
        <v>55742</v>
      </c>
      <c r="B2969" s="39"/>
      <c r="C2969">
        <v>1947</v>
      </c>
      <c r="G2969" s="39">
        <v>462.47399999999999</v>
      </c>
      <c r="H2969" t="s">
        <v>0</v>
      </c>
      <c r="I2969" s="40"/>
    </row>
    <row r="2970" spans="1:9" x14ac:dyDescent="0.25">
      <c r="A2970">
        <v>55742</v>
      </c>
      <c r="B2970" s="39"/>
      <c r="C2970">
        <v>1985</v>
      </c>
      <c r="G2970" s="39">
        <v>161.86600000000001</v>
      </c>
      <c r="H2970" t="s">
        <v>0</v>
      </c>
      <c r="I2970" s="40"/>
    </row>
    <row r="2971" spans="1:9" x14ac:dyDescent="0.25">
      <c r="A2971">
        <v>55742</v>
      </c>
      <c r="B2971" s="39"/>
      <c r="C2971">
        <v>1991</v>
      </c>
      <c r="G2971" s="39">
        <v>231.23699999999999</v>
      </c>
      <c r="H2971" t="s">
        <v>0</v>
      </c>
      <c r="I2971" s="40"/>
    </row>
    <row r="2972" spans="1:9" x14ac:dyDescent="0.25">
      <c r="A2972">
        <v>55742</v>
      </c>
      <c r="B2972" s="39"/>
      <c r="C2972">
        <v>2018</v>
      </c>
      <c r="G2972" s="39">
        <v>20.811</v>
      </c>
      <c r="H2972" t="s">
        <v>0</v>
      </c>
      <c r="I2972" s="40"/>
    </row>
    <row r="2973" spans="1:9" x14ac:dyDescent="0.25">
      <c r="A2973">
        <v>55742</v>
      </c>
      <c r="B2973" s="39"/>
      <c r="C2973">
        <v>2030</v>
      </c>
      <c r="G2973" s="39">
        <v>4.6239999999999997</v>
      </c>
      <c r="H2973" t="s">
        <v>0</v>
      </c>
      <c r="I2973" s="40"/>
    </row>
    <row r="2974" spans="1:9" x14ac:dyDescent="0.25">
      <c r="A2974">
        <v>55742</v>
      </c>
      <c r="B2974" s="39"/>
      <c r="C2974">
        <v>2035</v>
      </c>
      <c r="G2974" s="39">
        <v>20.811</v>
      </c>
      <c r="H2974" t="s">
        <v>0</v>
      </c>
      <c r="I2974" s="40"/>
    </row>
    <row r="2975" spans="1:9" x14ac:dyDescent="0.25">
      <c r="A2975">
        <v>55742</v>
      </c>
      <c r="B2975" s="39"/>
      <c r="C2975">
        <v>2060</v>
      </c>
      <c r="G2975" s="39">
        <v>2.3119999999999998</v>
      </c>
      <c r="H2975" t="s">
        <v>0</v>
      </c>
      <c r="I2975" s="40"/>
    </row>
    <row r="2976" spans="1:9" x14ac:dyDescent="0.25">
      <c r="A2976">
        <v>55742</v>
      </c>
      <c r="B2976" s="39"/>
      <c r="C2976">
        <v>2063</v>
      </c>
      <c r="G2976" s="39">
        <v>0.92400000000000004</v>
      </c>
      <c r="H2976" t="s">
        <v>0</v>
      </c>
      <c r="I2976" s="40"/>
    </row>
    <row r="2977" spans="1:9" x14ac:dyDescent="0.25">
      <c r="A2977">
        <v>55742</v>
      </c>
      <c r="B2977" s="39"/>
      <c r="C2977">
        <v>2069</v>
      </c>
      <c r="G2977" s="39">
        <v>0.92400000000000004</v>
      </c>
      <c r="H2977" t="s">
        <v>0</v>
      </c>
      <c r="I2977" s="40"/>
    </row>
    <row r="2978" spans="1:9" x14ac:dyDescent="0.25">
      <c r="A2978">
        <v>55742</v>
      </c>
      <c r="B2978" s="39"/>
      <c r="C2978">
        <v>2162</v>
      </c>
      <c r="G2978" s="39">
        <v>3.6989999999999998</v>
      </c>
      <c r="H2978" t="s">
        <v>0</v>
      </c>
      <c r="I2978" s="40"/>
    </row>
    <row r="2979" spans="1:9" x14ac:dyDescent="0.25">
      <c r="A2979">
        <v>55742</v>
      </c>
      <c r="B2979" s="39"/>
      <c r="C2979">
        <v>2200</v>
      </c>
      <c r="G2979" s="39">
        <v>4222.29</v>
      </c>
      <c r="H2979" t="s">
        <v>5</v>
      </c>
      <c r="I2979" s="40"/>
    </row>
    <row r="2980" spans="1:9" x14ac:dyDescent="0.25">
      <c r="A2980">
        <v>55742</v>
      </c>
      <c r="B2980" s="39"/>
      <c r="C2980">
        <v>2298</v>
      </c>
      <c r="G2980" s="39">
        <v>11966.616</v>
      </c>
      <c r="H2980" t="s">
        <v>5</v>
      </c>
      <c r="I2980" s="40"/>
    </row>
    <row r="2981" spans="1:9" x14ac:dyDescent="0.25">
      <c r="A2981">
        <v>55742</v>
      </c>
      <c r="B2981" s="39"/>
      <c r="C2981">
        <v>2314</v>
      </c>
      <c r="G2981" s="39">
        <v>310.19499999999999</v>
      </c>
      <c r="H2981" t="s">
        <v>5</v>
      </c>
      <c r="I2981" s="40"/>
    </row>
    <row r="2982" spans="1:9" x14ac:dyDescent="0.25">
      <c r="A2982">
        <v>55742</v>
      </c>
      <c r="B2982" s="39"/>
      <c r="C2982">
        <v>2441</v>
      </c>
      <c r="G2982" s="39">
        <v>1.333</v>
      </c>
      <c r="H2982" t="s">
        <v>2</v>
      </c>
      <c r="I2982" s="40"/>
    </row>
    <row r="2983" spans="1:9" x14ac:dyDescent="0.25">
      <c r="A2983">
        <v>55742</v>
      </c>
      <c r="B2983" s="39"/>
      <c r="C2983">
        <v>2442</v>
      </c>
      <c r="G2983" s="39">
        <v>1.333</v>
      </c>
      <c r="H2983" t="s">
        <v>2</v>
      </c>
      <c r="I2983" s="40"/>
    </row>
    <row r="2984" spans="1:9" x14ac:dyDescent="0.25">
      <c r="A2984">
        <v>55742</v>
      </c>
      <c r="B2984" s="39"/>
      <c r="C2984">
        <v>2462</v>
      </c>
      <c r="G2984" s="39">
        <v>0.71899999999999997</v>
      </c>
      <c r="H2984" t="s">
        <v>2</v>
      </c>
      <c r="I2984" s="40"/>
    </row>
    <row r="2985" spans="1:9" x14ac:dyDescent="0.25">
      <c r="A2985">
        <v>55742</v>
      </c>
      <c r="B2985" s="39"/>
      <c r="C2985">
        <v>2475</v>
      </c>
      <c r="G2985" s="39">
        <v>1.333</v>
      </c>
      <c r="H2985" t="s">
        <v>2</v>
      </c>
      <c r="I2985" s="40"/>
    </row>
    <row r="2986" spans="1:9" x14ac:dyDescent="0.25">
      <c r="A2986">
        <v>55742</v>
      </c>
      <c r="B2986" s="39"/>
      <c r="C2986">
        <v>23221</v>
      </c>
      <c r="G2986" s="39">
        <v>122.458</v>
      </c>
      <c r="H2986" t="s">
        <v>5</v>
      </c>
      <c r="I2986" s="40"/>
    </row>
    <row r="2987" spans="1:9" x14ac:dyDescent="0.25">
      <c r="A2987">
        <v>55742</v>
      </c>
      <c r="B2987" s="39"/>
      <c r="C2987">
        <v>28555</v>
      </c>
      <c r="G2987" s="39">
        <v>459.77300000000002</v>
      </c>
      <c r="H2987" t="s">
        <v>5</v>
      </c>
      <c r="I2987" s="40"/>
    </row>
    <row r="2988" spans="1:9" x14ac:dyDescent="0.25">
      <c r="A2988">
        <v>55742</v>
      </c>
      <c r="B2988" s="39"/>
      <c r="C2988">
        <v>28947</v>
      </c>
      <c r="G2988" s="39">
        <v>292.45</v>
      </c>
      <c r="H2988" t="s">
        <v>5</v>
      </c>
      <c r="I2988" s="40"/>
    </row>
    <row r="2989" spans="1:9" x14ac:dyDescent="0.25">
      <c r="A2989">
        <v>55742</v>
      </c>
      <c r="B2989" s="39"/>
      <c r="C2989">
        <v>41488</v>
      </c>
      <c r="G2989" s="39">
        <v>0.92400000000000004</v>
      </c>
      <c r="H2989" t="s">
        <v>0</v>
      </c>
      <c r="I2989" s="40"/>
    </row>
    <row r="2990" spans="1:9" x14ac:dyDescent="0.25">
      <c r="A2990">
        <v>55742</v>
      </c>
      <c r="B2990" s="39"/>
      <c r="C2990">
        <v>45912</v>
      </c>
      <c r="G2990" s="39">
        <v>0.92400000000000004</v>
      </c>
      <c r="H2990" t="s">
        <v>0</v>
      </c>
      <c r="I2990" s="40"/>
    </row>
    <row r="2991" spans="1:9" x14ac:dyDescent="0.25">
      <c r="A2991">
        <v>55742</v>
      </c>
      <c r="B2991" s="39"/>
      <c r="C2991">
        <v>46813</v>
      </c>
      <c r="G2991" s="39">
        <v>1.333</v>
      </c>
      <c r="H2991" t="s">
        <v>2</v>
      </c>
      <c r="I2991" s="40"/>
    </row>
    <row r="2992" spans="1:9" x14ac:dyDescent="0.25">
      <c r="A2992">
        <v>55742</v>
      </c>
      <c r="B2992" s="39"/>
      <c r="C2992">
        <v>55679</v>
      </c>
      <c r="G2992" s="39">
        <v>1.387</v>
      </c>
      <c r="H2992" t="s">
        <v>0</v>
      </c>
      <c r="I2992" s="40"/>
    </row>
    <row r="2993" spans="1:9" x14ac:dyDescent="0.25">
      <c r="A2993">
        <v>55742</v>
      </c>
      <c r="B2993" s="39"/>
      <c r="C2993">
        <v>56354</v>
      </c>
      <c r="G2993" s="39">
        <v>9.2490000000000006</v>
      </c>
      <c r="H2993" t="s">
        <v>0</v>
      </c>
      <c r="I2993" s="40"/>
    </row>
    <row r="2994" spans="1:9" x14ac:dyDescent="0.25">
      <c r="A2994">
        <v>55742</v>
      </c>
      <c r="B2994" s="39"/>
      <c r="C2994">
        <v>58185</v>
      </c>
      <c r="G2994" s="39">
        <v>0.48499999999999999</v>
      </c>
      <c r="H2994" t="s">
        <v>0</v>
      </c>
      <c r="I2994" s="40"/>
    </row>
    <row r="2995" spans="1:9" x14ac:dyDescent="0.25">
      <c r="A2995">
        <v>55778</v>
      </c>
      <c r="B2995" s="39"/>
      <c r="C2995">
        <v>1950</v>
      </c>
      <c r="G2995" s="39">
        <v>177.399</v>
      </c>
      <c r="H2995" t="s">
        <v>0</v>
      </c>
      <c r="I2995" s="40"/>
    </row>
    <row r="2996" spans="1:9" x14ac:dyDescent="0.25">
      <c r="A2996">
        <v>55778</v>
      </c>
      <c r="B2996" s="39"/>
      <c r="C2996">
        <v>1980</v>
      </c>
      <c r="G2996" s="39">
        <v>375.495</v>
      </c>
      <c r="H2996" t="s">
        <v>0</v>
      </c>
      <c r="I2996" s="40"/>
    </row>
    <row r="2997" spans="1:9" x14ac:dyDescent="0.25">
      <c r="A2997">
        <v>55778</v>
      </c>
      <c r="B2997" s="39"/>
      <c r="C2997">
        <v>2018</v>
      </c>
      <c r="G2997" s="39">
        <v>23.652999999999999</v>
      </c>
      <c r="H2997" t="s">
        <v>0</v>
      </c>
      <c r="I2997" s="40"/>
    </row>
    <row r="2998" spans="1:9" x14ac:dyDescent="0.25">
      <c r="A2998">
        <v>55778</v>
      </c>
      <c r="B2998" s="39"/>
      <c r="C2998">
        <v>2254</v>
      </c>
      <c r="G2998" s="39">
        <v>0.29499999999999998</v>
      </c>
      <c r="H2998" t="s">
        <v>0</v>
      </c>
      <c r="I2998" s="40"/>
    </row>
    <row r="2999" spans="1:9" x14ac:dyDescent="0.25">
      <c r="A2999">
        <v>55778</v>
      </c>
      <c r="B2999" s="39"/>
      <c r="C2999">
        <v>2275</v>
      </c>
      <c r="G2999" s="39">
        <v>0.35399999999999998</v>
      </c>
      <c r="H2999" t="s">
        <v>0</v>
      </c>
      <c r="I2999" s="40"/>
    </row>
    <row r="3000" spans="1:9" x14ac:dyDescent="0.25">
      <c r="A3000">
        <v>55778</v>
      </c>
      <c r="B3000" s="39"/>
      <c r="C3000">
        <v>2441</v>
      </c>
      <c r="G3000" s="39">
        <v>1</v>
      </c>
      <c r="H3000" t="s">
        <v>2</v>
      </c>
      <c r="I3000" s="40"/>
    </row>
    <row r="3001" spans="1:9" x14ac:dyDescent="0.25">
      <c r="A3001">
        <v>55778</v>
      </c>
      <c r="B3001" s="39"/>
      <c r="C3001">
        <v>2442</v>
      </c>
      <c r="G3001" s="39">
        <v>1</v>
      </c>
      <c r="H3001" t="s">
        <v>2</v>
      </c>
      <c r="I3001" s="40"/>
    </row>
    <row r="3002" spans="1:9" x14ac:dyDescent="0.25">
      <c r="A3002">
        <v>55778</v>
      </c>
      <c r="B3002" s="39"/>
      <c r="C3002">
        <v>2462</v>
      </c>
      <c r="G3002" s="39">
        <v>0.54</v>
      </c>
      <c r="H3002" t="s">
        <v>2</v>
      </c>
      <c r="I3002" s="40"/>
    </row>
    <row r="3003" spans="1:9" x14ac:dyDescent="0.25">
      <c r="A3003">
        <v>55778</v>
      </c>
      <c r="B3003" s="39"/>
      <c r="C3003">
        <v>2471</v>
      </c>
      <c r="G3003" s="39">
        <v>1</v>
      </c>
      <c r="H3003" t="s">
        <v>2</v>
      </c>
      <c r="I3003" s="40"/>
    </row>
    <row r="3004" spans="1:9" x14ac:dyDescent="0.25">
      <c r="A3004">
        <v>55778</v>
      </c>
      <c r="B3004" s="39"/>
      <c r="C3004">
        <v>22621</v>
      </c>
      <c r="G3004" s="39">
        <v>413.93099999999998</v>
      </c>
      <c r="H3004" t="s">
        <v>0</v>
      </c>
      <c r="I3004" s="40"/>
    </row>
    <row r="3005" spans="1:9" x14ac:dyDescent="0.25">
      <c r="A3005">
        <v>55778</v>
      </c>
      <c r="B3005" s="39"/>
      <c r="C3005">
        <v>47477</v>
      </c>
      <c r="G3005" s="39">
        <v>0.5</v>
      </c>
      <c r="H3005" t="s">
        <v>2</v>
      </c>
      <c r="I3005" s="40"/>
    </row>
    <row r="3006" spans="1:9" x14ac:dyDescent="0.25">
      <c r="A3006">
        <v>55778</v>
      </c>
      <c r="B3006" s="39"/>
      <c r="C3006">
        <v>59660</v>
      </c>
      <c r="G3006" s="39">
        <v>8.2780000000000005</v>
      </c>
      <c r="H3006" t="s">
        <v>0</v>
      </c>
      <c r="I3006" s="40"/>
    </row>
    <row r="3007" spans="1:9" x14ac:dyDescent="0.25">
      <c r="A3007">
        <v>55778</v>
      </c>
      <c r="B3007" s="39"/>
      <c r="C3007">
        <v>500556</v>
      </c>
      <c r="G3007" s="39">
        <v>0.59099999999999997</v>
      </c>
      <c r="H3007" t="s">
        <v>0</v>
      </c>
      <c r="I3007" s="40"/>
    </row>
    <row r="3008" spans="1:9" x14ac:dyDescent="0.25">
      <c r="A3008">
        <v>55779</v>
      </c>
      <c r="B3008" s="39"/>
      <c r="C3008">
        <v>1950</v>
      </c>
      <c r="G3008" s="39">
        <v>177.49600000000001</v>
      </c>
      <c r="H3008" t="s">
        <v>0</v>
      </c>
      <c r="I3008" s="40"/>
    </row>
    <row r="3009" spans="1:9" x14ac:dyDescent="0.25">
      <c r="A3009">
        <v>55779</v>
      </c>
      <c r="B3009" s="39"/>
      <c r="C3009">
        <v>1980</v>
      </c>
      <c r="G3009" s="39">
        <v>375.70100000000002</v>
      </c>
      <c r="H3009" t="s">
        <v>0</v>
      </c>
      <c r="I3009" s="40"/>
    </row>
    <row r="3010" spans="1:9" x14ac:dyDescent="0.25">
      <c r="A3010">
        <v>55779</v>
      </c>
      <c r="B3010" s="39"/>
      <c r="C3010">
        <v>2018</v>
      </c>
      <c r="G3010" s="39">
        <v>23.666</v>
      </c>
      <c r="H3010" t="s">
        <v>0</v>
      </c>
      <c r="I3010" s="40"/>
    </row>
    <row r="3011" spans="1:9" x14ac:dyDescent="0.25">
      <c r="A3011">
        <v>55779</v>
      </c>
      <c r="B3011" s="39"/>
      <c r="C3011">
        <v>2441</v>
      </c>
      <c r="G3011" s="39">
        <v>1</v>
      </c>
      <c r="H3011" t="s">
        <v>2</v>
      </c>
      <c r="I3011" s="40"/>
    </row>
    <row r="3012" spans="1:9" x14ac:dyDescent="0.25">
      <c r="A3012">
        <v>55779</v>
      </c>
      <c r="B3012" s="39"/>
      <c r="C3012">
        <v>2442</v>
      </c>
      <c r="G3012" s="39">
        <v>1</v>
      </c>
      <c r="H3012" t="s">
        <v>2</v>
      </c>
      <c r="I3012" s="40"/>
    </row>
    <row r="3013" spans="1:9" x14ac:dyDescent="0.25">
      <c r="A3013">
        <v>55779</v>
      </c>
      <c r="B3013" s="39"/>
      <c r="C3013">
        <v>2462</v>
      </c>
      <c r="G3013" s="39">
        <v>0.54</v>
      </c>
      <c r="H3013" t="s">
        <v>2</v>
      </c>
      <c r="I3013" s="40"/>
    </row>
    <row r="3014" spans="1:9" x14ac:dyDescent="0.25">
      <c r="A3014">
        <v>55779</v>
      </c>
      <c r="B3014" s="39"/>
      <c r="C3014">
        <v>2471</v>
      </c>
      <c r="G3014" s="39">
        <v>1</v>
      </c>
      <c r="H3014" t="s">
        <v>2</v>
      </c>
      <c r="I3014" s="40"/>
    </row>
    <row r="3015" spans="1:9" x14ac:dyDescent="0.25">
      <c r="A3015">
        <v>55779</v>
      </c>
      <c r="B3015" s="39"/>
      <c r="C3015">
        <v>22621</v>
      </c>
      <c r="G3015" s="39">
        <v>414.15899999999999</v>
      </c>
      <c r="H3015" t="s">
        <v>0</v>
      </c>
      <c r="I3015" s="40"/>
    </row>
    <row r="3016" spans="1:9" x14ac:dyDescent="0.25">
      <c r="A3016">
        <v>55779</v>
      </c>
      <c r="B3016" s="39"/>
      <c r="C3016">
        <v>47477</v>
      </c>
      <c r="G3016" s="39">
        <v>0.5</v>
      </c>
      <c r="H3016" t="s">
        <v>2</v>
      </c>
      <c r="I3016" s="40"/>
    </row>
    <row r="3017" spans="1:9" x14ac:dyDescent="0.25">
      <c r="A3017">
        <v>55779</v>
      </c>
      <c r="B3017" s="39"/>
      <c r="C3017">
        <v>59660</v>
      </c>
      <c r="G3017" s="39">
        <v>8.2829999999999995</v>
      </c>
      <c r="H3017" t="s">
        <v>0</v>
      </c>
      <c r="I3017" s="40"/>
    </row>
    <row r="3018" spans="1:9" x14ac:dyDescent="0.25">
      <c r="A3018">
        <v>55779</v>
      </c>
      <c r="B3018" s="39"/>
      <c r="C3018">
        <v>500556</v>
      </c>
      <c r="G3018" s="39">
        <v>0.69199999999999995</v>
      </c>
      <c r="H3018" t="s">
        <v>0</v>
      </c>
      <c r="I3018" s="40"/>
    </row>
    <row r="3019" spans="1:9" x14ac:dyDescent="0.25">
      <c r="A3019">
        <v>55824</v>
      </c>
      <c r="B3019" s="39"/>
      <c r="C3019">
        <v>1980</v>
      </c>
      <c r="G3019" s="39">
        <v>268.53100000000001</v>
      </c>
      <c r="H3019" t="s">
        <v>0</v>
      </c>
      <c r="I3019" s="40"/>
    </row>
    <row r="3020" spans="1:9" x14ac:dyDescent="0.25">
      <c r="A3020">
        <v>55824</v>
      </c>
      <c r="B3020" s="39"/>
      <c r="C3020">
        <v>2092</v>
      </c>
      <c r="G3020" s="39">
        <v>2.097</v>
      </c>
      <c r="H3020" t="s">
        <v>0</v>
      </c>
      <c r="I3020" s="40"/>
    </row>
    <row r="3021" spans="1:9" x14ac:dyDescent="0.25">
      <c r="A3021">
        <v>55824</v>
      </c>
      <c r="B3021" s="39"/>
      <c r="C3021">
        <v>2194</v>
      </c>
      <c r="G3021" s="39">
        <v>293.70600000000002</v>
      </c>
      <c r="H3021" t="s">
        <v>0</v>
      </c>
      <c r="I3021" s="40"/>
    </row>
    <row r="3022" spans="1:9" x14ac:dyDescent="0.25">
      <c r="A3022">
        <v>55824</v>
      </c>
      <c r="B3022" s="39"/>
      <c r="C3022">
        <v>2236</v>
      </c>
      <c r="G3022" s="39">
        <v>0.20899999999999999</v>
      </c>
      <c r="H3022" t="s">
        <v>0</v>
      </c>
      <c r="I3022" s="40"/>
    </row>
    <row r="3023" spans="1:9" x14ac:dyDescent="0.25">
      <c r="A3023">
        <v>55824</v>
      </c>
      <c r="B3023" s="39"/>
      <c r="C3023">
        <v>2254</v>
      </c>
      <c r="G3023" s="39">
        <v>1.3839999999999999</v>
      </c>
      <c r="H3023" t="s">
        <v>0</v>
      </c>
      <c r="I3023" s="40"/>
    </row>
    <row r="3024" spans="1:9" x14ac:dyDescent="0.25">
      <c r="A3024">
        <v>55824</v>
      </c>
      <c r="B3024" s="39"/>
      <c r="C3024">
        <v>2298</v>
      </c>
      <c r="G3024" s="39">
        <v>1.048</v>
      </c>
      <c r="H3024" t="s">
        <v>0</v>
      </c>
      <c r="I3024" s="40"/>
    </row>
    <row r="3025" spans="1:9" x14ac:dyDescent="0.25">
      <c r="A3025">
        <v>55824</v>
      </c>
      <c r="B3025" s="39"/>
      <c r="C3025">
        <v>2441</v>
      </c>
      <c r="G3025" s="39">
        <v>0.91</v>
      </c>
      <c r="H3025" t="s">
        <v>2</v>
      </c>
      <c r="I3025" s="40"/>
    </row>
    <row r="3026" spans="1:9" x14ac:dyDescent="0.25">
      <c r="A3026">
        <v>55824</v>
      </c>
      <c r="B3026" s="39"/>
      <c r="C3026">
        <v>2442</v>
      </c>
      <c r="G3026" s="39">
        <v>0.91</v>
      </c>
      <c r="H3026" t="s">
        <v>2</v>
      </c>
      <c r="I3026" s="40"/>
    </row>
    <row r="3027" spans="1:9" x14ac:dyDescent="0.25">
      <c r="A3027">
        <v>55824</v>
      </c>
      <c r="B3027" s="39"/>
      <c r="C3027">
        <v>2462</v>
      </c>
      <c r="G3027" s="39">
        <v>0.49099999999999999</v>
      </c>
      <c r="H3027" t="s">
        <v>2</v>
      </c>
      <c r="I3027" s="40"/>
    </row>
    <row r="3028" spans="1:9" x14ac:dyDescent="0.25">
      <c r="A3028">
        <v>55824</v>
      </c>
      <c r="B3028" s="39"/>
      <c r="C3028">
        <v>2471</v>
      </c>
      <c r="G3028" s="39">
        <v>0.91</v>
      </c>
      <c r="H3028" t="s">
        <v>2</v>
      </c>
      <c r="I3028" s="40"/>
    </row>
    <row r="3029" spans="1:9" x14ac:dyDescent="0.25">
      <c r="A3029">
        <v>55824</v>
      </c>
      <c r="B3029" s="39"/>
      <c r="C3029">
        <v>22621</v>
      </c>
      <c r="G3029" s="39">
        <v>419.58100000000002</v>
      </c>
      <c r="H3029" t="s">
        <v>0</v>
      </c>
      <c r="I3029" s="40"/>
    </row>
    <row r="3030" spans="1:9" x14ac:dyDescent="0.25">
      <c r="A3030">
        <v>55824</v>
      </c>
      <c r="B3030" s="39"/>
      <c r="C3030">
        <v>23835</v>
      </c>
      <c r="G3030" s="39">
        <v>1.2E-2</v>
      </c>
      <c r="H3030" t="s">
        <v>0</v>
      </c>
      <c r="I3030" s="40"/>
    </row>
    <row r="3031" spans="1:9" x14ac:dyDescent="0.25">
      <c r="A3031">
        <v>55824</v>
      </c>
      <c r="B3031" s="39"/>
      <c r="C3031">
        <v>47477</v>
      </c>
      <c r="G3031" s="39">
        <v>0.45500000000000002</v>
      </c>
      <c r="H3031" t="s">
        <v>2</v>
      </c>
      <c r="I3031" s="40"/>
    </row>
    <row r="3032" spans="1:9" x14ac:dyDescent="0.25">
      <c r="A3032">
        <v>55824</v>
      </c>
      <c r="B3032" s="39"/>
      <c r="C3032">
        <v>58507</v>
      </c>
      <c r="G3032" s="39">
        <v>12.587</v>
      </c>
      <c r="H3032" t="s">
        <v>0</v>
      </c>
      <c r="I3032" s="40"/>
    </row>
    <row r="3033" spans="1:9" x14ac:dyDescent="0.25">
      <c r="A3033">
        <v>55824</v>
      </c>
      <c r="B3033" s="39"/>
      <c r="C3033">
        <v>500556</v>
      </c>
      <c r="G3033" s="39">
        <v>0.83899999999999997</v>
      </c>
      <c r="H3033" t="s">
        <v>0</v>
      </c>
      <c r="I3033" s="40"/>
    </row>
    <row r="3034" spans="1:9" x14ac:dyDescent="0.25">
      <c r="A3034">
        <v>55832</v>
      </c>
      <c r="B3034" s="39"/>
      <c r="C3034">
        <v>1912</v>
      </c>
      <c r="G3034" s="39">
        <v>4.181</v>
      </c>
      <c r="H3034" t="s">
        <v>0</v>
      </c>
      <c r="I3034" s="40"/>
    </row>
    <row r="3035" spans="1:9" x14ac:dyDescent="0.25">
      <c r="A3035">
        <v>55832</v>
      </c>
      <c r="B3035" s="39"/>
      <c r="C3035">
        <v>1950</v>
      </c>
      <c r="G3035" s="39">
        <v>696.94100000000003</v>
      </c>
      <c r="H3035" t="s">
        <v>0</v>
      </c>
      <c r="I3035" s="40"/>
    </row>
    <row r="3036" spans="1:9" x14ac:dyDescent="0.25">
      <c r="A3036">
        <v>55832</v>
      </c>
      <c r="B3036" s="39"/>
      <c r="C3036">
        <v>1980</v>
      </c>
      <c r="G3036" s="39">
        <v>184.68899999999999</v>
      </c>
      <c r="H3036" t="s">
        <v>0</v>
      </c>
      <c r="I3036" s="40"/>
    </row>
    <row r="3037" spans="1:9" x14ac:dyDescent="0.25">
      <c r="A3037">
        <v>55832</v>
      </c>
      <c r="B3037" s="39"/>
      <c r="C3037">
        <v>2018</v>
      </c>
      <c r="G3037" s="39">
        <v>34.847000000000001</v>
      </c>
      <c r="H3037" t="s">
        <v>0</v>
      </c>
      <c r="I3037" s="40"/>
    </row>
    <row r="3038" spans="1:9" x14ac:dyDescent="0.25">
      <c r="A3038">
        <v>55832</v>
      </c>
      <c r="B3038" s="39"/>
      <c r="C3038">
        <v>2049</v>
      </c>
      <c r="G3038" s="39">
        <v>2.7869999999999999</v>
      </c>
      <c r="H3038" t="s">
        <v>0</v>
      </c>
      <c r="I3038" s="40"/>
    </row>
    <row r="3039" spans="1:9" x14ac:dyDescent="0.25">
      <c r="A3039">
        <v>55832</v>
      </c>
      <c r="B3039" s="39"/>
      <c r="C3039">
        <v>2092</v>
      </c>
      <c r="G3039" s="39">
        <v>1.393</v>
      </c>
      <c r="H3039" t="s">
        <v>0</v>
      </c>
      <c r="I3039" s="40"/>
    </row>
    <row r="3040" spans="1:9" x14ac:dyDescent="0.25">
      <c r="A3040">
        <v>55832</v>
      </c>
      <c r="B3040" s="39"/>
      <c r="C3040">
        <v>2140</v>
      </c>
      <c r="G3040" s="39">
        <v>27.876999999999999</v>
      </c>
      <c r="H3040" t="s">
        <v>0</v>
      </c>
      <c r="I3040" s="40"/>
    </row>
    <row r="3041" spans="1:9" x14ac:dyDescent="0.25">
      <c r="A3041">
        <v>55832</v>
      </c>
      <c r="B3041" s="39"/>
      <c r="C3041">
        <v>2254</v>
      </c>
      <c r="G3041" s="39">
        <v>8.3000000000000004E-2</v>
      </c>
      <c r="H3041" t="s">
        <v>0</v>
      </c>
      <c r="I3041" s="40"/>
    </row>
    <row r="3042" spans="1:9" x14ac:dyDescent="0.25">
      <c r="A3042">
        <v>55832</v>
      </c>
      <c r="B3042" s="39"/>
      <c r="C3042">
        <v>2298</v>
      </c>
      <c r="G3042" s="39">
        <v>27.876999999999999</v>
      </c>
      <c r="H3042" t="s">
        <v>0</v>
      </c>
      <c r="I3042" s="40"/>
    </row>
    <row r="3043" spans="1:9" x14ac:dyDescent="0.25">
      <c r="A3043">
        <v>55832</v>
      </c>
      <c r="B3043" s="39"/>
      <c r="C3043">
        <v>2441</v>
      </c>
      <c r="G3043" s="39">
        <v>1</v>
      </c>
      <c r="H3043" t="s">
        <v>2</v>
      </c>
      <c r="I3043" s="40"/>
    </row>
    <row r="3044" spans="1:9" x14ac:dyDescent="0.25">
      <c r="A3044">
        <v>55832</v>
      </c>
      <c r="B3044" s="39"/>
      <c r="C3044">
        <v>2442</v>
      </c>
      <c r="G3044" s="39">
        <v>1</v>
      </c>
      <c r="H3044" t="s">
        <v>2</v>
      </c>
      <c r="I3044" s="40"/>
    </row>
    <row r="3045" spans="1:9" x14ac:dyDescent="0.25">
      <c r="A3045">
        <v>55832</v>
      </c>
      <c r="B3045" s="39"/>
      <c r="C3045">
        <v>2462</v>
      </c>
      <c r="G3045" s="39">
        <v>0.54</v>
      </c>
      <c r="H3045" t="s">
        <v>2</v>
      </c>
      <c r="I3045" s="40"/>
    </row>
    <row r="3046" spans="1:9" x14ac:dyDescent="0.25">
      <c r="A3046">
        <v>55832</v>
      </c>
      <c r="B3046" s="39"/>
      <c r="C3046">
        <v>2471</v>
      </c>
      <c r="G3046" s="39">
        <v>1</v>
      </c>
      <c r="H3046" t="s">
        <v>2</v>
      </c>
      <c r="I3046" s="40"/>
    </row>
    <row r="3047" spans="1:9" x14ac:dyDescent="0.25">
      <c r="A3047">
        <v>55832</v>
      </c>
      <c r="B3047" s="39"/>
      <c r="C3047">
        <v>47477</v>
      </c>
      <c r="G3047" s="39">
        <v>0.5</v>
      </c>
      <c r="H3047" t="s">
        <v>2</v>
      </c>
      <c r="I3047" s="40"/>
    </row>
    <row r="3048" spans="1:9" x14ac:dyDescent="0.25">
      <c r="A3048">
        <v>55832</v>
      </c>
      <c r="B3048" s="39"/>
      <c r="C3048">
        <v>55262</v>
      </c>
      <c r="G3048" s="39">
        <v>8.3000000000000004E-2</v>
      </c>
      <c r="H3048" t="s">
        <v>0</v>
      </c>
      <c r="I3048" s="40"/>
    </row>
    <row r="3049" spans="1:9" x14ac:dyDescent="0.25">
      <c r="A3049">
        <v>55832</v>
      </c>
      <c r="B3049" s="39"/>
      <c r="C3049">
        <v>58507</v>
      </c>
      <c r="G3049" s="39">
        <v>5.5750000000000002</v>
      </c>
      <c r="H3049" t="s">
        <v>0</v>
      </c>
      <c r="I3049" s="40"/>
    </row>
    <row r="3050" spans="1:9" x14ac:dyDescent="0.25">
      <c r="A3050">
        <v>55832</v>
      </c>
      <c r="B3050" s="39"/>
      <c r="C3050">
        <v>59660</v>
      </c>
      <c r="G3050" s="39">
        <v>12.544</v>
      </c>
      <c r="H3050" t="s">
        <v>0</v>
      </c>
      <c r="I3050" s="40"/>
    </row>
    <row r="3051" spans="1:9" x14ac:dyDescent="0.25">
      <c r="A3051">
        <v>55832</v>
      </c>
      <c r="B3051" s="39"/>
      <c r="C3051">
        <v>500556</v>
      </c>
      <c r="G3051" s="39">
        <v>1.115</v>
      </c>
      <c r="H3051" t="s">
        <v>0</v>
      </c>
      <c r="I3051" s="40"/>
    </row>
    <row r="3052" spans="1:9" x14ac:dyDescent="0.25">
      <c r="A3052">
        <v>55835</v>
      </c>
      <c r="B3052" s="39"/>
      <c r="C3052">
        <v>1950</v>
      </c>
      <c r="G3052" s="39">
        <v>548.245</v>
      </c>
      <c r="H3052" t="s">
        <v>0</v>
      </c>
      <c r="I3052" s="40"/>
    </row>
    <row r="3053" spans="1:9" x14ac:dyDescent="0.25">
      <c r="A3053">
        <v>55835</v>
      </c>
      <c r="B3053" s="39"/>
      <c r="C3053">
        <v>1980</v>
      </c>
      <c r="G3053" s="39">
        <v>265.899</v>
      </c>
      <c r="H3053" t="s">
        <v>0</v>
      </c>
      <c r="I3053" s="40"/>
    </row>
    <row r="3054" spans="1:9" x14ac:dyDescent="0.25">
      <c r="A3054">
        <v>55835</v>
      </c>
      <c r="B3054" s="39"/>
      <c r="C3054">
        <v>2140</v>
      </c>
      <c r="G3054" s="39">
        <v>164.47300000000001</v>
      </c>
      <c r="H3054" t="s">
        <v>0</v>
      </c>
      <c r="I3054" s="40"/>
    </row>
    <row r="3055" spans="1:9" x14ac:dyDescent="0.25">
      <c r="A3055">
        <v>55835</v>
      </c>
      <c r="B3055" s="39"/>
      <c r="C3055">
        <v>2462</v>
      </c>
      <c r="G3055" s="39">
        <v>0.432</v>
      </c>
      <c r="H3055" t="s">
        <v>2</v>
      </c>
      <c r="I3055" s="40"/>
    </row>
    <row r="3056" spans="1:9" x14ac:dyDescent="0.25">
      <c r="A3056">
        <v>55835</v>
      </c>
      <c r="B3056" s="39"/>
      <c r="C3056">
        <v>2474</v>
      </c>
      <c r="G3056" s="39">
        <v>0.8</v>
      </c>
      <c r="H3056" t="s">
        <v>2</v>
      </c>
      <c r="I3056" s="40"/>
    </row>
    <row r="3057" spans="1:9" x14ac:dyDescent="0.25">
      <c r="A3057">
        <v>55835</v>
      </c>
      <c r="B3057" s="39"/>
      <c r="C3057">
        <v>32001</v>
      </c>
      <c r="G3057" s="39">
        <v>0.8</v>
      </c>
      <c r="H3057" t="s">
        <v>2</v>
      </c>
      <c r="I3057" s="40"/>
    </row>
    <row r="3058" spans="1:9" x14ac:dyDescent="0.25">
      <c r="A3058">
        <v>55835</v>
      </c>
      <c r="B3058" s="39"/>
      <c r="C3058">
        <v>47477</v>
      </c>
      <c r="G3058" s="39">
        <v>0.4</v>
      </c>
      <c r="H3058" t="s">
        <v>2</v>
      </c>
      <c r="I3058" s="40"/>
    </row>
    <row r="3059" spans="1:9" x14ac:dyDescent="0.25">
      <c r="A3059">
        <v>55835</v>
      </c>
      <c r="B3059" s="39"/>
      <c r="C3059">
        <v>48290</v>
      </c>
      <c r="G3059" s="39">
        <v>4.8</v>
      </c>
      <c r="H3059" t="s">
        <v>2</v>
      </c>
      <c r="I3059" s="40"/>
    </row>
    <row r="3060" spans="1:9" x14ac:dyDescent="0.25">
      <c r="A3060">
        <v>55835</v>
      </c>
      <c r="B3060" s="39"/>
      <c r="C3060">
        <v>58507</v>
      </c>
      <c r="G3060" s="39">
        <v>19.736000000000001</v>
      </c>
      <c r="H3060" t="s">
        <v>0</v>
      </c>
      <c r="I3060" s="40"/>
    </row>
    <row r="3061" spans="1:9" x14ac:dyDescent="0.25">
      <c r="A3061">
        <v>55835</v>
      </c>
      <c r="B3061" s="39"/>
      <c r="C3061">
        <v>59537</v>
      </c>
      <c r="G3061" s="39">
        <v>1.6439999999999999</v>
      </c>
      <c r="H3061" t="s">
        <v>0</v>
      </c>
      <c r="I3061" s="40"/>
    </row>
    <row r="3062" spans="1:9" x14ac:dyDescent="0.25">
      <c r="A3062">
        <v>55837</v>
      </c>
      <c r="B3062" s="39"/>
      <c r="C3062">
        <v>1980</v>
      </c>
      <c r="G3062" s="39">
        <v>289.40600000000001</v>
      </c>
      <c r="H3062" t="s">
        <v>0</v>
      </c>
      <c r="I3062" s="40"/>
    </row>
    <row r="3063" spans="1:9" x14ac:dyDescent="0.25">
      <c r="A3063">
        <v>55837</v>
      </c>
      <c r="B3063" s="39"/>
      <c r="C3063">
        <v>2018</v>
      </c>
      <c r="G3063" s="39">
        <v>26.920999999999999</v>
      </c>
      <c r="H3063" t="s">
        <v>0</v>
      </c>
      <c r="I3063" s="40"/>
    </row>
    <row r="3064" spans="1:9" x14ac:dyDescent="0.25">
      <c r="A3064">
        <v>55837</v>
      </c>
      <c r="B3064" s="39"/>
      <c r="C3064">
        <v>2462</v>
      </c>
      <c r="G3064" s="39">
        <v>0.432</v>
      </c>
      <c r="H3064" t="s">
        <v>2</v>
      </c>
      <c r="I3064" s="40"/>
    </row>
    <row r="3065" spans="1:9" x14ac:dyDescent="0.25">
      <c r="A3065">
        <v>55837</v>
      </c>
      <c r="B3065" s="39"/>
      <c r="C3065">
        <v>2474</v>
      </c>
      <c r="G3065" s="39">
        <v>0.8</v>
      </c>
      <c r="H3065" t="s">
        <v>2</v>
      </c>
      <c r="I3065" s="40"/>
    </row>
    <row r="3066" spans="1:9" x14ac:dyDescent="0.25">
      <c r="A3066">
        <v>55837</v>
      </c>
      <c r="B3066" s="39"/>
      <c r="C3066">
        <v>22621</v>
      </c>
      <c r="G3066" s="39">
        <v>673.03800000000001</v>
      </c>
      <c r="H3066" t="s">
        <v>0</v>
      </c>
      <c r="I3066" s="40"/>
    </row>
    <row r="3067" spans="1:9" x14ac:dyDescent="0.25">
      <c r="A3067">
        <v>55837</v>
      </c>
      <c r="B3067" s="39"/>
      <c r="C3067">
        <v>32001</v>
      </c>
      <c r="G3067" s="39">
        <v>0.8</v>
      </c>
      <c r="H3067" t="s">
        <v>2</v>
      </c>
      <c r="I3067" s="40"/>
    </row>
    <row r="3068" spans="1:9" x14ac:dyDescent="0.25">
      <c r="A3068">
        <v>55837</v>
      </c>
      <c r="B3068" s="39"/>
      <c r="C3068">
        <v>47477</v>
      </c>
      <c r="G3068" s="39">
        <v>0.4</v>
      </c>
      <c r="H3068" t="s">
        <v>2</v>
      </c>
      <c r="I3068" s="40"/>
    </row>
    <row r="3069" spans="1:9" x14ac:dyDescent="0.25">
      <c r="A3069">
        <v>55837</v>
      </c>
      <c r="B3069" s="39"/>
      <c r="C3069">
        <v>48290</v>
      </c>
      <c r="G3069" s="39">
        <v>4.8</v>
      </c>
      <c r="H3069" t="s">
        <v>2</v>
      </c>
      <c r="I3069" s="40"/>
    </row>
    <row r="3070" spans="1:9" x14ac:dyDescent="0.25">
      <c r="A3070">
        <v>55837</v>
      </c>
      <c r="B3070" s="39"/>
      <c r="C3070">
        <v>59660</v>
      </c>
      <c r="G3070" s="39">
        <v>9.4220000000000006</v>
      </c>
      <c r="H3070" t="s">
        <v>0</v>
      </c>
      <c r="I3070" s="40"/>
    </row>
    <row r="3071" spans="1:9" x14ac:dyDescent="0.25">
      <c r="A3071">
        <v>55837</v>
      </c>
      <c r="B3071" s="39"/>
      <c r="C3071">
        <v>64517</v>
      </c>
      <c r="G3071" s="39">
        <v>1.2110000000000001</v>
      </c>
      <c r="H3071" t="s">
        <v>0</v>
      </c>
      <c r="I3071" s="40"/>
    </row>
    <row r="3072" spans="1:9" x14ac:dyDescent="0.25">
      <c r="A3072">
        <v>55857</v>
      </c>
      <c r="B3072" s="39"/>
      <c r="C3072">
        <v>1970</v>
      </c>
      <c r="G3072" s="39">
        <v>313.55500000000001</v>
      </c>
      <c r="H3072" t="s">
        <v>0</v>
      </c>
      <c r="I3072" s="40"/>
    </row>
    <row r="3073" spans="1:9" x14ac:dyDescent="0.25">
      <c r="A3073">
        <v>55857</v>
      </c>
      <c r="B3073" s="39"/>
      <c r="C3073">
        <v>2140</v>
      </c>
      <c r="G3073" s="39">
        <v>115.774</v>
      </c>
      <c r="H3073" t="s">
        <v>0</v>
      </c>
      <c r="I3073" s="40"/>
    </row>
    <row r="3074" spans="1:9" x14ac:dyDescent="0.25">
      <c r="A3074">
        <v>55857</v>
      </c>
      <c r="B3074" s="39"/>
      <c r="C3074">
        <v>2441</v>
      </c>
      <c r="G3074" s="39">
        <v>0.90900000000000003</v>
      </c>
      <c r="H3074" t="s">
        <v>2</v>
      </c>
      <c r="I3074" s="40"/>
    </row>
    <row r="3075" spans="1:9" x14ac:dyDescent="0.25">
      <c r="A3075">
        <v>55857</v>
      </c>
      <c r="B3075" s="39"/>
      <c r="C3075">
        <v>2442</v>
      </c>
      <c r="G3075" s="39">
        <v>0.90900000000000003</v>
      </c>
      <c r="H3075" t="s">
        <v>2</v>
      </c>
      <c r="I3075" s="40"/>
    </row>
    <row r="3076" spans="1:9" x14ac:dyDescent="0.25">
      <c r="A3076">
        <v>55857</v>
      </c>
      <c r="B3076" s="39"/>
      <c r="C3076">
        <v>2462</v>
      </c>
      <c r="G3076" s="39">
        <v>0.49</v>
      </c>
      <c r="H3076" t="s">
        <v>2</v>
      </c>
      <c r="I3076" s="40"/>
    </row>
    <row r="3077" spans="1:9" x14ac:dyDescent="0.25">
      <c r="A3077">
        <v>55857</v>
      </c>
      <c r="B3077" s="39"/>
      <c r="C3077">
        <v>2471</v>
      </c>
      <c r="G3077" s="39">
        <v>0.90900000000000003</v>
      </c>
      <c r="H3077" t="s">
        <v>2</v>
      </c>
      <c r="I3077" s="40"/>
    </row>
    <row r="3078" spans="1:9" x14ac:dyDescent="0.25">
      <c r="A3078">
        <v>55857</v>
      </c>
      <c r="B3078" s="39"/>
      <c r="C3078">
        <v>23403</v>
      </c>
      <c r="G3078" s="39">
        <v>2.411</v>
      </c>
      <c r="H3078" t="s">
        <v>0</v>
      </c>
      <c r="I3078" s="40"/>
    </row>
    <row r="3079" spans="1:9" x14ac:dyDescent="0.25">
      <c r="A3079">
        <v>55857</v>
      </c>
      <c r="B3079" s="39"/>
      <c r="C3079">
        <v>38437</v>
      </c>
      <c r="G3079" s="39">
        <v>24.119</v>
      </c>
      <c r="H3079" t="s">
        <v>0</v>
      </c>
      <c r="I3079" s="40"/>
    </row>
    <row r="3080" spans="1:9" x14ac:dyDescent="0.25">
      <c r="A3080">
        <v>55857</v>
      </c>
      <c r="B3080" s="39"/>
      <c r="C3080">
        <v>47477</v>
      </c>
      <c r="G3080" s="39">
        <v>0.45400000000000001</v>
      </c>
      <c r="H3080" t="s">
        <v>2</v>
      </c>
      <c r="I3080" s="40"/>
    </row>
    <row r="3081" spans="1:9" x14ac:dyDescent="0.25">
      <c r="A3081">
        <v>55857</v>
      </c>
      <c r="B3081" s="39"/>
      <c r="C3081">
        <v>58507</v>
      </c>
      <c r="G3081" s="39">
        <v>19.295000000000002</v>
      </c>
      <c r="H3081" t="s">
        <v>0</v>
      </c>
      <c r="I3081" s="40"/>
    </row>
    <row r="3082" spans="1:9" x14ac:dyDescent="0.25">
      <c r="A3082">
        <v>55857</v>
      </c>
      <c r="B3082" s="39"/>
      <c r="C3082">
        <v>58686</v>
      </c>
      <c r="G3082" s="39">
        <v>19.295000000000002</v>
      </c>
      <c r="H3082" t="s">
        <v>0</v>
      </c>
      <c r="I3082" s="40"/>
    </row>
    <row r="3083" spans="1:9" x14ac:dyDescent="0.25">
      <c r="A3083">
        <v>55857</v>
      </c>
      <c r="B3083" s="39"/>
      <c r="C3083">
        <v>60196</v>
      </c>
      <c r="G3083" s="39">
        <v>482.392</v>
      </c>
      <c r="H3083" t="s">
        <v>0</v>
      </c>
      <c r="I3083" s="40"/>
    </row>
    <row r="3084" spans="1:9" x14ac:dyDescent="0.25">
      <c r="A3084">
        <v>55857</v>
      </c>
      <c r="B3084" s="39"/>
      <c r="C3084">
        <v>60526</v>
      </c>
      <c r="G3084" s="39">
        <v>14.471</v>
      </c>
      <c r="H3084" t="s">
        <v>0</v>
      </c>
      <c r="I3084" s="40"/>
    </row>
    <row r="3085" spans="1:9" x14ac:dyDescent="0.25">
      <c r="A3085">
        <v>55857</v>
      </c>
      <c r="B3085" s="39"/>
      <c r="C3085">
        <v>64241</v>
      </c>
      <c r="G3085" s="39">
        <v>7.2350000000000003</v>
      </c>
      <c r="H3085" t="s">
        <v>0</v>
      </c>
      <c r="I3085" s="40"/>
    </row>
    <row r="3086" spans="1:9" x14ac:dyDescent="0.25">
      <c r="A3086">
        <v>55857</v>
      </c>
      <c r="B3086" s="39"/>
      <c r="C3086">
        <v>500556</v>
      </c>
      <c r="G3086" s="39">
        <v>1.4470000000000001</v>
      </c>
      <c r="H3086" t="s">
        <v>0</v>
      </c>
      <c r="I3086" s="40"/>
    </row>
    <row r="3087" spans="1:9" x14ac:dyDescent="0.25">
      <c r="A3087">
        <v>55877</v>
      </c>
      <c r="B3087" s="39"/>
      <c r="C3087">
        <v>1950</v>
      </c>
      <c r="G3087" s="39">
        <v>252.84399999999999</v>
      </c>
      <c r="H3087" t="s">
        <v>0</v>
      </c>
      <c r="I3087" s="40"/>
    </row>
    <row r="3088" spans="1:9" x14ac:dyDescent="0.25">
      <c r="A3088">
        <v>55877</v>
      </c>
      <c r="B3088" s="39"/>
      <c r="C3088">
        <v>1980</v>
      </c>
      <c r="G3088" s="39">
        <v>328.697</v>
      </c>
      <c r="H3088" t="s">
        <v>0</v>
      </c>
      <c r="I3088" s="40"/>
    </row>
    <row r="3089" spans="1:9" x14ac:dyDescent="0.25">
      <c r="A3089">
        <v>55877</v>
      </c>
      <c r="B3089" s="39"/>
      <c r="C3089">
        <v>2018</v>
      </c>
      <c r="G3089" s="39">
        <v>25.283999999999999</v>
      </c>
      <c r="H3089" t="s">
        <v>0</v>
      </c>
      <c r="I3089" s="40"/>
    </row>
    <row r="3090" spans="1:9" x14ac:dyDescent="0.25">
      <c r="A3090">
        <v>55877</v>
      </c>
      <c r="B3090" s="39"/>
      <c r="C3090">
        <v>2092</v>
      </c>
      <c r="G3090" s="39">
        <v>1.264</v>
      </c>
      <c r="H3090" t="s">
        <v>0</v>
      </c>
      <c r="I3090" s="40"/>
    </row>
    <row r="3091" spans="1:9" x14ac:dyDescent="0.25">
      <c r="A3091">
        <v>55877</v>
      </c>
      <c r="B3091" s="39"/>
      <c r="C3091">
        <v>2462</v>
      </c>
      <c r="G3091" s="39">
        <v>0.432</v>
      </c>
      <c r="H3091" t="s">
        <v>2</v>
      </c>
      <c r="I3091" s="40"/>
    </row>
    <row r="3092" spans="1:9" x14ac:dyDescent="0.25">
      <c r="A3092">
        <v>55877</v>
      </c>
      <c r="B3092" s="39"/>
      <c r="C3092">
        <v>2474</v>
      </c>
      <c r="G3092" s="39">
        <v>0.8</v>
      </c>
      <c r="H3092" t="s">
        <v>2</v>
      </c>
      <c r="I3092" s="40"/>
    </row>
    <row r="3093" spans="1:9" x14ac:dyDescent="0.25">
      <c r="A3093">
        <v>55877</v>
      </c>
      <c r="B3093" s="39"/>
      <c r="C3093">
        <v>32001</v>
      </c>
      <c r="G3093" s="39">
        <v>0.8</v>
      </c>
      <c r="H3093" t="s">
        <v>2</v>
      </c>
      <c r="I3093" s="40"/>
    </row>
    <row r="3094" spans="1:9" x14ac:dyDescent="0.25">
      <c r="A3094">
        <v>55877</v>
      </c>
      <c r="B3094" s="39"/>
      <c r="C3094">
        <v>47477</v>
      </c>
      <c r="G3094" s="39">
        <v>0.4</v>
      </c>
      <c r="H3094" t="s">
        <v>2</v>
      </c>
      <c r="I3094" s="40"/>
    </row>
    <row r="3095" spans="1:9" x14ac:dyDescent="0.25">
      <c r="A3095">
        <v>55877</v>
      </c>
      <c r="B3095" s="39"/>
      <c r="C3095">
        <v>48290</v>
      </c>
      <c r="G3095" s="39">
        <v>4.8</v>
      </c>
      <c r="H3095" t="s">
        <v>2</v>
      </c>
      <c r="I3095" s="40"/>
    </row>
    <row r="3096" spans="1:9" x14ac:dyDescent="0.25">
      <c r="A3096">
        <v>55877</v>
      </c>
      <c r="B3096" s="39"/>
      <c r="C3096">
        <v>53964</v>
      </c>
      <c r="G3096" s="39">
        <v>3.16</v>
      </c>
      <c r="H3096" t="s">
        <v>0</v>
      </c>
      <c r="I3096" s="40"/>
    </row>
    <row r="3097" spans="1:9" x14ac:dyDescent="0.25">
      <c r="A3097">
        <v>55877</v>
      </c>
      <c r="B3097" s="39"/>
      <c r="C3097">
        <v>59660</v>
      </c>
      <c r="G3097" s="39">
        <v>12.641999999999999</v>
      </c>
      <c r="H3097" t="s">
        <v>0</v>
      </c>
      <c r="I3097" s="40"/>
    </row>
    <row r="3098" spans="1:9" x14ac:dyDescent="0.25">
      <c r="A3098">
        <v>55877</v>
      </c>
      <c r="B3098" s="39"/>
      <c r="C3098">
        <v>60511</v>
      </c>
      <c r="G3098" s="39">
        <v>379.26600000000002</v>
      </c>
      <c r="H3098" t="s">
        <v>0</v>
      </c>
      <c r="I3098" s="40"/>
    </row>
    <row r="3099" spans="1:9" x14ac:dyDescent="0.25">
      <c r="A3099">
        <v>55964</v>
      </c>
      <c r="B3099" s="39"/>
      <c r="C3099">
        <v>1909</v>
      </c>
      <c r="G3099" s="39">
        <v>667.38599999999997</v>
      </c>
      <c r="H3099" t="s">
        <v>0</v>
      </c>
      <c r="I3099" s="40"/>
    </row>
    <row r="3100" spans="1:9" x14ac:dyDescent="0.25">
      <c r="A3100">
        <v>55964</v>
      </c>
      <c r="B3100" s="39"/>
      <c r="C3100">
        <v>1980</v>
      </c>
      <c r="G3100" s="39">
        <v>226.911</v>
      </c>
      <c r="H3100" t="s">
        <v>0</v>
      </c>
      <c r="I3100" s="40"/>
    </row>
    <row r="3101" spans="1:9" x14ac:dyDescent="0.25">
      <c r="A3101">
        <v>55964</v>
      </c>
      <c r="B3101" s="39"/>
      <c r="C3101">
        <v>2018</v>
      </c>
      <c r="G3101" s="39">
        <v>33.369</v>
      </c>
      <c r="H3101" t="s">
        <v>0</v>
      </c>
      <c r="I3101" s="40"/>
    </row>
    <row r="3102" spans="1:9" x14ac:dyDescent="0.25">
      <c r="A3102">
        <v>55964</v>
      </c>
      <c r="B3102" s="39"/>
      <c r="C3102">
        <v>2200</v>
      </c>
      <c r="G3102" s="39">
        <v>5706.1530000000002</v>
      </c>
      <c r="H3102" t="s">
        <v>5</v>
      </c>
      <c r="I3102" s="40"/>
    </row>
    <row r="3103" spans="1:9" x14ac:dyDescent="0.25">
      <c r="A3103">
        <v>55964</v>
      </c>
      <c r="B3103" s="39"/>
      <c r="C3103">
        <v>2441</v>
      </c>
      <c r="G3103" s="39">
        <v>1</v>
      </c>
      <c r="H3103" t="s">
        <v>2</v>
      </c>
      <c r="I3103" s="40"/>
    </row>
    <row r="3104" spans="1:9" x14ac:dyDescent="0.25">
      <c r="A3104">
        <v>55964</v>
      </c>
      <c r="B3104" s="39"/>
      <c r="C3104">
        <v>2442</v>
      </c>
      <c r="G3104" s="39">
        <v>1</v>
      </c>
      <c r="H3104" t="s">
        <v>2</v>
      </c>
      <c r="I3104" s="40"/>
    </row>
    <row r="3105" spans="1:9" x14ac:dyDescent="0.25">
      <c r="A3105">
        <v>55964</v>
      </c>
      <c r="B3105" s="39"/>
      <c r="C3105">
        <v>2462</v>
      </c>
      <c r="G3105" s="39">
        <v>0.5</v>
      </c>
      <c r="H3105" t="s">
        <v>2</v>
      </c>
      <c r="I3105" s="40"/>
    </row>
    <row r="3106" spans="1:9" x14ac:dyDescent="0.25">
      <c r="A3106">
        <v>55964</v>
      </c>
      <c r="B3106" s="39"/>
      <c r="C3106">
        <v>47438</v>
      </c>
      <c r="G3106" s="39">
        <v>1</v>
      </c>
      <c r="H3106" t="s">
        <v>2</v>
      </c>
      <c r="I3106" s="40"/>
    </row>
    <row r="3107" spans="1:9" x14ac:dyDescent="0.25">
      <c r="A3107">
        <v>55964</v>
      </c>
      <c r="B3107" s="39"/>
      <c r="C3107">
        <v>47477</v>
      </c>
      <c r="G3107" s="39">
        <v>0.5</v>
      </c>
      <c r="H3107" t="s">
        <v>2</v>
      </c>
      <c r="I3107" s="40"/>
    </row>
    <row r="3108" spans="1:9" x14ac:dyDescent="0.25">
      <c r="A3108">
        <v>55964</v>
      </c>
      <c r="B3108" s="39"/>
      <c r="C3108">
        <v>47739</v>
      </c>
      <c r="G3108" s="39">
        <v>53.39</v>
      </c>
      <c r="H3108" t="s">
        <v>0</v>
      </c>
      <c r="I3108" s="40"/>
    </row>
    <row r="3109" spans="1:9" x14ac:dyDescent="0.25">
      <c r="A3109">
        <v>55964</v>
      </c>
      <c r="B3109" s="39"/>
      <c r="C3109">
        <v>55576</v>
      </c>
      <c r="G3109" s="39">
        <v>175.18799999999999</v>
      </c>
      <c r="H3109" t="s">
        <v>5</v>
      </c>
      <c r="I3109" s="40"/>
    </row>
    <row r="3110" spans="1:9" x14ac:dyDescent="0.25">
      <c r="A3110">
        <v>55964</v>
      </c>
      <c r="B3110" s="39"/>
      <c r="C3110">
        <v>57978</v>
      </c>
      <c r="G3110" s="39">
        <v>1341.4459999999999</v>
      </c>
      <c r="H3110" t="s">
        <v>5</v>
      </c>
      <c r="I3110" s="40"/>
    </row>
    <row r="3111" spans="1:9" x14ac:dyDescent="0.25">
      <c r="A3111">
        <v>55964</v>
      </c>
      <c r="B3111" s="39"/>
      <c r="C3111">
        <v>60078</v>
      </c>
      <c r="G3111" s="39">
        <v>1041.1220000000001</v>
      </c>
      <c r="H3111" t="s">
        <v>5</v>
      </c>
      <c r="I3111" s="40"/>
    </row>
    <row r="3112" spans="1:9" x14ac:dyDescent="0.25">
      <c r="A3112">
        <v>55964</v>
      </c>
      <c r="B3112" s="39"/>
      <c r="C3112">
        <v>62505</v>
      </c>
      <c r="G3112" s="39">
        <v>10.678000000000001</v>
      </c>
      <c r="H3112" t="s">
        <v>0</v>
      </c>
      <c r="I3112" s="40"/>
    </row>
    <row r="3113" spans="1:9" x14ac:dyDescent="0.25">
      <c r="A3113">
        <v>56147</v>
      </c>
      <c r="B3113" s="39"/>
      <c r="C3113">
        <v>1980</v>
      </c>
      <c r="G3113" s="39">
        <v>349.82900000000001</v>
      </c>
      <c r="H3113" t="s">
        <v>0</v>
      </c>
      <c r="I3113" s="40"/>
    </row>
    <row r="3114" spans="1:9" x14ac:dyDescent="0.25">
      <c r="A3114">
        <v>56147</v>
      </c>
      <c r="B3114" s="39"/>
      <c r="C3114">
        <v>2140</v>
      </c>
      <c r="G3114" s="39">
        <v>56.881999999999998</v>
      </c>
      <c r="H3114" t="s">
        <v>0</v>
      </c>
      <c r="I3114" s="40"/>
    </row>
    <row r="3115" spans="1:9" x14ac:dyDescent="0.25">
      <c r="A3115">
        <v>56147</v>
      </c>
      <c r="B3115" s="39"/>
      <c r="C3115">
        <v>2338</v>
      </c>
      <c r="G3115" s="39">
        <v>2.8439999999999999</v>
      </c>
      <c r="H3115" t="s">
        <v>0</v>
      </c>
      <c r="I3115" s="40"/>
    </row>
    <row r="3116" spans="1:9" x14ac:dyDescent="0.25">
      <c r="A3116">
        <v>56147</v>
      </c>
      <c r="B3116" s="39"/>
      <c r="C3116">
        <v>2441</v>
      </c>
      <c r="G3116" s="39">
        <v>1</v>
      </c>
      <c r="H3116" t="s">
        <v>2</v>
      </c>
      <c r="I3116" s="40"/>
    </row>
    <row r="3117" spans="1:9" x14ac:dyDescent="0.25">
      <c r="A3117">
        <v>56147</v>
      </c>
      <c r="B3117" s="39"/>
      <c r="C3117">
        <v>2442</v>
      </c>
      <c r="G3117" s="39">
        <v>1</v>
      </c>
      <c r="H3117" t="s">
        <v>2</v>
      </c>
      <c r="I3117" s="40"/>
    </row>
    <row r="3118" spans="1:9" x14ac:dyDescent="0.25">
      <c r="A3118">
        <v>56147</v>
      </c>
      <c r="B3118" s="39"/>
      <c r="C3118">
        <v>2462</v>
      </c>
      <c r="G3118" s="39">
        <v>0.54</v>
      </c>
      <c r="H3118" t="s">
        <v>2</v>
      </c>
      <c r="I3118" s="40"/>
    </row>
    <row r="3119" spans="1:9" x14ac:dyDescent="0.25">
      <c r="A3119">
        <v>56147</v>
      </c>
      <c r="B3119" s="39"/>
      <c r="C3119">
        <v>2471</v>
      </c>
      <c r="G3119" s="39">
        <v>1</v>
      </c>
      <c r="H3119" t="s">
        <v>2</v>
      </c>
      <c r="I3119" s="40"/>
    </row>
    <row r="3120" spans="1:9" x14ac:dyDescent="0.25">
      <c r="A3120">
        <v>56147</v>
      </c>
      <c r="B3120" s="39"/>
      <c r="C3120">
        <v>22621</v>
      </c>
      <c r="G3120" s="39">
        <v>568.82799999999997</v>
      </c>
      <c r="H3120" t="s">
        <v>0</v>
      </c>
      <c r="I3120" s="40"/>
    </row>
    <row r="3121" spans="1:9" x14ac:dyDescent="0.25">
      <c r="A3121">
        <v>56147</v>
      </c>
      <c r="B3121" s="39"/>
      <c r="C3121">
        <v>47477</v>
      </c>
      <c r="G3121" s="39">
        <v>0.5</v>
      </c>
      <c r="H3121" t="s">
        <v>2</v>
      </c>
      <c r="I3121" s="40"/>
    </row>
    <row r="3122" spans="1:9" x14ac:dyDescent="0.25">
      <c r="A3122">
        <v>56147</v>
      </c>
      <c r="B3122" s="39"/>
      <c r="C3122">
        <v>58507</v>
      </c>
      <c r="G3122" s="39">
        <v>19.908000000000001</v>
      </c>
      <c r="H3122" t="s">
        <v>0</v>
      </c>
      <c r="I3122" s="40"/>
    </row>
    <row r="3123" spans="1:9" x14ac:dyDescent="0.25">
      <c r="A3123">
        <v>56147</v>
      </c>
      <c r="B3123" s="39"/>
      <c r="C3123">
        <v>59537</v>
      </c>
      <c r="G3123" s="39">
        <v>1.706</v>
      </c>
      <c r="H3123" t="s">
        <v>0</v>
      </c>
      <c r="I3123" s="40"/>
    </row>
    <row r="3124" spans="1:9" x14ac:dyDescent="0.25">
      <c r="A3124">
        <v>56453</v>
      </c>
      <c r="B3124" s="39"/>
      <c r="C3124">
        <v>1939</v>
      </c>
      <c r="G3124" s="39">
        <v>14.536</v>
      </c>
      <c r="H3124" t="s">
        <v>0</v>
      </c>
      <c r="I3124" s="40"/>
    </row>
    <row r="3125" spans="1:9" x14ac:dyDescent="0.25">
      <c r="A3125">
        <v>56453</v>
      </c>
      <c r="B3125" s="39"/>
      <c r="C3125">
        <v>1944</v>
      </c>
      <c r="G3125" s="39">
        <v>454.37200000000001</v>
      </c>
      <c r="H3125" t="s">
        <v>0</v>
      </c>
      <c r="I3125" s="40"/>
    </row>
    <row r="3126" spans="1:9" x14ac:dyDescent="0.25">
      <c r="A3126">
        <v>56453</v>
      </c>
      <c r="B3126" s="39"/>
      <c r="C3126">
        <v>1980</v>
      </c>
      <c r="G3126" s="39">
        <v>121.916</v>
      </c>
      <c r="H3126" t="s">
        <v>0</v>
      </c>
      <c r="I3126" s="40"/>
    </row>
    <row r="3127" spans="1:9" x14ac:dyDescent="0.25">
      <c r="A3127">
        <v>56453</v>
      </c>
      <c r="B3127" s="39"/>
      <c r="C3127">
        <v>2018</v>
      </c>
      <c r="G3127" s="39">
        <v>28.134</v>
      </c>
      <c r="H3127" t="s">
        <v>0</v>
      </c>
      <c r="I3127" s="40"/>
    </row>
    <row r="3128" spans="1:9" x14ac:dyDescent="0.25">
      <c r="A3128">
        <v>56453</v>
      </c>
      <c r="B3128" s="39"/>
      <c r="C3128">
        <v>2026</v>
      </c>
      <c r="G3128" s="39">
        <v>2.3439999999999999</v>
      </c>
      <c r="H3128" t="s">
        <v>0</v>
      </c>
      <c r="I3128" s="40"/>
    </row>
    <row r="3129" spans="1:9" x14ac:dyDescent="0.25">
      <c r="A3129">
        <v>56453</v>
      </c>
      <c r="B3129" s="39"/>
      <c r="C3129">
        <v>2063</v>
      </c>
      <c r="G3129" s="39">
        <v>4.1020000000000003</v>
      </c>
      <c r="H3129" t="s">
        <v>0</v>
      </c>
      <c r="I3129" s="40"/>
    </row>
    <row r="3130" spans="1:9" x14ac:dyDescent="0.25">
      <c r="A3130">
        <v>56453</v>
      </c>
      <c r="B3130" s="39"/>
      <c r="C3130">
        <v>2134</v>
      </c>
      <c r="G3130" s="39">
        <v>4.3369999999999997</v>
      </c>
      <c r="H3130" t="s">
        <v>0</v>
      </c>
      <c r="I3130" s="40"/>
    </row>
    <row r="3131" spans="1:9" x14ac:dyDescent="0.25">
      <c r="A3131">
        <v>56453</v>
      </c>
      <c r="B3131" s="39"/>
      <c r="C3131">
        <v>2231</v>
      </c>
      <c r="G3131" s="39">
        <v>0.73599999999999999</v>
      </c>
      <c r="H3131" t="s">
        <v>0</v>
      </c>
      <c r="I3131" s="40"/>
    </row>
    <row r="3132" spans="1:9" x14ac:dyDescent="0.25">
      <c r="A3132">
        <v>56453</v>
      </c>
      <c r="B3132" s="39"/>
      <c r="C3132">
        <v>2298</v>
      </c>
      <c r="G3132" s="39">
        <v>3.5630000000000002</v>
      </c>
      <c r="H3132" t="s">
        <v>0</v>
      </c>
      <c r="I3132" s="40"/>
    </row>
    <row r="3133" spans="1:9" x14ac:dyDescent="0.25">
      <c r="A3133">
        <v>56453</v>
      </c>
      <c r="B3133" s="39"/>
      <c r="C3133">
        <v>2318</v>
      </c>
      <c r="G3133" s="39">
        <v>0.159</v>
      </c>
      <c r="H3133" t="s">
        <v>0</v>
      </c>
      <c r="I3133" s="40"/>
    </row>
    <row r="3134" spans="1:9" x14ac:dyDescent="0.25">
      <c r="A3134">
        <v>56453</v>
      </c>
      <c r="B3134" s="39"/>
      <c r="C3134">
        <v>2462</v>
      </c>
      <c r="G3134" s="39">
        <v>0.432</v>
      </c>
      <c r="H3134" t="s">
        <v>2</v>
      </c>
      <c r="I3134" s="40"/>
    </row>
    <row r="3135" spans="1:9" x14ac:dyDescent="0.25">
      <c r="A3135">
        <v>56453</v>
      </c>
      <c r="B3135" s="39"/>
      <c r="C3135">
        <v>2474</v>
      </c>
      <c r="G3135" s="39">
        <v>0.8</v>
      </c>
      <c r="H3135" t="s">
        <v>2</v>
      </c>
      <c r="I3135" s="40"/>
    </row>
    <row r="3136" spans="1:9" x14ac:dyDescent="0.25">
      <c r="A3136">
        <v>56453</v>
      </c>
      <c r="B3136" s="39"/>
      <c r="C3136">
        <v>2475</v>
      </c>
      <c r="G3136" s="39">
        <v>0.8</v>
      </c>
      <c r="H3136" t="s">
        <v>2</v>
      </c>
      <c r="I3136" s="40"/>
    </row>
    <row r="3137" spans="1:9" x14ac:dyDescent="0.25">
      <c r="A3137">
        <v>56453</v>
      </c>
      <c r="B3137" s="39"/>
      <c r="C3137">
        <v>32001</v>
      </c>
      <c r="G3137" s="39">
        <v>0.8</v>
      </c>
      <c r="H3137" t="s">
        <v>2</v>
      </c>
      <c r="I3137" s="40"/>
    </row>
    <row r="3138" spans="1:9" x14ac:dyDescent="0.25">
      <c r="A3138">
        <v>56453</v>
      </c>
      <c r="B3138" s="39"/>
      <c r="C3138">
        <v>43535</v>
      </c>
      <c r="G3138" s="39">
        <v>1.4059999999999999</v>
      </c>
      <c r="H3138" t="s">
        <v>0</v>
      </c>
      <c r="I3138" s="40"/>
    </row>
    <row r="3139" spans="1:9" x14ac:dyDescent="0.25">
      <c r="A3139">
        <v>56453</v>
      </c>
      <c r="B3139" s="39"/>
      <c r="C3139">
        <v>56894</v>
      </c>
      <c r="G3139" s="39">
        <v>365.74900000000002</v>
      </c>
      <c r="H3139" t="s">
        <v>0</v>
      </c>
      <c r="I3139" s="40"/>
    </row>
    <row r="3140" spans="1:9" x14ac:dyDescent="0.25">
      <c r="A3140">
        <v>56453</v>
      </c>
      <c r="B3140" s="39"/>
      <c r="C3140">
        <v>58744</v>
      </c>
      <c r="G3140" s="39">
        <v>0.93700000000000006</v>
      </c>
      <c r="H3140" t="s">
        <v>0</v>
      </c>
      <c r="I3140" s="40"/>
    </row>
    <row r="3141" spans="1:9" x14ac:dyDescent="0.25">
      <c r="A3141">
        <v>56453</v>
      </c>
      <c r="B3141" s="39"/>
      <c r="C3141">
        <v>63932</v>
      </c>
      <c r="G3141" s="39">
        <v>40</v>
      </c>
      <c r="H3141" t="s">
        <v>2</v>
      </c>
      <c r="I3141" s="40"/>
    </row>
    <row r="3142" spans="1:9" x14ac:dyDescent="0.25">
      <c r="A3142">
        <v>56453</v>
      </c>
      <c r="B3142" s="39"/>
      <c r="C3142">
        <v>64241</v>
      </c>
      <c r="G3142" s="39">
        <v>4.5999999999999999E-2</v>
      </c>
      <c r="H3142" t="s">
        <v>0</v>
      </c>
      <c r="I3142" s="40"/>
    </row>
    <row r="3143" spans="1:9" x14ac:dyDescent="0.25">
      <c r="A3143">
        <v>56454</v>
      </c>
      <c r="B3143" s="39"/>
      <c r="C3143">
        <v>1953</v>
      </c>
      <c r="G3143" s="39">
        <v>626.95899999999995</v>
      </c>
      <c r="H3143" t="s">
        <v>0</v>
      </c>
      <c r="I3143" s="40"/>
    </row>
    <row r="3144" spans="1:9" x14ac:dyDescent="0.25">
      <c r="A3144">
        <v>56454</v>
      </c>
      <c r="B3144" s="39"/>
      <c r="C3144">
        <v>1980</v>
      </c>
      <c r="G3144" s="39">
        <v>329.15300000000002</v>
      </c>
      <c r="H3144" t="s">
        <v>0</v>
      </c>
      <c r="I3144" s="40"/>
    </row>
    <row r="3145" spans="1:9" x14ac:dyDescent="0.25">
      <c r="A3145">
        <v>56454</v>
      </c>
      <c r="B3145" s="39"/>
      <c r="C3145">
        <v>2018</v>
      </c>
      <c r="G3145" s="39">
        <v>31.347000000000001</v>
      </c>
      <c r="H3145" t="s">
        <v>0</v>
      </c>
      <c r="I3145" s="40"/>
    </row>
    <row r="3146" spans="1:9" x14ac:dyDescent="0.25">
      <c r="A3146">
        <v>56454</v>
      </c>
      <c r="B3146" s="39"/>
      <c r="C3146">
        <v>2098</v>
      </c>
      <c r="G3146" s="39">
        <v>1.2529999999999999</v>
      </c>
      <c r="H3146" t="s">
        <v>0</v>
      </c>
      <c r="I3146" s="40"/>
    </row>
    <row r="3147" spans="1:9" x14ac:dyDescent="0.25">
      <c r="A3147">
        <v>56454</v>
      </c>
      <c r="B3147" s="39"/>
      <c r="C3147">
        <v>2441</v>
      </c>
      <c r="G3147" s="39">
        <v>1</v>
      </c>
      <c r="H3147" t="s">
        <v>2</v>
      </c>
      <c r="I3147" s="40"/>
    </row>
    <row r="3148" spans="1:9" x14ac:dyDescent="0.25">
      <c r="A3148">
        <v>56454</v>
      </c>
      <c r="B3148" s="39"/>
      <c r="C3148">
        <v>2442</v>
      </c>
      <c r="G3148" s="39">
        <v>1</v>
      </c>
      <c r="H3148" t="s">
        <v>2</v>
      </c>
      <c r="I3148" s="40"/>
    </row>
    <row r="3149" spans="1:9" x14ac:dyDescent="0.25">
      <c r="A3149">
        <v>56454</v>
      </c>
      <c r="B3149" s="39"/>
      <c r="C3149">
        <v>2462</v>
      </c>
      <c r="G3149" s="39">
        <v>0.54</v>
      </c>
      <c r="H3149" t="s">
        <v>2</v>
      </c>
      <c r="I3149" s="40"/>
    </row>
    <row r="3150" spans="1:9" x14ac:dyDescent="0.25">
      <c r="A3150">
        <v>56454</v>
      </c>
      <c r="B3150" s="39"/>
      <c r="C3150">
        <v>2471</v>
      </c>
      <c r="G3150" s="39">
        <v>1</v>
      </c>
      <c r="H3150" t="s">
        <v>2</v>
      </c>
      <c r="I3150" s="40"/>
    </row>
    <row r="3151" spans="1:9" x14ac:dyDescent="0.25">
      <c r="A3151">
        <v>56454</v>
      </c>
      <c r="B3151" s="39"/>
      <c r="C3151">
        <v>47477</v>
      </c>
      <c r="G3151" s="39">
        <v>0.5</v>
      </c>
      <c r="H3151" t="s">
        <v>2</v>
      </c>
      <c r="I3151" s="40"/>
    </row>
    <row r="3152" spans="1:9" x14ac:dyDescent="0.25">
      <c r="A3152">
        <v>56454</v>
      </c>
      <c r="B3152" s="39"/>
      <c r="C3152">
        <v>59660</v>
      </c>
      <c r="G3152" s="39">
        <v>10.031000000000001</v>
      </c>
      <c r="H3152" t="s">
        <v>0</v>
      </c>
      <c r="I3152" s="40"/>
    </row>
    <row r="3153" spans="1:9" x14ac:dyDescent="0.25">
      <c r="A3153">
        <v>56454</v>
      </c>
      <c r="B3153" s="39"/>
      <c r="C3153">
        <v>500556</v>
      </c>
      <c r="G3153" s="39">
        <v>1.2529999999999999</v>
      </c>
      <c r="H3153" t="s">
        <v>0</v>
      </c>
      <c r="I3153" s="40"/>
    </row>
    <row r="3154" spans="1:9" x14ac:dyDescent="0.25">
      <c r="A3154">
        <v>56599</v>
      </c>
      <c r="B3154" s="39"/>
      <c r="C3154">
        <v>1980</v>
      </c>
      <c r="G3154" s="39">
        <v>336.51799999999997</v>
      </c>
      <c r="H3154" t="s">
        <v>0</v>
      </c>
      <c r="I3154" s="40"/>
    </row>
    <row r="3155" spans="1:9" x14ac:dyDescent="0.25">
      <c r="A3155">
        <v>56599</v>
      </c>
      <c r="B3155" s="39"/>
      <c r="C3155">
        <v>2018</v>
      </c>
      <c r="G3155" s="39">
        <v>48.073999999999998</v>
      </c>
      <c r="H3155" t="s">
        <v>0</v>
      </c>
      <c r="I3155" s="40"/>
    </row>
    <row r="3156" spans="1:9" x14ac:dyDescent="0.25">
      <c r="A3156">
        <v>56599</v>
      </c>
      <c r="B3156" s="39"/>
      <c r="C3156">
        <v>2026</v>
      </c>
      <c r="G3156" s="39">
        <v>1.2010000000000001</v>
      </c>
      <c r="H3156" t="s">
        <v>0</v>
      </c>
      <c r="I3156" s="40"/>
    </row>
    <row r="3157" spans="1:9" x14ac:dyDescent="0.25">
      <c r="A3157">
        <v>56599</v>
      </c>
      <c r="B3157" s="39"/>
      <c r="C3157">
        <v>2056</v>
      </c>
      <c r="G3157" s="39">
        <v>2.403</v>
      </c>
      <c r="H3157" t="s">
        <v>0</v>
      </c>
      <c r="I3157" s="40"/>
    </row>
    <row r="3158" spans="1:9" x14ac:dyDescent="0.25">
      <c r="A3158">
        <v>56599</v>
      </c>
      <c r="B3158" s="39"/>
      <c r="C3158">
        <v>2063</v>
      </c>
      <c r="G3158" s="39">
        <v>1.2010000000000001</v>
      </c>
      <c r="H3158" t="s">
        <v>0</v>
      </c>
      <c r="I3158" s="40"/>
    </row>
    <row r="3159" spans="1:9" x14ac:dyDescent="0.25">
      <c r="A3159">
        <v>56599</v>
      </c>
      <c r="B3159" s="39"/>
      <c r="C3159">
        <v>2236</v>
      </c>
      <c r="G3159" s="39">
        <v>0.06</v>
      </c>
      <c r="H3159" t="s">
        <v>0</v>
      </c>
      <c r="I3159" s="40"/>
    </row>
    <row r="3160" spans="1:9" x14ac:dyDescent="0.25">
      <c r="A3160">
        <v>56599</v>
      </c>
      <c r="B3160" s="39"/>
      <c r="C3160">
        <v>2441</v>
      </c>
      <c r="G3160" s="39">
        <v>1</v>
      </c>
      <c r="H3160" t="s">
        <v>2</v>
      </c>
      <c r="I3160" s="40"/>
    </row>
    <row r="3161" spans="1:9" x14ac:dyDescent="0.25">
      <c r="A3161">
        <v>56599</v>
      </c>
      <c r="B3161" s="39"/>
      <c r="C3161">
        <v>2442</v>
      </c>
      <c r="G3161" s="39">
        <v>1</v>
      </c>
      <c r="H3161" t="s">
        <v>2</v>
      </c>
      <c r="I3161" s="40"/>
    </row>
    <row r="3162" spans="1:9" x14ac:dyDescent="0.25">
      <c r="A3162">
        <v>56599</v>
      </c>
      <c r="B3162" s="39"/>
      <c r="C3162">
        <v>2462</v>
      </c>
      <c r="G3162" s="39">
        <v>0.54</v>
      </c>
      <c r="H3162" t="s">
        <v>2</v>
      </c>
      <c r="I3162" s="40"/>
    </row>
    <row r="3163" spans="1:9" x14ac:dyDescent="0.25">
      <c r="A3163">
        <v>56599</v>
      </c>
      <c r="B3163" s="39"/>
      <c r="C3163">
        <v>2471</v>
      </c>
      <c r="G3163" s="39">
        <v>1</v>
      </c>
      <c r="H3163" t="s">
        <v>2</v>
      </c>
      <c r="I3163" s="40"/>
    </row>
    <row r="3164" spans="1:9" x14ac:dyDescent="0.25">
      <c r="A3164">
        <v>56599</v>
      </c>
      <c r="B3164" s="39"/>
      <c r="C3164">
        <v>47477</v>
      </c>
      <c r="G3164" s="39">
        <v>0.5</v>
      </c>
      <c r="H3164" t="s">
        <v>2</v>
      </c>
      <c r="I3164" s="40"/>
    </row>
    <row r="3165" spans="1:9" x14ac:dyDescent="0.25">
      <c r="A3165">
        <v>56599</v>
      </c>
      <c r="B3165" s="39"/>
      <c r="C3165">
        <v>58185</v>
      </c>
      <c r="G3165" s="39">
        <v>1.2010000000000001</v>
      </c>
      <c r="H3165" t="s">
        <v>0</v>
      </c>
      <c r="I3165" s="40"/>
    </row>
    <row r="3166" spans="1:9" x14ac:dyDescent="0.25">
      <c r="A3166">
        <v>56599</v>
      </c>
      <c r="B3166" s="39"/>
      <c r="C3166">
        <v>60511</v>
      </c>
      <c r="G3166" s="39">
        <v>600.92499999999995</v>
      </c>
      <c r="H3166" t="s">
        <v>0</v>
      </c>
      <c r="I3166" s="40"/>
    </row>
    <row r="3167" spans="1:9" x14ac:dyDescent="0.25">
      <c r="A3167">
        <v>56599</v>
      </c>
      <c r="B3167" s="39"/>
      <c r="C3167">
        <v>64351</v>
      </c>
      <c r="G3167" s="39">
        <v>6.0090000000000003</v>
      </c>
      <c r="H3167" t="s">
        <v>0</v>
      </c>
      <c r="I3167" s="40"/>
    </row>
    <row r="3168" spans="1:9" x14ac:dyDescent="0.25">
      <c r="A3168">
        <v>56599</v>
      </c>
      <c r="B3168" s="39"/>
      <c r="C3168">
        <v>500556</v>
      </c>
      <c r="G3168" s="39">
        <v>1.2010000000000001</v>
      </c>
      <c r="H3168" t="s">
        <v>0</v>
      </c>
      <c r="I3168" s="40"/>
    </row>
    <row r="3169" spans="1:9" x14ac:dyDescent="0.25">
      <c r="A3169">
        <v>56600</v>
      </c>
      <c r="B3169" s="39"/>
      <c r="C3169">
        <v>1980</v>
      </c>
      <c r="G3169" s="39">
        <v>287.90699999999998</v>
      </c>
      <c r="H3169" t="s">
        <v>0</v>
      </c>
      <c r="I3169" s="40"/>
    </row>
    <row r="3170" spans="1:9" x14ac:dyDescent="0.25">
      <c r="A3170">
        <v>56600</v>
      </c>
      <c r="B3170" s="39"/>
      <c r="C3170">
        <v>2026</v>
      </c>
      <c r="G3170" s="39">
        <v>3.198</v>
      </c>
      <c r="H3170" t="s">
        <v>0</v>
      </c>
      <c r="I3170" s="40"/>
    </row>
    <row r="3171" spans="1:9" x14ac:dyDescent="0.25">
      <c r="A3171">
        <v>56600</v>
      </c>
      <c r="B3171" s="39"/>
      <c r="C3171">
        <v>2140</v>
      </c>
      <c r="G3171" s="39">
        <v>57.581000000000003</v>
      </c>
      <c r="H3171" t="s">
        <v>0</v>
      </c>
      <c r="I3171" s="40"/>
    </row>
    <row r="3172" spans="1:9" x14ac:dyDescent="0.25">
      <c r="A3172">
        <v>56600</v>
      </c>
      <c r="B3172" s="39"/>
      <c r="C3172">
        <v>2441</v>
      </c>
      <c r="G3172" s="39">
        <v>1</v>
      </c>
      <c r="H3172" t="s">
        <v>2</v>
      </c>
      <c r="I3172" s="40"/>
    </row>
    <row r="3173" spans="1:9" x14ac:dyDescent="0.25">
      <c r="A3173">
        <v>56600</v>
      </c>
      <c r="B3173" s="39"/>
      <c r="C3173">
        <v>2448</v>
      </c>
      <c r="G3173" s="39">
        <v>1</v>
      </c>
      <c r="H3173" t="s">
        <v>2</v>
      </c>
      <c r="I3173" s="40"/>
    </row>
    <row r="3174" spans="1:9" x14ac:dyDescent="0.25">
      <c r="A3174">
        <v>56600</v>
      </c>
      <c r="B3174" s="39"/>
      <c r="C3174">
        <v>2453</v>
      </c>
      <c r="G3174" s="39">
        <v>1</v>
      </c>
      <c r="H3174" t="s">
        <v>2</v>
      </c>
      <c r="I3174" s="40"/>
    </row>
    <row r="3175" spans="1:9" x14ac:dyDescent="0.25">
      <c r="A3175">
        <v>56600</v>
      </c>
      <c r="B3175" s="39"/>
      <c r="C3175">
        <v>2462</v>
      </c>
      <c r="G3175" s="39">
        <v>0.54</v>
      </c>
      <c r="H3175" t="s">
        <v>2</v>
      </c>
      <c r="I3175" s="40"/>
    </row>
    <row r="3176" spans="1:9" x14ac:dyDescent="0.25">
      <c r="A3176">
        <v>56600</v>
      </c>
      <c r="B3176" s="39"/>
      <c r="C3176">
        <v>2468</v>
      </c>
      <c r="G3176" s="39">
        <v>2</v>
      </c>
      <c r="H3176" t="s">
        <v>2</v>
      </c>
      <c r="I3176" s="40"/>
    </row>
    <row r="3177" spans="1:9" x14ac:dyDescent="0.25">
      <c r="A3177">
        <v>56600</v>
      </c>
      <c r="B3177" s="39"/>
      <c r="C3177">
        <v>2471</v>
      </c>
      <c r="G3177" s="39">
        <v>1</v>
      </c>
      <c r="H3177" t="s">
        <v>2</v>
      </c>
      <c r="I3177" s="40"/>
    </row>
    <row r="3178" spans="1:9" x14ac:dyDescent="0.25">
      <c r="A3178">
        <v>56600</v>
      </c>
      <c r="B3178" s="39"/>
      <c r="C3178">
        <v>22621</v>
      </c>
      <c r="G3178" s="39">
        <v>639.79499999999996</v>
      </c>
      <c r="H3178" t="s">
        <v>0</v>
      </c>
      <c r="I3178" s="40"/>
    </row>
    <row r="3179" spans="1:9" x14ac:dyDescent="0.25">
      <c r="A3179">
        <v>56600</v>
      </c>
      <c r="B3179" s="39"/>
      <c r="C3179">
        <v>58507</v>
      </c>
      <c r="G3179" s="39">
        <v>9.5960000000000001</v>
      </c>
      <c r="H3179" t="s">
        <v>0</v>
      </c>
      <c r="I3179" s="40"/>
    </row>
    <row r="3180" spans="1:9" x14ac:dyDescent="0.25">
      <c r="A3180">
        <v>56600</v>
      </c>
      <c r="B3180" s="39"/>
      <c r="C3180">
        <v>500556</v>
      </c>
      <c r="G3180" s="39">
        <v>1.919</v>
      </c>
      <c r="H3180" t="s">
        <v>0</v>
      </c>
      <c r="I3180" s="40"/>
    </row>
    <row r="3181" spans="1:9" x14ac:dyDescent="0.25">
      <c r="A3181">
        <v>56601</v>
      </c>
      <c r="B3181" s="39"/>
      <c r="C3181">
        <v>1980</v>
      </c>
      <c r="G3181" s="39">
        <v>63.847000000000001</v>
      </c>
      <c r="H3181" t="s">
        <v>0</v>
      </c>
      <c r="I3181" s="40"/>
    </row>
    <row r="3182" spans="1:9" x14ac:dyDescent="0.25">
      <c r="A3182">
        <v>56601</v>
      </c>
      <c r="B3182" s="39"/>
      <c r="C3182">
        <v>2092</v>
      </c>
      <c r="G3182" s="39">
        <v>1.276</v>
      </c>
      <c r="H3182" t="s">
        <v>0</v>
      </c>
      <c r="I3182" s="40"/>
    </row>
    <row r="3183" spans="1:9" x14ac:dyDescent="0.25">
      <c r="A3183">
        <v>56601</v>
      </c>
      <c r="B3183" s="39"/>
      <c r="C3183">
        <v>2106</v>
      </c>
      <c r="G3183" s="39">
        <v>1.4890000000000001</v>
      </c>
      <c r="H3183" t="s">
        <v>0</v>
      </c>
      <c r="I3183" s="40"/>
    </row>
    <row r="3184" spans="1:9" x14ac:dyDescent="0.25">
      <c r="A3184">
        <v>56601</v>
      </c>
      <c r="B3184" s="39"/>
      <c r="C3184">
        <v>2140</v>
      </c>
      <c r="G3184" s="39">
        <v>119.182</v>
      </c>
      <c r="H3184" t="s">
        <v>0</v>
      </c>
      <c r="I3184" s="40"/>
    </row>
    <row r="3185" spans="1:9" x14ac:dyDescent="0.25">
      <c r="A3185">
        <v>56601</v>
      </c>
      <c r="B3185" s="39"/>
      <c r="C3185">
        <v>2194</v>
      </c>
      <c r="G3185" s="39">
        <v>106.413</v>
      </c>
      <c r="H3185" t="s">
        <v>0</v>
      </c>
      <c r="I3185" s="40"/>
    </row>
    <row r="3186" spans="1:9" x14ac:dyDescent="0.25">
      <c r="A3186">
        <v>56601</v>
      </c>
      <c r="B3186" s="39"/>
      <c r="C3186">
        <v>2213</v>
      </c>
      <c r="G3186" s="39">
        <v>11.917999999999999</v>
      </c>
      <c r="H3186" t="s">
        <v>5</v>
      </c>
      <c r="I3186" s="40"/>
    </row>
    <row r="3187" spans="1:9" x14ac:dyDescent="0.25">
      <c r="A3187">
        <v>56601</v>
      </c>
      <c r="B3187" s="39"/>
      <c r="C3187">
        <v>2254</v>
      </c>
      <c r="G3187" s="39">
        <v>1.4470000000000001</v>
      </c>
      <c r="H3187" t="s">
        <v>0</v>
      </c>
      <c r="I3187" s="40"/>
    </row>
    <row r="3188" spans="1:9" x14ac:dyDescent="0.25">
      <c r="A3188">
        <v>56601</v>
      </c>
      <c r="B3188" s="39"/>
      <c r="C3188">
        <v>2298</v>
      </c>
      <c r="G3188" s="39">
        <v>1.702</v>
      </c>
      <c r="H3188" t="s">
        <v>0</v>
      </c>
      <c r="I3188" s="40"/>
    </row>
    <row r="3189" spans="1:9" x14ac:dyDescent="0.25">
      <c r="A3189">
        <v>56601</v>
      </c>
      <c r="B3189" s="39"/>
      <c r="C3189">
        <v>2441</v>
      </c>
      <c r="G3189" s="39">
        <v>1</v>
      </c>
      <c r="H3189" t="s">
        <v>2</v>
      </c>
      <c r="I3189" s="40"/>
    </row>
    <row r="3190" spans="1:9" x14ac:dyDescent="0.25">
      <c r="A3190">
        <v>56601</v>
      </c>
      <c r="B3190" s="39"/>
      <c r="C3190">
        <v>2442</v>
      </c>
      <c r="G3190" s="39">
        <v>1</v>
      </c>
      <c r="H3190" t="s">
        <v>2</v>
      </c>
      <c r="I3190" s="40"/>
    </row>
    <row r="3191" spans="1:9" x14ac:dyDescent="0.25">
      <c r="A3191">
        <v>56601</v>
      </c>
      <c r="B3191" s="39"/>
      <c r="C3191">
        <v>2462</v>
      </c>
      <c r="G3191" s="39">
        <v>0.54</v>
      </c>
      <c r="H3191" t="s">
        <v>2</v>
      </c>
      <c r="I3191" s="40"/>
    </row>
    <row r="3192" spans="1:9" x14ac:dyDescent="0.25">
      <c r="A3192">
        <v>56601</v>
      </c>
      <c r="B3192" s="39"/>
      <c r="C3192">
        <v>2471</v>
      </c>
      <c r="G3192" s="39">
        <v>1</v>
      </c>
      <c r="H3192" t="s">
        <v>2</v>
      </c>
      <c r="I3192" s="40"/>
    </row>
    <row r="3193" spans="1:9" x14ac:dyDescent="0.25">
      <c r="A3193">
        <v>56601</v>
      </c>
      <c r="B3193" s="39"/>
      <c r="C3193">
        <v>22621</v>
      </c>
      <c r="G3193" s="39">
        <v>425.65300000000002</v>
      </c>
      <c r="H3193" t="s">
        <v>0</v>
      </c>
      <c r="I3193" s="40"/>
    </row>
    <row r="3194" spans="1:9" x14ac:dyDescent="0.25">
      <c r="A3194">
        <v>56601</v>
      </c>
      <c r="B3194" s="39"/>
      <c r="C3194">
        <v>23835</v>
      </c>
      <c r="G3194" s="39">
        <v>0.17</v>
      </c>
      <c r="H3194" t="s">
        <v>0</v>
      </c>
      <c r="I3194" s="40"/>
    </row>
    <row r="3195" spans="1:9" x14ac:dyDescent="0.25">
      <c r="A3195">
        <v>56601</v>
      </c>
      <c r="B3195" s="39"/>
      <c r="C3195">
        <v>47477</v>
      </c>
      <c r="G3195" s="39">
        <v>0.5</v>
      </c>
      <c r="H3195" t="s">
        <v>2</v>
      </c>
      <c r="I3195" s="40"/>
    </row>
    <row r="3196" spans="1:9" x14ac:dyDescent="0.25">
      <c r="A3196">
        <v>56601</v>
      </c>
      <c r="B3196" s="39"/>
      <c r="C3196">
        <v>56894</v>
      </c>
      <c r="G3196" s="39">
        <v>234.10900000000001</v>
      </c>
      <c r="H3196" t="s">
        <v>0</v>
      </c>
      <c r="I3196" s="40"/>
    </row>
    <row r="3197" spans="1:9" x14ac:dyDescent="0.25">
      <c r="A3197">
        <v>56601</v>
      </c>
      <c r="B3197" s="39"/>
      <c r="C3197">
        <v>58507</v>
      </c>
      <c r="G3197" s="39">
        <v>10.641</v>
      </c>
      <c r="H3197" t="s">
        <v>0</v>
      </c>
      <c r="I3197" s="40"/>
    </row>
    <row r="3198" spans="1:9" x14ac:dyDescent="0.25">
      <c r="A3198">
        <v>56601</v>
      </c>
      <c r="B3198" s="39"/>
      <c r="C3198">
        <v>58686</v>
      </c>
      <c r="G3198" s="39">
        <v>10.641</v>
      </c>
      <c r="H3198" t="s">
        <v>0</v>
      </c>
      <c r="I3198" s="40"/>
    </row>
    <row r="3199" spans="1:9" x14ac:dyDescent="0.25">
      <c r="A3199">
        <v>56601</v>
      </c>
      <c r="B3199" s="39"/>
      <c r="C3199">
        <v>60526</v>
      </c>
      <c r="G3199" s="39">
        <v>21.282</v>
      </c>
      <c r="H3199" t="s">
        <v>0</v>
      </c>
      <c r="I3199" s="40"/>
    </row>
    <row r="3200" spans="1:9" x14ac:dyDescent="0.25">
      <c r="A3200">
        <v>56601</v>
      </c>
      <c r="B3200" s="39"/>
      <c r="C3200">
        <v>62567</v>
      </c>
      <c r="G3200" s="39">
        <v>2.1280000000000001</v>
      </c>
      <c r="H3200" t="s">
        <v>0</v>
      </c>
      <c r="I3200" s="40"/>
    </row>
    <row r="3201" spans="1:9" x14ac:dyDescent="0.25">
      <c r="A3201">
        <v>56601</v>
      </c>
      <c r="B3201" s="39"/>
      <c r="C3201">
        <v>64521</v>
      </c>
      <c r="G3201" s="39">
        <v>0.85099999999999998</v>
      </c>
      <c r="H3201" t="s">
        <v>0</v>
      </c>
      <c r="I3201" s="40"/>
    </row>
    <row r="3202" spans="1:9" x14ac:dyDescent="0.25">
      <c r="A3202">
        <v>56604</v>
      </c>
      <c r="B3202" s="39"/>
      <c r="C3202">
        <v>1939</v>
      </c>
      <c r="G3202" s="39">
        <v>19.282</v>
      </c>
      <c r="H3202" t="s">
        <v>0</v>
      </c>
      <c r="I3202" s="40"/>
    </row>
    <row r="3203" spans="1:9" x14ac:dyDescent="0.25">
      <c r="A3203">
        <v>56604</v>
      </c>
      <c r="B3203" s="39"/>
      <c r="C3203">
        <v>1944</v>
      </c>
      <c r="G3203" s="39">
        <v>752.024</v>
      </c>
      <c r="H3203" t="s">
        <v>0</v>
      </c>
      <c r="I3203" s="40"/>
    </row>
    <row r="3204" spans="1:9" x14ac:dyDescent="0.25">
      <c r="A3204">
        <v>56604</v>
      </c>
      <c r="B3204" s="39"/>
      <c r="C3204">
        <v>1980</v>
      </c>
      <c r="G3204" s="39">
        <v>88.7</v>
      </c>
      <c r="H3204" t="s">
        <v>0</v>
      </c>
      <c r="I3204" s="40"/>
    </row>
    <row r="3205" spans="1:9" x14ac:dyDescent="0.25">
      <c r="A3205">
        <v>56604</v>
      </c>
      <c r="B3205" s="39"/>
      <c r="C3205">
        <v>2018</v>
      </c>
      <c r="G3205" s="39">
        <v>123.40900000000001</v>
      </c>
      <c r="H3205" t="s">
        <v>0</v>
      </c>
      <c r="I3205" s="40"/>
    </row>
    <row r="3206" spans="1:9" x14ac:dyDescent="0.25">
      <c r="A3206">
        <v>56604</v>
      </c>
      <c r="B3206" s="39"/>
      <c r="C3206">
        <v>2462</v>
      </c>
      <c r="G3206" s="39">
        <v>0.432</v>
      </c>
      <c r="H3206" t="s">
        <v>2</v>
      </c>
      <c r="I3206" s="40"/>
    </row>
    <row r="3207" spans="1:9" x14ac:dyDescent="0.25">
      <c r="A3207">
        <v>56604</v>
      </c>
      <c r="B3207" s="39"/>
      <c r="C3207">
        <v>2474</v>
      </c>
      <c r="G3207" s="39">
        <v>0.8</v>
      </c>
      <c r="H3207" t="s">
        <v>2</v>
      </c>
      <c r="I3207" s="40"/>
    </row>
    <row r="3208" spans="1:9" x14ac:dyDescent="0.25">
      <c r="A3208">
        <v>56604</v>
      </c>
      <c r="B3208" s="39"/>
      <c r="C3208">
        <v>2475</v>
      </c>
      <c r="G3208" s="39">
        <v>0.8</v>
      </c>
      <c r="H3208" t="s">
        <v>2</v>
      </c>
      <c r="I3208" s="40"/>
    </row>
    <row r="3209" spans="1:9" x14ac:dyDescent="0.25">
      <c r="A3209">
        <v>56604</v>
      </c>
      <c r="B3209" s="39"/>
      <c r="C3209">
        <v>32001</v>
      </c>
      <c r="G3209" s="39">
        <v>0.8</v>
      </c>
      <c r="H3209" t="s">
        <v>2</v>
      </c>
      <c r="I3209" s="40"/>
    </row>
    <row r="3210" spans="1:9" x14ac:dyDescent="0.25">
      <c r="A3210">
        <v>56604</v>
      </c>
      <c r="B3210" s="39"/>
      <c r="C3210">
        <v>40233</v>
      </c>
      <c r="G3210" s="39">
        <v>11.569000000000001</v>
      </c>
      <c r="H3210" t="s">
        <v>0</v>
      </c>
      <c r="I3210" s="40"/>
    </row>
    <row r="3211" spans="1:9" x14ac:dyDescent="0.25">
      <c r="A3211">
        <v>56604</v>
      </c>
      <c r="B3211" s="39"/>
      <c r="C3211">
        <v>49073</v>
      </c>
      <c r="G3211" s="39">
        <v>1.1559999999999999</v>
      </c>
      <c r="H3211" t="s">
        <v>0</v>
      </c>
      <c r="I3211" s="40"/>
    </row>
    <row r="3212" spans="1:9" x14ac:dyDescent="0.25">
      <c r="A3212">
        <v>56604</v>
      </c>
      <c r="B3212" s="39"/>
      <c r="C3212">
        <v>63932</v>
      </c>
      <c r="G3212" s="39">
        <v>40</v>
      </c>
      <c r="H3212" t="s">
        <v>2</v>
      </c>
      <c r="I3212" s="40"/>
    </row>
    <row r="3213" spans="1:9" x14ac:dyDescent="0.25">
      <c r="A3213">
        <v>56604</v>
      </c>
      <c r="B3213" s="39"/>
      <c r="C3213">
        <v>64241</v>
      </c>
      <c r="G3213" s="39">
        <v>3.085</v>
      </c>
      <c r="H3213" t="s">
        <v>0</v>
      </c>
      <c r="I3213" s="40"/>
    </row>
    <row r="3214" spans="1:9" x14ac:dyDescent="0.25">
      <c r="A3214">
        <v>56604</v>
      </c>
      <c r="B3214" s="39"/>
      <c r="C3214">
        <v>500556</v>
      </c>
      <c r="G3214" s="39">
        <v>0.77100000000000002</v>
      </c>
      <c r="H3214" t="s">
        <v>0</v>
      </c>
      <c r="I3214" s="40"/>
    </row>
    <row r="3215" spans="1:9" x14ac:dyDescent="0.25">
      <c r="A3215">
        <v>56618</v>
      </c>
      <c r="B3215" s="39"/>
      <c r="C3215">
        <v>1980</v>
      </c>
      <c r="G3215" s="39">
        <v>426.07</v>
      </c>
      <c r="H3215" t="s">
        <v>0</v>
      </c>
      <c r="I3215" s="40"/>
    </row>
    <row r="3216" spans="1:9" x14ac:dyDescent="0.25">
      <c r="A3216">
        <v>56618</v>
      </c>
      <c r="B3216" s="39"/>
      <c r="C3216">
        <v>2107</v>
      </c>
      <c r="G3216" s="39">
        <v>0.92100000000000004</v>
      </c>
      <c r="H3216" t="s">
        <v>0</v>
      </c>
      <c r="I3216" s="40"/>
    </row>
    <row r="3217" spans="1:9" x14ac:dyDescent="0.25">
      <c r="A3217">
        <v>56618</v>
      </c>
      <c r="B3217" s="39"/>
      <c r="C3217">
        <v>2185</v>
      </c>
      <c r="G3217" s="39">
        <v>92.123000000000005</v>
      </c>
      <c r="H3217" t="s">
        <v>0</v>
      </c>
      <c r="I3217" s="40"/>
    </row>
    <row r="3218" spans="1:9" x14ac:dyDescent="0.25">
      <c r="A3218">
        <v>56618</v>
      </c>
      <c r="B3218" s="39"/>
      <c r="C3218">
        <v>2441</v>
      </c>
      <c r="G3218" s="39">
        <v>1.111</v>
      </c>
      <c r="H3218" t="s">
        <v>2</v>
      </c>
      <c r="I3218" s="40"/>
    </row>
    <row r="3219" spans="1:9" x14ac:dyDescent="0.25">
      <c r="A3219">
        <v>56618</v>
      </c>
      <c r="B3219" s="39"/>
      <c r="C3219">
        <v>2453</v>
      </c>
      <c r="G3219" s="39">
        <v>1.111</v>
      </c>
      <c r="H3219" t="s">
        <v>2</v>
      </c>
      <c r="I3219" s="40"/>
    </row>
    <row r="3220" spans="1:9" x14ac:dyDescent="0.25">
      <c r="A3220">
        <v>56618</v>
      </c>
      <c r="B3220" s="39"/>
      <c r="C3220">
        <v>2462</v>
      </c>
      <c r="G3220" s="39">
        <v>0.59899999999999998</v>
      </c>
      <c r="H3220" t="s">
        <v>2</v>
      </c>
      <c r="I3220" s="40"/>
    </row>
    <row r="3221" spans="1:9" x14ac:dyDescent="0.25">
      <c r="A3221">
        <v>56618</v>
      </c>
      <c r="B3221" s="39"/>
      <c r="C3221">
        <v>2467</v>
      </c>
      <c r="G3221" s="39">
        <v>1.111</v>
      </c>
      <c r="H3221" t="s">
        <v>2</v>
      </c>
      <c r="I3221" s="40"/>
    </row>
    <row r="3222" spans="1:9" x14ac:dyDescent="0.25">
      <c r="A3222">
        <v>56618</v>
      </c>
      <c r="B3222" s="39"/>
      <c r="C3222">
        <v>2468</v>
      </c>
      <c r="G3222" s="39">
        <v>2.222</v>
      </c>
      <c r="H3222" t="s">
        <v>2</v>
      </c>
      <c r="I3222" s="40"/>
    </row>
    <row r="3223" spans="1:9" x14ac:dyDescent="0.25">
      <c r="A3223">
        <v>56618</v>
      </c>
      <c r="B3223" s="39"/>
      <c r="C3223">
        <v>25405</v>
      </c>
      <c r="G3223" s="39">
        <v>446.798</v>
      </c>
      <c r="H3223" t="s">
        <v>0</v>
      </c>
      <c r="I3223" s="40"/>
    </row>
    <row r="3224" spans="1:9" x14ac:dyDescent="0.25">
      <c r="A3224">
        <v>56618</v>
      </c>
      <c r="B3224" s="39"/>
      <c r="C3224">
        <v>49073</v>
      </c>
      <c r="G3224" s="39">
        <v>0.92100000000000004</v>
      </c>
      <c r="H3224" t="s">
        <v>0</v>
      </c>
      <c r="I3224" s="40"/>
    </row>
    <row r="3225" spans="1:9" x14ac:dyDescent="0.25">
      <c r="A3225">
        <v>56618</v>
      </c>
      <c r="B3225" s="39"/>
      <c r="C3225">
        <v>58687</v>
      </c>
      <c r="G3225" s="39">
        <v>6.4480000000000004</v>
      </c>
      <c r="H3225" t="s">
        <v>0</v>
      </c>
      <c r="I3225" s="40"/>
    </row>
    <row r="3226" spans="1:9" x14ac:dyDescent="0.25">
      <c r="A3226">
        <v>56618</v>
      </c>
      <c r="B3226" s="39"/>
      <c r="C3226">
        <v>62567</v>
      </c>
      <c r="G3226" s="39">
        <v>5.9880000000000004</v>
      </c>
      <c r="H3226" t="s">
        <v>0</v>
      </c>
      <c r="I3226" s="40"/>
    </row>
    <row r="3227" spans="1:9" x14ac:dyDescent="0.25">
      <c r="A3227">
        <v>56618</v>
      </c>
      <c r="B3227" s="39"/>
      <c r="C3227">
        <v>62633</v>
      </c>
      <c r="G3227" s="39">
        <v>13.818</v>
      </c>
      <c r="H3227" t="s">
        <v>0</v>
      </c>
      <c r="I3227" s="40"/>
    </row>
    <row r="3228" spans="1:9" x14ac:dyDescent="0.25">
      <c r="A3228">
        <v>56618</v>
      </c>
      <c r="B3228" s="39"/>
      <c r="C3228">
        <v>64241</v>
      </c>
      <c r="G3228" s="39">
        <v>4.6059999999999999</v>
      </c>
      <c r="H3228" t="s">
        <v>0</v>
      </c>
      <c r="I3228" s="40"/>
    </row>
    <row r="3229" spans="1:9" x14ac:dyDescent="0.25">
      <c r="A3229">
        <v>56618</v>
      </c>
      <c r="B3229" s="39"/>
      <c r="C3229">
        <v>64351</v>
      </c>
      <c r="G3229" s="39">
        <v>2.3029999999999999</v>
      </c>
      <c r="H3229" t="s">
        <v>0</v>
      </c>
      <c r="I3229" s="40"/>
    </row>
    <row r="3230" spans="1:9" x14ac:dyDescent="0.25">
      <c r="A3230">
        <v>56640</v>
      </c>
      <c r="B3230" s="39"/>
      <c r="C3230">
        <v>1950</v>
      </c>
      <c r="G3230" s="39">
        <v>233.494</v>
      </c>
      <c r="H3230" t="s">
        <v>0</v>
      </c>
      <c r="I3230" s="40"/>
    </row>
    <row r="3231" spans="1:9" x14ac:dyDescent="0.25">
      <c r="A3231">
        <v>56640</v>
      </c>
      <c r="B3231" s="39"/>
      <c r="C3231">
        <v>2018</v>
      </c>
      <c r="G3231" s="39">
        <v>17.512</v>
      </c>
      <c r="H3231" t="s">
        <v>0</v>
      </c>
      <c r="I3231" s="40"/>
    </row>
    <row r="3232" spans="1:9" x14ac:dyDescent="0.25">
      <c r="A3232">
        <v>56640</v>
      </c>
      <c r="B3232" s="39"/>
      <c r="C3232">
        <v>2026</v>
      </c>
      <c r="G3232" s="39">
        <v>2.3340000000000001</v>
      </c>
      <c r="H3232" t="s">
        <v>0</v>
      </c>
      <c r="I3232" s="40"/>
    </row>
    <row r="3233" spans="1:9" x14ac:dyDescent="0.25">
      <c r="A3233">
        <v>56640</v>
      </c>
      <c r="B3233" s="39"/>
      <c r="C3233">
        <v>2063</v>
      </c>
      <c r="G3233" s="39">
        <v>1.167</v>
      </c>
      <c r="H3233" t="s">
        <v>0</v>
      </c>
      <c r="I3233" s="40"/>
    </row>
    <row r="3234" spans="1:9" x14ac:dyDescent="0.25">
      <c r="A3234">
        <v>56640</v>
      </c>
      <c r="B3234" s="39"/>
      <c r="C3234">
        <v>2236</v>
      </c>
      <c r="G3234" s="39">
        <v>5.8000000000000003E-2</v>
      </c>
      <c r="H3234" t="s">
        <v>0</v>
      </c>
      <c r="I3234" s="40"/>
    </row>
    <row r="3235" spans="1:9" x14ac:dyDescent="0.25">
      <c r="A3235">
        <v>56640</v>
      </c>
      <c r="B3235" s="39"/>
      <c r="C3235">
        <v>2441</v>
      </c>
      <c r="G3235" s="39">
        <v>1.25</v>
      </c>
      <c r="H3235" t="s">
        <v>2</v>
      </c>
      <c r="I3235" s="40"/>
    </row>
    <row r="3236" spans="1:9" x14ac:dyDescent="0.25">
      <c r="A3236">
        <v>56640</v>
      </c>
      <c r="B3236" s="39"/>
      <c r="C3236">
        <v>2447</v>
      </c>
      <c r="G3236" s="39">
        <v>1.25</v>
      </c>
      <c r="H3236" t="s">
        <v>2</v>
      </c>
      <c r="I3236" s="40"/>
    </row>
    <row r="3237" spans="1:9" x14ac:dyDescent="0.25">
      <c r="A3237">
        <v>56640</v>
      </c>
      <c r="B3237" s="39"/>
      <c r="C3237">
        <v>2453</v>
      </c>
      <c r="G3237" s="39">
        <v>1.25</v>
      </c>
      <c r="H3237" t="s">
        <v>2</v>
      </c>
      <c r="I3237" s="40"/>
    </row>
    <row r="3238" spans="1:9" x14ac:dyDescent="0.25">
      <c r="A3238">
        <v>56640</v>
      </c>
      <c r="B3238" s="39"/>
      <c r="C3238">
        <v>2462</v>
      </c>
      <c r="G3238" s="39">
        <v>0.67500000000000004</v>
      </c>
      <c r="H3238" t="s">
        <v>2</v>
      </c>
      <c r="I3238" s="40"/>
    </row>
    <row r="3239" spans="1:9" x14ac:dyDescent="0.25">
      <c r="A3239">
        <v>56640</v>
      </c>
      <c r="B3239" s="39"/>
      <c r="C3239">
        <v>2468</v>
      </c>
      <c r="G3239" s="39">
        <v>2.5</v>
      </c>
      <c r="H3239" t="s">
        <v>2</v>
      </c>
      <c r="I3239" s="40"/>
    </row>
    <row r="3240" spans="1:9" x14ac:dyDescent="0.25">
      <c r="A3240">
        <v>56640</v>
      </c>
      <c r="B3240" s="39"/>
      <c r="C3240">
        <v>43535</v>
      </c>
      <c r="G3240" s="39">
        <v>1.167</v>
      </c>
      <c r="H3240" t="s">
        <v>0</v>
      </c>
      <c r="I3240" s="40"/>
    </row>
    <row r="3241" spans="1:9" x14ac:dyDescent="0.25">
      <c r="A3241">
        <v>56640</v>
      </c>
      <c r="B3241" s="39"/>
      <c r="C3241">
        <v>47477</v>
      </c>
      <c r="G3241" s="39">
        <v>0.625</v>
      </c>
      <c r="H3241" t="s">
        <v>2</v>
      </c>
      <c r="I3241" s="40"/>
    </row>
    <row r="3242" spans="1:9" x14ac:dyDescent="0.25">
      <c r="A3242">
        <v>56640</v>
      </c>
      <c r="B3242" s="39"/>
      <c r="C3242">
        <v>55269</v>
      </c>
      <c r="G3242" s="39">
        <v>394.02199999999999</v>
      </c>
      <c r="H3242" t="s">
        <v>0</v>
      </c>
      <c r="I3242" s="40"/>
    </row>
    <row r="3243" spans="1:9" x14ac:dyDescent="0.25">
      <c r="A3243">
        <v>56640</v>
      </c>
      <c r="B3243" s="39"/>
      <c r="C3243">
        <v>60511</v>
      </c>
      <c r="G3243" s="39">
        <v>350.24200000000002</v>
      </c>
      <c r="H3243" t="s">
        <v>0</v>
      </c>
      <c r="I3243" s="40"/>
    </row>
    <row r="3244" spans="1:9" x14ac:dyDescent="0.25">
      <c r="A3244">
        <v>56742</v>
      </c>
      <c r="B3244" s="39"/>
      <c r="C3244">
        <v>1980</v>
      </c>
      <c r="G3244" s="39">
        <v>426.57900000000001</v>
      </c>
      <c r="H3244" t="s">
        <v>0</v>
      </c>
      <c r="I3244" s="40"/>
    </row>
    <row r="3245" spans="1:9" x14ac:dyDescent="0.25">
      <c r="A3245">
        <v>56742</v>
      </c>
      <c r="B3245" s="39"/>
      <c r="C3245">
        <v>2069</v>
      </c>
      <c r="G3245" s="39">
        <v>0.92200000000000004</v>
      </c>
      <c r="H3245" t="s">
        <v>0</v>
      </c>
      <c r="I3245" s="40"/>
    </row>
    <row r="3246" spans="1:9" x14ac:dyDescent="0.25">
      <c r="A3246">
        <v>56742</v>
      </c>
      <c r="B3246" s="39"/>
      <c r="C3246">
        <v>2092</v>
      </c>
      <c r="G3246" s="39">
        <v>0.92200000000000004</v>
      </c>
      <c r="H3246" t="s">
        <v>0</v>
      </c>
      <c r="I3246" s="40"/>
    </row>
    <row r="3247" spans="1:9" x14ac:dyDescent="0.25">
      <c r="A3247">
        <v>56742</v>
      </c>
      <c r="B3247" s="39"/>
      <c r="C3247">
        <v>2185</v>
      </c>
      <c r="G3247" s="39">
        <v>92.233000000000004</v>
      </c>
      <c r="H3247" t="s">
        <v>0</v>
      </c>
      <c r="I3247" s="40"/>
    </row>
    <row r="3248" spans="1:9" x14ac:dyDescent="0.25">
      <c r="A3248">
        <v>56742</v>
      </c>
      <c r="B3248" s="39"/>
      <c r="C3248">
        <v>2242</v>
      </c>
      <c r="G3248" s="39">
        <v>1.383</v>
      </c>
      <c r="H3248" t="s">
        <v>0</v>
      </c>
      <c r="I3248" s="40"/>
    </row>
    <row r="3249" spans="1:9" x14ac:dyDescent="0.25">
      <c r="A3249">
        <v>56742</v>
      </c>
      <c r="B3249" s="39"/>
      <c r="C3249">
        <v>2441</v>
      </c>
      <c r="G3249" s="39">
        <v>1</v>
      </c>
      <c r="H3249" t="s">
        <v>2</v>
      </c>
      <c r="I3249" s="40"/>
    </row>
    <row r="3250" spans="1:9" x14ac:dyDescent="0.25">
      <c r="A3250">
        <v>56742</v>
      </c>
      <c r="B3250" s="39"/>
      <c r="C3250">
        <v>2442</v>
      </c>
      <c r="G3250" s="39">
        <v>1</v>
      </c>
      <c r="H3250" t="s">
        <v>2</v>
      </c>
      <c r="I3250" s="40"/>
    </row>
    <row r="3251" spans="1:9" x14ac:dyDescent="0.25">
      <c r="A3251">
        <v>56742</v>
      </c>
      <c r="B3251" s="39"/>
      <c r="C3251">
        <v>2462</v>
      </c>
      <c r="G3251" s="39">
        <v>0.54</v>
      </c>
      <c r="H3251" t="s">
        <v>2</v>
      </c>
      <c r="I3251" s="40"/>
    </row>
    <row r="3252" spans="1:9" x14ac:dyDescent="0.25">
      <c r="A3252">
        <v>56742</v>
      </c>
      <c r="B3252" s="39"/>
      <c r="C3252">
        <v>2470</v>
      </c>
      <c r="G3252" s="39">
        <v>1</v>
      </c>
      <c r="H3252" t="s">
        <v>2</v>
      </c>
      <c r="I3252" s="40"/>
    </row>
    <row r="3253" spans="1:9" x14ac:dyDescent="0.25">
      <c r="A3253">
        <v>56742</v>
      </c>
      <c r="B3253" s="39"/>
      <c r="C3253">
        <v>25405</v>
      </c>
      <c r="G3253" s="39">
        <v>447.33199999999999</v>
      </c>
      <c r="H3253" t="s">
        <v>0</v>
      </c>
      <c r="I3253" s="40"/>
    </row>
    <row r="3254" spans="1:9" x14ac:dyDescent="0.25">
      <c r="A3254">
        <v>56742</v>
      </c>
      <c r="B3254" s="39"/>
      <c r="C3254">
        <v>28947</v>
      </c>
      <c r="G3254" s="39">
        <v>0.161</v>
      </c>
      <c r="H3254" t="s">
        <v>0</v>
      </c>
      <c r="I3254" s="40"/>
    </row>
    <row r="3255" spans="1:9" x14ac:dyDescent="0.25">
      <c r="A3255">
        <v>56742</v>
      </c>
      <c r="B3255" s="39"/>
      <c r="C3255">
        <v>43035</v>
      </c>
      <c r="G3255" s="39">
        <v>0.36799999999999999</v>
      </c>
      <c r="H3255" t="s">
        <v>0</v>
      </c>
      <c r="I3255" s="40"/>
    </row>
    <row r="3256" spans="1:9" x14ac:dyDescent="0.25">
      <c r="A3256">
        <v>56742</v>
      </c>
      <c r="B3256" s="39"/>
      <c r="C3256">
        <v>47477</v>
      </c>
      <c r="G3256" s="39">
        <v>0.5</v>
      </c>
      <c r="H3256" t="s">
        <v>2</v>
      </c>
      <c r="I3256" s="40"/>
    </row>
    <row r="3257" spans="1:9" x14ac:dyDescent="0.25">
      <c r="A3257">
        <v>56742</v>
      </c>
      <c r="B3257" s="39"/>
      <c r="C3257">
        <v>49073</v>
      </c>
      <c r="G3257" s="39">
        <v>1.383</v>
      </c>
      <c r="H3257" t="s">
        <v>0</v>
      </c>
      <c r="I3257" s="40"/>
    </row>
    <row r="3258" spans="1:9" x14ac:dyDescent="0.25">
      <c r="A3258">
        <v>56742</v>
      </c>
      <c r="B3258" s="39"/>
      <c r="C3258">
        <v>59710</v>
      </c>
      <c r="G3258" s="39">
        <v>6.9169999999999998</v>
      </c>
      <c r="H3258" t="s">
        <v>0</v>
      </c>
      <c r="I3258" s="40"/>
    </row>
    <row r="3259" spans="1:9" x14ac:dyDescent="0.25">
      <c r="A3259">
        <v>56742</v>
      </c>
      <c r="B3259" s="39"/>
      <c r="C3259">
        <v>62567</v>
      </c>
      <c r="G3259" s="39">
        <v>5.5339999999999998</v>
      </c>
      <c r="H3259" t="s">
        <v>0</v>
      </c>
      <c r="I3259" s="40"/>
    </row>
    <row r="3260" spans="1:9" x14ac:dyDescent="0.25">
      <c r="A3260">
        <v>56742</v>
      </c>
      <c r="B3260" s="39"/>
      <c r="C3260">
        <v>62633</v>
      </c>
      <c r="G3260" s="39">
        <v>13.835000000000001</v>
      </c>
      <c r="H3260" t="s">
        <v>0</v>
      </c>
      <c r="I3260" s="40"/>
    </row>
    <row r="3261" spans="1:9" x14ac:dyDescent="0.25">
      <c r="A3261">
        <v>56742</v>
      </c>
      <c r="B3261" s="39"/>
      <c r="C3261">
        <v>64241</v>
      </c>
      <c r="G3261" s="39">
        <v>0.11899999999999999</v>
      </c>
      <c r="H3261" t="s">
        <v>0</v>
      </c>
      <c r="I3261" s="40"/>
    </row>
    <row r="3262" spans="1:9" x14ac:dyDescent="0.25">
      <c r="A3262">
        <v>56742</v>
      </c>
      <c r="B3262" s="39"/>
      <c r="C3262">
        <v>64351</v>
      </c>
      <c r="G3262" s="39">
        <v>2.3050000000000002</v>
      </c>
      <c r="H3262" t="s">
        <v>0</v>
      </c>
      <c r="I3262" s="40"/>
    </row>
    <row r="3263" spans="1:9" x14ac:dyDescent="0.25">
      <c r="A3263">
        <v>56772</v>
      </c>
      <c r="B3263" s="39"/>
      <c r="C3263">
        <v>1915</v>
      </c>
      <c r="G3263" s="39">
        <v>62.347000000000001</v>
      </c>
      <c r="H3263" t="s">
        <v>0</v>
      </c>
      <c r="I3263" s="40"/>
    </row>
    <row r="3264" spans="1:9" x14ac:dyDescent="0.25">
      <c r="A3264">
        <v>56772</v>
      </c>
      <c r="B3264" s="39"/>
      <c r="C3264">
        <v>1985</v>
      </c>
      <c r="G3264" s="39">
        <v>167.85900000000001</v>
      </c>
      <c r="H3264" t="s">
        <v>0</v>
      </c>
      <c r="I3264" s="40"/>
    </row>
    <row r="3265" spans="1:9" x14ac:dyDescent="0.25">
      <c r="A3265">
        <v>56772</v>
      </c>
      <c r="B3265" s="39"/>
      <c r="C3265">
        <v>1991</v>
      </c>
      <c r="G3265" s="39">
        <v>239.79900000000001</v>
      </c>
      <c r="H3265" t="s">
        <v>0</v>
      </c>
      <c r="I3265" s="40"/>
    </row>
    <row r="3266" spans="1:9" x14ac:dyDescent="0.25">
      <c r="A3266">
        <v>56772</v>
      </c>
      <c r="B3266" s="39"/>
      <c r="C3266">
        <v>2018</v>
      </c>
      <c r="G3266" s="39">
        <v>14.387</v>
      </c>
      <c r="H3266" t="s">
        <v>0</v>
      </c>
      <c r="I3266" s="40"/>
    </row>
    <row r="3267" spans="1:9" x14ac:dyDescent="0.25">
      <c r="A3267">
        <v>56772</v>
      </c>
      <c r="B3267" s="39"/>
      <c r="C3267">
        <v>2052</v>
      </c>
      <c r="G3267" s="39">
        <v>4.7949999999999999</v>
      </c>
      <c r="H3267" t="s">
        <v>0</v>
      </c>
      <c r="I3267" s="40"/>
    </row>
    <row r="3268" spans="1:9" x14ac:dyDescent="0.25">
      <c r="A3268">
        <v>56772</v>
      </c>
      <c r="B3268" s="39"/>
      <c r="C3268">
        <v>2063</v>
      </c>
      <c r="G3268" s="39">
        <v>0.95899999999999996</v>
      </c>
      <c r="H3268" t="s">
        <v>0</v>
      </c>
      <c r="I3268" s="40"/>
    </row>
    <row r="3269" spans="1:9" x14ac:dyDescent="0.25">
      <c r="A3269">
        <v>56772</v>
      </c>
      <c r="B3269" s="39"/>
      <c r="C3269">
        <v>2069</v>
      </c>
      <c r="G3269" s="39">
        <v>0.95899999999999996</v>
      </c>
      <c r="H3269" t="s">
        <v>0</v>
      </c>
      <c r="I3269" s="40"/>
    </row>
    <row r="3270" spans="1:9" x14ac:dyDescent="0.25">
      <c r="A3270">
        <v>56772</v>
      </c>
      <c r="B3270" s="39"/>
      <c r="C3270">
        <v>2200</v>
      </c>
      <c r="G3270" s="39">
        <v>155.553</v>
      </c>
      <c r="H3270" t="s">
        <v>5</v>
      </c>
      <c r="I3270" s="40"/>
    </row>
    <row r="3271" spans="1:9" x14ac:dyDescent="0.25">
      <c r="A3271">
        <v>56772</v>
      </c>
      <c r="B3271" s="39"/>
      <c r="C3271">
        <v>2258</v>
      </c>
      <c r="G3271" s="39">
        <v>1482.8689999999999</v>
      </c>
      <c r="H3271" t="s">
        <v>5</v>
      </c>
      <c r="I3271" s="40"/>
    </row>
    <row r="3272" spans="1:9" x14ac:dyDescent="0.25">
      <c r="A3272">
        <v>56772</v>
      </c>
      <c r="B3272" s="39"/>
      <c r="C3272">
        <v>2276</v>
      </c>
      <c r="G3272" s="39">
        <v>75.182000000000002</v>
      </c>
      <c r="H3272" t="s">
        <v>5</v>
      </c>
      <c r="I3272" s="40"/>
    </row>
    <row r="3273" spans="1:9" x14ac:dyDescent="0.25">
      <c r="A3273">
        <v>56772</v>
      </c>
      <c r="B3273" s="39"/>
      <c r="C3273">
        <v>2441</v>
      </c>
      <c r="G3273" s="39">
        <v>1.333</v>
      </c>
      <c r="H3273" t="s">
        <v>2</v>
      </c>
      <c r="I3273" s="40"/>
    </row>
    <row r="3274" spans="1:9" x14ac:dyDescent="0.25">
      <c r="A3274">
        <v>56772</v>
      </c>
      <c r="B3274" s="39"/>
      <c r="C3274">
        <v>2462</v>
      </c>
      <c r="G3274" s="39">
        <v>0.71899999999999997</v>
      </c>
      <c r="H3274" t="s">
        <v>2</v>
      </c>
      <c r="I3274" s="40"/>
    </row>
    <row r="3275" spans="1:9" x14ac:dyDescent="0.25">
      <c r="A3275">
        <v>56772</v>
      </c>
      <c r="B3275" s="39"/>
      <c r="C3275">
        <v>2467</v>
      </c>
      <c r="G3275" s="39">
        <v>1.333</v>
      </c>
      <c r="H3275" t="s">
        <v>2</v>
      </c>
      <c r="I3275" s="40"/>
    </row>
    <row r="3276" spans="1:9" x14ac:dyDescent="0.25">
      <c r="A3276">
        <v>56772</v>
      </c>
      <c r="B3276" s="39"/>
      <c r="C3276">
        <v>2468</v>
      </c>
      <c r="G3276" s="39">
        <v>2.6659999999999999</v>
      </c>
      <c r="H3276" t="s">
        <v>2</v>
      </c>
      <c r="I3276" s="40"/>
    </row>
    <row r="3277" spans="1:9" x14ac:dyDescent="0.25">
      <c r="A3277">
        <v>56772</v>
      </c>
      <c r="B3277" s="39"/>
      <c r="C3277">
        <v>2475</v>
      </c>
      <c r="G3277" s="39">
        <v>1.333</v>
      </c>
      <c r="H3277" t="s">
        <v>2</v>
      </c>
      <c r="I3277" s="40"/>
    </row>
    <row r="3278" spans="1:9" x14ac:dyDescent="0.25">
      <c r="A3278">
        <v>56772</v>
      </c>
      <c r="B3278" s="39"/>
      <c r="C3278">
        <v>2480</v>
      </c>
      <c r="G3278" s="39">
        <v>11.997</v>
      </c>
      <c r="H3278" t="s">
        <v>2</v>
      </c>
      <c r="I3278" s="40"/>
    </row>
    <row r="3279" spans="1:9" x14ac:dyDescent="0.25">
      <c r="A3279">
        <v>56772</v>
      </c>
      <c r="B3279" s="39"/>
      <c r="C3279">
        <v>2482</v>
      </c>
      <c r="G3279" s="39">
        <v>1.333</v>
      </c>
      <c r="H3279" t="s">
        <v>2</v>
      </c>
      <c r="I3279" s="40"/>
    </row>
    <row r="3280" spans="1:9" x14ac:dyDescent="0.25">
      <c r="A3280">
        <v>56772</v>
      </c>
      <c r="B3280" s="39"/>
      <c r="C3280">
        <v>45912</v>
      </c>
      <c r="G3280" s="39">
        <v>0.95899999999999996</v>
      </c>
      <c r="H3280" t="s">
        <v>0</v>
      </c>
      <c r="I3280" s="40"/>
    </row>
    <row r="3281" spans="1:9" x14ac:dyDescent="0.25">
      <c r="A3281">
        <v>56772</v>
      </c>
      <c r="B3281" s="39"/>
      <c r="C3281">
        <v>49073</v>
      </c>
      <c r="G3281" s="39">
        <v>1.4379999999999999</v>
      </c>
      <c r="H3281" t="s">
        <v>0</v>
      </c>
      <c r="I3281" s="40"/>
    </row>
    <row r="3282" spans="1:9" x14ac:dyDescent="0.25">
      <c r="A3282">
        <v>56772</v>
      </c>
      <c r="B3282" s="39"/>
      <c r="C3282">
        <v>50225</v>
      </c>
      <c r="G3282" s="39">
        <v>4.7949999999999999</v>
      </c>
      <c r="H3282" t="s">
        <v>0</v>
      </c>
      <c r="I3282" s="40"/>
    </row>
    <row r="3283" spans="1:9" x14ac:dyDescent="0.25">
      <c r="A3283">
        <v>56772</v>
      </c>
      <c r="B3283" s="39"/>
      <c r="C3283">
        <v>54226</v>
      </c>
      <c r="G3283" s="39">
        <v>479.59899999999999</v>
      </c>
      <c r="H3283" t="s">
        <v>0</v>
      </c>
      <c r="I3283" s="40"/>
    </row>
    <row r="3284" spans="1:9" x14ac:dyDescent="0.25">
      <c r="A3284">
        <v>56772</v>
      </c>
      <c r="B3284" s="39"/>
      <c r="C3284">
        <v>55551</v>
      </c>
      <c r="G3284" s="39">
        <v>3.8359999999999999</v>
      </c>
      <c r="H3284" t="s">
        <v>0</v>
      </c>
      <c r="I3284" s="40"/>
    </row>
    <row r="3285" spans="1:9" x14ac:dyDescent="0.25">
      <c r="A3285">
        <v>56772</v>
      </c>
      <c r="B3285" s="39"/>
      <c r="C3285">
        <v>55679</v>
      </c>
      <c r="G3285" s="39">
        <v>1.4379999999999999</v>
      </c>
      <c r="H3285" t="s">
        <v>0</v>
      </c>
      <c r="I3285" s="40"/>
    </row>
    <row r="3286" spans="1:9" x14ac:dyDescent="0.25">
      <c r="A3286">
        <v>56772</v>
      </c>
      <c r="B3286" s="39"/>
      <c r="C3286">
        <v>56354</v>
      </c>
      <c r="G3286" s="39">
        <v>10.551</v>
      </c>
      <c r="H3286" t="s">
        <v>0</v>
      </c>
      <c r="I3286" s="40"/>
    </row>
    <row r="3287" spans="1:9" x14ac:dyDescent="0.25">
      <c r="A3287">
        <v>56772</v>
      </c>
      <c r="B3287" s="39"/>
      <c r="C3287">
        <v>58185</v>
      </c>
      <c r="G3287" s="39">
        <v>0.503</v>
      </c>
      <c r="H3287" t="s">
        <v>0</v>
      </c>
      <c r="I3287" s="40"/>
    </row>
    <row r="3288" spans="1:9" x14ac:dyDescent="0.25">
      <c r="A3288">
        <v>56772</v>
      </c>
      <c r="B3288" s="39"/>
      <c r="C3288">
        <v>60078</v>
      </c>
      <c r="G3288" s="39">
        <v>4051.971</v>
      </c>
      <c r="H3288" t="s">
        <v>5</v>
      </c>
      <c r="I3288" s="40"/>
    </row>
    <row r="3289" spans="1:9" x14ac:dyDescent="0.25">
      <c r="A3289">
        <v>56808</v>
      </c>
      <c r="B3289" s="39"/>
      <c r="C3289">
        <v>1939</v>
      </c>
      <c r="G3289" s="39">
        <v>17.559000000000001</v>
      </c>
      <c r="H3289" t="s">
        <v>0</v>
      </c>
      <c r="I3289" s="40"/>
    </row>
    <row r="3290" spans="1:9" x14ac:dyDescent="0.25">
      <c r="A3290">
        <v>56808</v>
      </c>
      <c r="B3290" s="39"/>
      <c r="C3290">
        <v>1944</v>
      </c>
      <c r="G3290" s="39">
        <v>567.74900000000002</v>
      </c>
      <c r="H3290" t="s">
        <v>0</v>
      </c>
      <c r="I3290" s="40"/>
    </row>
    <row r="3291" spans="1:9" x14ac:dyDescent="0.25">
      <c r="A3291">
        <v>56808</v>
      </c>
      <c r="B3291" s="39"/>
      <c r="C3291">
        <v>1980</v>
      </c>
      <c r="G3291" s="39">
        <v>234.12299999999999</v>
      </c>
      <c r="H3291" t="s">
        <v>0</v>
      </c>
      <c r="I3291" s="40"/>
    </row>
    <row r="3292" spans="1:9" x14ac:dyDescent="0.25">
      <c r="A3292">
        <v>56808</v>
      </c>
      <c r="B3292" s="39"/>
      <c r="C3292">
        <v>2063</v>
      </c>
      <c r="G3292" s="39">
        <v>1.7549999999999999</v>
      </c>
      <c r="H3292" t="s">
        <v>0</v>
      </c>
      <c r="I3292" s="40"/>
    </row>
    <row r="3293" spans="1:9" x14ac:dyDescent="0.25">
      <c r="A3293">
        <v>56808</v>
      </c>
      <c r="B3293" s="39"/>
      <c r="C3293">
        <v>2140</v>
      </c>
      <c r="G3293" s="39">
        <v>146.327</v>
      </c>
      <c r="H3293" t="s">
        <v>0</v>
      </c>
      <c r="I3293" s="40"/>
    </row>
    <row r="3294" spans="1:9" x14ac:dyDescent="0.25">
      <c r="A3294">
        <v>56808</v>
      </c>
      <c r="B3294" s="39"/>
      <c r="C3294">
        <v>2242</v>
      </c>
      <c r="G3294" s="39">
        <v>0.70199999999999996</v>
      </c>
      <c r="H3294" t="s">
        <v>0</v>
      </c>
      <c r="I3294" s="40"/>
    </row>
    <row r="3295" spans="1:9" x14ac:dyDescent="0.25">
      <c r="A3295">
        <v>56808</v>
      </c>
      <c r="B3295" s="39"/>
      <c r="C3295">
        <v>2338</v>
      </c>
      <c r="G3295" s="39">
        <v>2.8090000000000002</v>
      </c>
      <c r="H3295" t="s">
        <v>0</v>
      </c>
      <c r="I3295" s="40"/>
    </row>
    <row r="3296" spans="1:9" x14ac:dyDescent="0.25">
      <c r="A3296">
        <v>56808</v>
      </c>
      <c r="B3296" s="39"/>
      <c r="C3296">
        <v>2462</v>
      </c>
      <c r="G3296" s="39">
        <v>0.432</v>
      </c>
      <c r="H3296" t="s">
        <v>2</v>
      </c>
      <c r="I3296" s="40"/>
    </row>
    <row r="3297" spans="1:9" x14ac:dyDescent="0.25">
      <c r="A3297">
        <v>56808</v>
      </c>
      <c r="B3297" s="39"/>
      <c r="C3297">
        <v>2474</v>
      </c>
      <c r="G3297" s="39">
        <v>0.8</v>
      </c>
      <c r="H3297" t="s">
        <v>2</v>
      </c>
      <c r="I3297" s="40"/>
    </row>
    <row r="3298" spans="1:9" x14ac:dyDescent="0.25">
      <c r="A3298">
        <v>56808</v>
      </c>
      <c r="B3298" s="39"/>
      <c r="C3298">
        <v>2475</v>
      </c>
      <c r="G3298" s="39">
        <v>0.8</v>
      </c>
      <c r="H3298" t="s">
        <v>2</v>
      </c>
      <c r="I3298" s="40"/>
    </row>
    <row r="3299" spans="1:9" x14ac:dyDescent="0.25">
      <c r="A3299">
        <v>56808</v>
      </c>
      <c r="B3299" s="39"/>
      <c r="C3299">
        <v>32001</v>
      </c>
      <c r="G3299" s="39">
        <v>0.8</v>
      </c>
      <c r="H3299" t="s">
        <v>2</v>
      </c>
      <c r="I3299" s="40"/>
    </row>
    <row r="3300" spans="1:9" x14ac:dyDescent="0.25">
      <c r="A3300">
        <v>56808</v>
      </c>
      <c r="B3300" s="39"/>
      <c r="C3300">
        <v>49073</v>
      </c>
      <c r="G3300" s="39">
        <v>0.877</v>
      </c>
      <c r="H3300" t="s">
        <v>0</v>
      </c>
      <c r="I3300" s="40"/>
    </row>
    <row r="3301" spans="1:9" x14ac:dyDescent="0.25">
      <c r="A3301">
        <v>56808</v>
      </c>
      <c r="B3301" s="39"/>
      <c r="C3301">
        <v>53964</v>
      </c>
      <c r="G3301" s="39">
        <v>5.8529999999999998</v>
      </c>
      <c r="H3301" t="s">
        <v>0</v>
      </c>
      <c r="I3301" s="40"/>
    </row>
    <row r="3302" spans="1:9" x14ac:dyDescent="0.25">
      <c r="A3302">
        <v>56808</v>
      </c>
      <c r="B3302" s="39"/>
      <c r="C3302">
        <v>56357</v>
      </c>
      <c r="G3302" s="39">
        <v>11.706</v>
      </c>
      <c r="H3302" t="s">
        <v>0</v>
      </c>
      <c r="I3302" s="40"/>
    </row>
    <row r="3303" spans="1:9" x14ac:dyDescent="0.25">
      <c r="A3303">
        <v>56808</v>
      </c>
      <c r="B3303" s="39"/>
      <c r="C3303">
        <v>62567</v>
      </c>
      <c r="G3303" s="39">
        <v>10.535</v>
      </c>
      <c r="H3303" t="s">
        <v>0</v>
      </c>
      <c r="I3303" s="40"/>
    </row>
    <row r="3304" spans="1:9" x14ac:dyDescent="0.25">
      <c r="A3304">
        <v>56808</v>
      </c>
      <c r="B3304" s="39"/>
      <c r="C3304">
        <v>63932</v>
      </c>
      <c r="G3304" s="39">
        <v>40</v>
      </c>
      <c r="H3304" t="s">
        <v>2</v>
      </c>
      <c r="I3304" s="40"/>
    </row>
    <row r="3305" spans="1:9" x14ac:dyDescent="0.25">
      <c r="A3305">
        <v>56953</v>
      </c>
      <c r="B3305" s="39"/>
      <c r="C3305">
        <v>2092</v>
      </c>
      <c r="G3305" s="39">
        <v>1.016</v>
      </c>
      <c r="H3305" t="s">
        <v>0</v>
      </c>
      <c r="I3305" s="40"/>
    </row>
    <row r="3306" spans="1:9" x14ac:dyDescent="0.25">
      <c r="A3306">
        <v>56953</v>
      </c>
      <c r="B3306" s="39"/>
      <c r="C3306">
        <v>2140</v>
      </c>
      <c r="G3306" s="39">
        <v>135.501</v>
      </c>
      <c r="H3306" t="s">
        <v>0</v>
      </c>
      <c r="I3306" s="40"/>
    </row>
    <row r="3307" spans="1:9" x14ac:dyDescent="0.25">
      <c r="A3307">
        <v>56953</v>
      </c>
      <c r="B3307" s="39"/>
      <c r="C3307">
        <v>2162</v>
      </c>
      <c r="G3307" s="39">
        <v>3.387</v>
      </c>
      <c r="H3307" t="s">
        <v>0</v>
      </c>
      <c r="I3307" s="40"/>
    </row>
    <row r="3308" spans="1:9" x14ac:dyDescent="0.25">
      <c r="A3308">
        <v>56953</v>
      </c>
      <c r="B3308" s="39"/>
      <c r="C3308">
        <v>2462</v>
      </c>
      <c r="G3308" s="39">
        <v>0.432</v>
      </c>
      <c r="H3308" t="s">
        <v>2</v>
      </c>
      <c r="I3308" s="40"/>
    </row>
    <row r="3309" spans="1:9" x14ac:dyDescent="0.25">
      <c r="A3309">
        <v>56953</v>
      </c>
      <c r="B3309" s="39"/>
      <c r="C3309">
        <v>2474</v>
      </c>
      <c r="G3309" s="39">
        <v>0.8</v>
      </c>
      <c r="H3309" t="s">
        <v>2</v>
      </c>
      <c r="I3309" s="40"/>
    </row>
    <row r="3310" spans="1:9" x14ac:dyDescent="0.25">
      <c r="A3310">
        <v>56953</v>
      </c>
      <c r="B3310" s="39"/>
      <c r="C3310">
        <v>2475</v>
      </c>
      <c r="G3310" s="39">
        <v>0.8</v>
      </c>
      <c r="H3310" t="s">
        <v>2</v>
      </c>
      <c r="I3310" s="40"/>
    </row>
    <row r="3311" spans="1:9" x14ac:dyDescent="0.25">
      <c r="A3311">
        <v>56953</v>
      </c>
      <c r="B3311" s="39"/>
      <c r="C3311">
        <v>25405</v>
      </c>
      <c r="G3311" s="39">
        <v>328.16699999999997</v>
      </c>
      <c r="H3311" t="s">
        <v>0</v>
      </c>
      <c r="I3311" s="40"/>
    </row>
    <row r="3312" spans="1:9" x14ac:dyDescent="0.25">
      <c r="A3312">
        <v>56953</v>
      </c>
      <c r="B3312" s="39"/>
      <c r="C3312">
        <v>29701</v>
      </c>
      <c r="G3312" s="39">
        <v>271.00200000000001</v>
      </c>
      <c r="H3312" t="s">
        <v>0</v>
      </c>
      <c r="I3312" s="40"/>
    </row>
    <row r="3313" spans="1:9" x14ac:dyDescent="0.25">
      <c r="A3313">
        <v>56953</v>
      </c>
      <c r="B3313" s="39"/>
      <c r="C3313">
        <v>32001</v>
      </c>
      <c r="G3313" s="39">
        <v>0.8</v>
      </c>
      <c r="H3313" t="s">
        <v>2</v>
      </c>
      <c r="I3313" s="40"/>
    </row>
    <row r="3314" spans="1:9" x14ac:dyDescent="0.25">
      <c r="A3314">
        <v>56953</v>
      </c>
      <c r="B3314" s="39"/>
      <c r="C3314">
        <v>49073</v>
      </c>
      <c r="G3314" s="39">
        <v>1.016</v>
      </c>
      <c r="H3314" t="s">
        <v>0</v>
      </c>
      <c r="I3314" s="40"/>
    </row>
    <row r="3315" spans="1:9" x14ac:dyDescent="0.25">
      <c r="A3315">
        <v>56953</v>
      </c>
      <c r="B3315" s="39"/>
      <c r="C3315">
        <v>57463</v>
      </c>
      <c r="G3315" s="39">
        <v>221.88300000000001</v>
      </c>
      <c r="H3315" t="s">
        <v>0</v>
      </c>
      <c r="I3315" s="40"/>
    </row>
    <row r="3316" spans="1:9" x14ac:dyDescent="0.25">
      <c r="A3316">
        <v>56953</v>
      </c>
      <c r="B3316" s="39"/>
      <c r="C3316">
        <v>59710</v>
      </c>
      <c r="G3316" s="39">
        <v>6.7750000000000004</v>
      </c>
      <c r="H3316" t="s">
        <v>0</v>
      </c>
      <c r="I3316" s="40"/>
    </row>
    <row r="3317" spans="1:9" x14ac:dyDescent="0.25">
      <c r="A3317">
        <v>56953</v>
      </c>
      <c r="B3317" s="39"/>
      <c r="C3317">
        <v>62567</v>
      </c>
      <c r="G3317" s="39">
        <v>8.468</v>
      </c>
      <c r="H3317" t="s">
        <v>0</v>
      </c>
      <c r="I3317" s="40"/>
    </row>
    <row r="3318" spans="1:9" x14ac:dyDescent="0.25">
      <c r="A3318">
        <v>56953</v>
      </c>
      <c r="B3318" s="39"/>
      <c r="C3318">
        <v>62633</v>
      </c>
      <c r="G3318" s="39">
        <v>10.586</v>
      </c>
      <c r="H3318" t="s">
        <v>0</v>
      </c>
      <c r="I3318" s="40"/>
    </row>
    <row r="3319" spans="1:9" x14ac:dyDescent="0.25">
      <c r="A3319">
        <v>56953</v>
      </c>
      <c r="B3319" s="39"/>
      <c r="C3319">
        <v>62694</v>
      </c>
      <c r="G3319" s="39">
        <v>6.0970000000000004</v>
      </c>
      <c r="H3319" t="s">
        <v>0</v>
      </c>
      <c r="I3319" s="40"/>
    </row>
    <row r="3320" spans="1:9" x14ac:dyDescent="0.25">
      <c r="A3320">
        <v>56953</v>
      </c>
      <c r="B3320" s="39"/>
      <c r="C3320">
        <v>63932</v>
      </c>
      <c r="G3320" s="39">
        <v>40</v>
      </c>
      <c r="H3320" t="s">
        <v>2</v>
      </c>
      <c r="I3320" s="40"/>
    </row>
    <row r="3321" spans="1:9" x14ac:dyDescent="0.25">
      <c r="A3321">
        <v>56953</v>
      </c>
      <c r="B3321" s="39"/>
      <c r="C3321">
        <v>64241</v>
      </c>
      <c r="G3321" s="39">
        <v>4.4029999999999996</v>
      </c>
      <c r="H3321" t="s">
        <v>0</v>
      </c>
      <c r="I3321" s="40"/>
    </row>
    <row r="3322" spans="1:9" x14ac:dyDescent="0.25">
      <c r="A3322">
        <v>56953</v>
      </c>
      <c r="B3322" s="39"/>
      <c r="C3322">
        <v>64351</v>
      </c>
      <c r="G3322" s="39">
        <v>1.6930000000000001</v>
      </c>
      <c r="H3322" t="s">
        <v>0</v>
      </c>
      <c r="I3322" s="40"/>
    </row>
    <row r="3323" spans="1:9" x14ac:dyDescent="0.25">
      <c r="A3323">
        <v>56954</v>
      </c>
      <c r="B3323" s="39"/>
      <c r="C3323">
        <v>1980</v>
      </c>
      <c r="G3323" s="39">
        <v>353.03699999999998</v>
      </c>
      <c r="H3323" t="s">
        <v>0</v>
      </c>
      <c r="I3323" s="40"/>
    </row>
    <row r="3324" spans="1:9" x14ac:dyDescent="0.25">
      <c r="A3324">
        <v>56954</v>
      </c>
      <c r="B3324" s="39"/>
      <c r="C3324">
        <v>2018</v>
      </c>
      <c r="G3324" s="39">
        <v>16.420000000000002</v>
      </c>
      <c r="H3324" t="s">
        <v>0</v>
      </c>
      <c r="I3324" s="40"/>
    </row>
    <row r="3325" spans="1:9" x14ac:dyDescent="0.25">
      <c r="A3325">
        <v>56954</v>
      </c>
      <c r="B3325" s="39"/>
      <c r="C3325">
        <v>2140</v>
      </c>
      <c r="G3325" s="39">
        <v>54.734000000000002</v>
      </c>
      <c r="H3325" t="s">
        <v>0</v>
      </c>
      <c r="I3325" s="40"/>
    </row>
    <row r="3326" spans="1:9" x14ac:dyDescent="0.25">
      <c r="A3326">
        <v>56954</v>
      </c>
      <c r="B3326" s="39"/>
      <c r="C3326">
        <v>2462</v>
      </c>
      <c r="G3326" s="39">
        <v>0.432</v>
      </c>
      <c r="H3326" t="s">
        <v>2</v>
      </c>
      <c r="I3326" s="40"/>
    </row>
    <row r="3327" spans="1:9" x14ac:dyDescent="0.25">
      <c r="A3327">
        <v>56954</v>
      </c>
      <c r="B3327" s="39"/>
      <c r="C3327">
        <v>2474</v>
      </c>
      <c r="G3327" s="39">
        <v>0.8</v>
      </c>
      <c r="H3327" t="s">
        <v>2</v>
      </c>
      <c r="I3327" s="40"/>
    </row>
    <row r="3328" spans="1:9" x14ac:dyDescent="0.25">
      <c r="A3328">
        <v>56954</v>
      </c>
      <c r="B3328" s="39"/>
      <c r="C3328">
        <v>2475</v>
      </c>
      <c r="G3328" s="39">
        <v>0.8</v>
      </c>
      <c r="H3328" t="s">
        <v>2</v>
      </c>
      <c r="I3328" s="40"/>
    </row>
    <row r="3329" spans="1:9" x14ac:dyDescent="0.25">
      <c r="A3329">
        <v>56954</v>
      </c>
      <c r="B3329" s="39"/>
      <c r="C3329">
        <v>25405</v>
      </c>
      <c r="G3329" s="39">
        <v>519.97799999999995</v>
      </c>
      <c r="H3329" t="s">
        <v>0</v>
      </c>
      <c r="I3329" s="40"/>
    </row>
    <row r="3330" spans="1:9" x14ac:dyDescent="0.25">
      <c r="A3330">
        <v>56954</v>
      </c>
      <c r="B3330" s="39"/>
      <c r="C3330">
        <v>32001</v>
      </c>
      <c r="G3330" s="39">
        <v>0.8</v>
      </c>
      <c r="H3330" t="s">
        <v>2</v>
      </c>
      <c r="I3330" s="40"/>
    </row>
    <row r="3331" spans="1:9" x14ac:dyDescent="0.25">
      <c r="A3331">
        <v>56954</v>
      </c>
      <c r="B3331" s="39"/>
      <c r="C3331">
        <v>49073</v>
      </c>
      <c r="G3331" s="39">
        <v>0.54700000000000004</v>
      </c>
      <c r="H3331" t="s">
        <v>0</v>
      </c>
      <c r="I3331" s="40"/>
    </row>
    <row r="3332" spans="1:9" x14ac:dyDescent="0.25">
      <c r="A3332">
        <v>56954</v>
      </c>
      <c r="B3332" s="39"/>
      <c r="C3332">
        <v>59710</v>
      </c>
      <c r="G3332" s="39">
        <v>10.946</v>
      </c>
      <c r="H3332" t="s">
        <v>0</v>
      </c>
      <c r="I3332" s="40"/>
    </row>
    <row r="3333" spans="1:9" x14ac:dyDescent="0.25">
      <c r="A3333">
        <v>56954</v>
      </c>
      <c r="B3333" s="39"/>
      <c r="C3333">
        <v>62567</v>
      </c>
      <c r="G3333" s="39">
        <v>9.8520000000000003</v>
      </c>
      <c r="H3333" t="s">
        <v>0</v>
      </c>
      <c r="I3333" s="40"/>
    </row>
    <row r="3334" spans="1:9" x14ac:dyDescent="0.25">
      <c r="A3334">
        <v>56954</v>
      </c>
      <c r="B3334" s="39"/>
      <c r="C3334">
        <v>62633</v>
      </c>
      <c r="G3334" s="39">
        <v>27.367000000000001</v>
      </c>
      <c r="H3334" t="s">
        <v>0</v>
      </c>
      <c r="I3334" s="40"/>
    </row>
    <row r="3335" spans="1:9" x14ac:dyDescent="0.25">
      <c r="A3335">
        <v>56954</v>
      </c>
      <c r="B3335" s="39"/>
      <c r="C3335">
        <v>63932</v>
      </c>
      <c r="G3335" s="39">
        <v>40</v>
      </c>
      <c r="H3335" t="s">
        <v>2</v>
      </c>
      <c r="I3335" s="40"/>
    </row>
    <row r="3336" spans="1:9" x14ac:dyDescent="0.25">
      <c r="A3336">
        <v>56954</v>
      </c>
      <c r="B3336" s="39"/>
      <c r="C3336">
        <v>64241</v>
      </c>
      <c r="G3336" s="39">
        <v>4.3780000000000001</v>
      </c>
      <c r="H3336" t="s">
        <v>0</v>
      </c>
      <c r="I3336" s="40"/>
    </row>
    <row r="3337" spans="1:9" x14ac:dyDescent="0.25">
      <c r="A3337">
        <v>56954</v>
      </c>
      <c r="B3337" s="39"/>
      <c r="C3337">
        <v>64351</v>
      </c>
      <c r="G3337" s="39">
        <v>2.7360000000000002</v>
      </c>
      <c r="H3337" t="s">
        <v>0</v>
      </c>
      <c r="I3337" s="40"/>
    </row>
    <row r="3338" spans="1:9" x14ac:dyDescent="0.25">
      <c r="A3338">
        <v>56985</v>
      </c>
      <c r="B3338" s="39"/>
      <c r="C3338">
        <v>1980</v>
      </c>
      <c r="G3338" s="39">
        <v>426.07</v>
      </c>
      <c r="H3338" t="s">
        <v>0</v>
      </c>
      <c r="I3338" s="40"/>
    </row>
    <row r="3339" spans="1:9" x14ac:dyDescent="0.25">
      <c r="A3339">
        <v>56985</v>
      </c>
      <c r="B3339" s="39"/>
      <c r="C3339">
        <v>2107</v>
      </c>
      <c r="G3339" s="39">
        <v>0.92100000000000004</v>
      </c>
      <c r="H3339" t="s">
        <v>0</v>
      </c>
      <c r="I3339" s="40"/>
    </row>
    <row r="3340" spans="1:9" x14ac:dyDescent="0.25">
      <c r="A3340">
        <v>56985</v>
      </c>
      <c r="B3340" s="39"/>
      <c r="C3340">
        <v>2185</v>
      </c>
      <c r="G3340" s="39">
        <v>92.123000000000005</v>
      </c>
      <c r="H3340" t="s">
        <v>0</v>
      </c>
      <c r="I3340" s="40"/>
    </row>
    <row r="3341" spans="1:9" x14ac:dyDescent="0.25">
      <c r="A3341">
        <v>56985</v>
      </c>
      <c r="B3341" s="39"/>
      <c r="C3341">
        <v>2462</v>
      </c>
      <c r="G3341" s="39">
        <v>0.432</v>
      </c>
      <c r="H3341" t="s">
        <v>2</v>
      </c>
      <c r="I3341" s="40"/>
    </row>
    <row r="3342" spans="1:9" x14ac:dyDescent="0.25">
      <c r="A3342">
        <v>56985</v>
      </c>
      <c r="B3342" s="39"/>
      <c r="C3342">
        <v>2474</v>
      </c>
      <c r="G3342" s="39">
        <v>0.8</v>
      </c>
      <c r="H3342" t="s">
        <v>2</v>
      </c>
      <c r="I3342" s="40"/>
    </row>
    <row r="3343" spans="1:9" x14ac:dyDescent="0.25">
      <c r="A3343">
        <v>56985</v>
      </c>
      <c r="B3343" s="39"/>
      <c r="C3343">
        <v>2475</v>
      </c>
      <c r="G3343" s="39">
        <v>0.8</v>
      </c>
      <c r="H3343" t="s">
        <v>2</v>
      </c>
      <c r="I3343" s="40"/>
    </row>
    <row r="3344" spans="1:9" x14ac:dyDescent="0.25">
      <c r="A3344">
        <v>56985</v>
      </c>
      <c r="B3344" s="39"/>
      <c r="C3344">
        <v>25405</v>
      </c>
      <c r="G3344" s="39">
        <v>446.798</v>
      </c>
      <c r="H3344" t="s">
        <v>0</v>
      </c>
      <c r="I3344" s="40"/>
    </row>
    <row r="3345" spans="1:9" x14ac:dyDescent="0.25">
      <c r="A3345">
        <v>56985</v>
      </c>
      <c r="B3345" s="39"/>
      <c r="C3345">
        <v>32001</v>
      </c>
      <c r="G3345" s="39">
        <v>0.8</v>
      </c>
      <c r="H3345" t="s">
        <v>2</v>
      </c>
      <c r="I3345" s="40"/>
    </row>
    <row r="3346" spans="1:9" x14ac:dyDescent="0.25">
      <c r="A3346">
        <v>56985</v>
      </c>
      <c r="B3346" s="39"/>
      <c r="C3346">
        <v>49073</v>
      </c>
      <c r="G3346" s="39">
        <v>0.92100000000000004</v>
      </c>
      <c r="H3346" t="s">
        <v>0</v>
      </c>
      <c r="I3346" s="40"/>
    </row>
    <row r="3347" spans="1:9" x14ac:dyDescent="0.25">
      <c r="A3347">
        <v>56985</v>
      </c>
      <c r="B3347" s="39"/>
      <c r="C3347">
        <v>58687</v>
      </c>
      <c r="G3347" s="39">
        <v>6.4480000000000004</v>
      </c>
      <c r="H3347" t="s">
        <v>0</v>
      </c>
      <c r="I3347" s="40"/>
    </row>
    <row r="3348" spans="1:9" x14ac:dyDescent="0.25">
      <c r="A3348">
        <v>56985</v>
      </c>
      <c r="B3348" s="39"/>
      <c r="C3348">
        <v>62567</v>
      </c>
      <c r="G3348" s="39">
        <v>5.9880000000000004</v>
      </c>
      <c r="H3348" t="s">
        <v>0</v>
      </c>
      <c r="I3348" s="40"/>
    </row>
    <row r="3349" spans="1:9" x14ac:dyDescent="0.25">
      <c r="A3349">
        <v>56985</v>
      </c>
      <c r="B3349" s="39"/>
      <c r="C3349">
        <v>62633</v>
      </c>
      <c r="G3349" s="39">
        <v>13.818</v>
      </c>
      <c r="H3349" t="s">
        <v>0</v>
      </c>
      <c r="I3349" s="40"/>
    </row>
    <row r="3350" spans="1:9" x14ac:dyDescent="0.25">
      <c r="A3350">
        <v>56985</v>
      </c>
      <c r="B3350" s="39"/>
      <c r="C3350">
        <v>63932</v>
      </c>
      <c r="G3350" s="39">
        <v>40</v>
      </c>
      <c r="H3350" t="s">
        <v>2</v>
      </c>
      <c r="I3350" s="40"/>
    </row>
    <row r="3351" spans="1:9" x14ac:dyDescent="0.25">
      <c r="A3351">
        <v>56985</v>
      </c>
      <c r="B3351" s="39"/>
      <c r="C3351">
        <v>64241</v>
      </c>
      <c r="G3351" s="39">
        <v>4.6059999999999999</v>
      </c>
      <c r="H3351" t="s">
        <v>0</v>
      </c>
      <c r="I3351" s="40"/>
    </row>
    <row r="3352" spans="1:9" x14ac:dyDescent="0.25">
      <c r="A3352">
        <v>56985</v>
      </c>
      <c r="B3352" s="39"/>
      <c r="C3352">
        <v>64351</v>
      </c>
      <c r="G3352" s="39">
        <v>2.3029999999999999</v>
      </c>
      <c r="H3352" t="s">
        <v>0</v>
      </c>
      <c r="I3352" s="40"/>
    </row>
    <row r="3353" spans="1:9" x14ac:dyDescent="0.25">
      <c r="A3353">
        <v>57154</v>
      </c>
      <c r="B3353" s="39"/>
      <c r="C3353">
        <v>1985</v>
      </c>
      <c r="G3353" s="39">
        <v>323.57100000000003</v>
      </c>
      <c r="H3353" t="s">
        <v>0</v>
      </c>
      <c r="I3353" s="40"/>
    </row>
    <row r="3354" spans="1:9" x14ac:dyDescent="0.25">
      <c r="A3354">
        <v>57154</v>
      </c>
      <c r="B3354" s="39"/>
      <c r="C3354">
        <v>2140</v>
      </c>
      <c r="G3354" s="39">
        <v>70.853999999999999</v>
      </c>
      <c r="H3354" t="s">
        <v>0</v>
      </c>
      <c r="I3354" s="40"/>
    </row>
    <row r="3355" spans="1:9" x14ac:dyDescent="0.25">
      <c r="A3355">
        <v>57154</v>
      </c>
      <c r="B3355" s="39"/>
      <c r="C3355">
        <v>2441</v>
      </c>
      <c r="G3355" s="39">
        <v>1</v>
      </c>
      <c r="H3355" t="s">
        <v>2</v>
      </c>
      <c r="I3355" s="40"/>
    </row>
    <row r="3356" spans="1:9" x14ac:dyDescent="0.25">
      <c r="A3356">
        <v>57154</v>
      </c>
      <c r="B3356" s="39"/>
      <c r="C3356">
        <v>2453</v>
      </c>
      <c r="G3356" s="39">
        <v>1</v>
      </c>
      <c r="H3356" t="s">
        <v>2</v>
      </c>
      <c r="I3356" s="40"/>
    </row>
    <row r="3357" spans="1:9" x14ac:dyDescent="0.25">
      <c r="A3357">
        <v>57154</v>
      </c>
      <c r="B3357" s="39"/>
      <c r="C3357">
        <v>2462</v>
      </c>
      <c r="G3357" s="39">
        <v>0.5</v>
      </c>
      <c r="H3357" t="s">
        <v>2</v>
      </c>
      <c r="I3357" s="40"/>
    </row>
    <row r="3358" spans="1:9" x14ac:dyDescent="0.25">
      <c r="A3358">
        <v>57154</v>
      </c>
      <c r="B3358" s="39"/>
      <c r="C3358">
        <v>2467</v>
      </c>
      <c r="G3358" s="39">
        <v>1</v>
      </c>
      <c r="H3358" t="s">
        <v>2</v>
      </c>
      <c r="I3358" s="40"/>
    </row>
    <row r="3359" spans="1:9" x14ac:dyDescent="0.25">
      <c r="A3359">
        <v>57154</v>
      </c>
      <c r="B3359" s="39"/>
      <c r="C3359">
        <v>2468</v>
      </c>
      <c r="G3359" s="39">
        <v>2</v>
      </c>
      <c r="H3359" t="s">
        <v>2</v>
      </c>
      <c r="I3359" s="40"/>
    </row>
    <row r="3360" spans="1:9" x14ac:dyDescent="0.25">
      <c r="A3360">
        <v>57154</v>
      </c>
      <c r="B3360" s="39"/>
      <c r="C3360">
        <v>47477</v>
      </c>
      <c r="G3360" s="39">
        <v>0.5</v>
      </c>
      <c r="H3360" t="s">
        <v>2</v>
      </c>
      <c r="I3360" s="40"/>
    </row>
    <row r="3361" spans="1:9" x14ac:dyDescent="0.25">
      <c r="A3361">
        <v>57154</v>
      </c>
      <c r="B3361" s="39"/>
      <c r="C3361">
        <v>58185</v>
      </c>
      <c r="G3361" s="39">
        <v>0.94399999999999995</v>
      </c>
      <c r="H3361" t="s">
        <v>0</v>
      </c>
      <c r="I3361" s="40"/>
    </row>
    <row r="3362" spans="1:9" x14ac:dyDescent="0.25">
      <c r="A3362">
        <v>57154</v>
      </c>
      <c r="B3362" s="39"/>
      <c r="C3362">
        <v>58686</v>
      </c>
      <c r="G3362" s="39">
        <v>28.341000000000001</v>
      </c>
      <c r="H3362" t="s">
        <v>0</v>
      </c>
      <c r="I3362" s="40"/>
    </row>
    <row r="3363" spans="1:9" x14ac:dyDescent="0.25">
      <c r="A3363">
        <v>57154</v>
      </c>
      <c r="B3363" s="39"/>
      <c r="C3363">
        <v>60196</v>
      </c>
      <c r="G3363" s="39">
        <v>472.36599999999999</v>
      </c>
      <c r="H3363" t="s">
        <v>0</v>
      </c>
      <c r="I3363" s="40"/>
    </row>
    <row r="3364" spans="1:9" x14ac:dyDescent="0.25">
      <c r="A3364">
        <v>57154</v>
      </c>
      <c r="B3364" s="39"/>
      <c r="C3364">
        <v>60526</v>
      </c>
      <c r="G3364" s="39">
        <v>70.853999999999999</v>
      </c>
      <c r="H3364" t="s">
        <v>0</v>
      </c>
      <c r="I3364" s="40"/>
    </row>
    <row r="3365" spans="1:9" x14ac:dyDescent="0.25">
      <c r="A3365">
        <v>57154</v>
      </c>
      <c r="B3365" s="39"/>
      <c r="C3365">
        <v>64241</v>
      </c>
      <c r="G3365" s="39">
        <v>28.341000000000001</v>
      </c>
      <c r="H3365" t="s">
        <v>0</v>
      </c>
      <c r="I3365" s="40"/>
    </row>
    <row r="3366" spans="1:9" x14ac:dyDescent="0.25">
      <c r="A3366">
        <v>57199</v>
      </c>
      <c r="B3366" s="39"/>
      <c r="C3366">
        <v>1966</v>
      </c>
      <c r="G3366" s="39">
        <v>345.02499999999998</v>
      </c>
      <c r="H3366" t="s">
        <v>0</v>
      </c>
      <c r="I3366" s="40"/>
    </row>
    <row r="3367" spans="1:9" x14ac:dyDescent="0.25">
      <c r="A3367">
        <v>57199</v>
      </c>
      <c r="B3367" s="39"/>
      <c r="C3367">
        <v>2018</v>
      </c>
      <c r="G3367" s="39">
        <v>28.751999999999999</v>
      </c>
      <c r="H3367" t="s">
        <v>0</v>
      </c>
      <c r="I3367" s="40"/>
    </row>
    <row r="3368" spans="1:9" x14ac:dyDescent="0.25">
      <c r="A3368">
        <v>57199</v>
      </c>
      <c r="B3368" s="39"/>
      <c r="C3368">
        <v>2107</v>
      </c>
      <c r="G3368" s="39">
        <v>1.7250000000000001</v>
      </c>
      <c r="H3368" t="s">
        <v>0</v>
      </c>
      <c r="I3368" s="40"/>
    </row>
    <row r="3369" spans="1:9" x14ac:dyDescent="0.25">
      <c r="A3369">
        <v>57199</v>
      </c>
      <c r="B3369" s="39"/>
      <c r="C3369">
        <v>2140</v>
      </c>
      <c r="G3369" s="39">
        <v>28.751999999999999</v>
      </c>
      <c r="H3369" t="s">
        <v>0</v>
      </c>
      <c r="I3369" s="40"/>
    </row>
    <row r="3370" spans="1:9" x14ac:dyDescent="0.25">
      <c r="A3370">
        <v>57199</v>
      </c>
      <c r="B3370" s="39"/>
      <c r="C3370">
        <v>2462</v>
      </c>
      <c r="G3370" s="39">
        <v>0.54</v>
      </c>
      <c r="H3370" t="s">
        <v>2</v>
      </c>
      <c r="I3370" s="40"/>
    </row>
    <row r="3371" spans="1:9" x14ac:dyDescent="0.25">
      <c r="A3371">
        <v>57199</v>
      </c>
      <c r="B3371" s="39"/>
      <c r="C3371">
        <v>2474</v>
      </c>
      <c r="G3371" s="39">
        <v>1</v>
      </c>
      <c r="H3371" t="s">
        <v>2</v>
      </c>
      <c r="I3371" s="40"/>
    </row>
    <row r="3372" spans="1:9" x14ac:dyDescent="0.25">
      <c r="A3372">
        <v>57199</v>
      </c>
      <c r="B3372" s="39"/>
      <c r="C3372">
        <v>22621</v>
      </c>
      <c r="G3372" s="39">
        <v>575.04300000000001</v>
      </c>
      <c r="H3372" t="s">
        <v>0</v>
      </c>
      <c r="I3372" s="40"/>
    </row>
    <row r="3373" spans="1:9" x14ac:dyDescent="0.25">
      <c r="A3373">
        <v>57199</v>
      </c>
      <c r="B3373" s="39"/>
      <c r="C3373">
        <v>32001</v>
      </c>
      <c r="G3373" s="39">
        <v>1</v>
      </c>
      <c r="H3373" t="s">
        <v>2</v>
      </c>
      <c r="I3373" s="40"/>
    </row>
    <row r="3374" spans="1:9" x14ac:dyDescent="0.25">
      <c r="A3374">
        <v>57199</v>
      </c>
      <c r="B3374" s="39"/>
      <c r="C3374">
        <v>47477</v>
      </c>
      <c r="G3374" s="39">
        <v>0.5</v>
      </c>
      <c r="H3374" t="s">
        <v>2</v>
      </c>
      <c r="I3374" s="40"/>
    </row>
    <row r="3375" spans="1:9" x14ac:dyDescent="0.25">
      <c r="A3375">
        <v>57199</v>
      </c>
      <c r="B3375" s="39"/>
      <c r="C3375">
        <v>48290</v>
      </c>
      <c r="G3375" s="39">
        <v>5</v>
      </c>
      <c r="H3375" t="s">
        <v>2</v>
      </c>
      <c r="I3375" s="40"/>
    </row>
    <row r="3376" spans="1:9" x14ac:dyDescent="0.25">
      <c r="A3376">
        <v>57199</v>
      </c>
      <c r="B3376" s="39"/>
      <c r="C3376">
        <v>49073</v>
      </c>
      <c r="G3376" s="39">
        <v>0.57499999999999996</v>
      </c>
      <c r="H3376" t="s">
        <v>0</v>
      </c>
      <c r="I3376" s="40"/>
    </row>
    <row r="3377" spans="1:9" x14ac:dyDescent="0.25">
      <c r="A3377">
        <v>57199</v>
      </c>
      <c r="B3377" s="39"/>
      <c r="C3377">
        <v>58687</v>
      </c>
      <c r="G3377" s="39">
        <v>8.625</v>
      </c>
      <c r="H3377" t="s">
        <v>0</v>
      </c>
      <c r="I3377" s="40"/>
    </row>
    <row r="3378" spans="1:9" x14ac:dyDescent="0.25">
      <c r="A3378">
        <v>57199</v>
      </c>
      <c r="B3378" s="39"/>
      <c r="C3378">
        <v>62567</v>
      </c>
      <c r="G3378" s="39">
        <v>5.75</v>
      </c>
      <c r="H3378" t="s">
        <v>0</v>
      </c>
      <c r="I3378" s="40"/>
    </row>
    <row r="3379" spans="1:9" x14ac:dyDescent="0.25">
      <c r="A3379">
        <v>57199</v>
      </c>
      <c r="B3379" s="39"/>
      <c r="C3379">
        <v>64241</v>
      </c>
      <c r="G3379" s="39">
        <v>4.5999999999999996</v>
      </c>
      <c r="H3379" t="s">
        <v>0</v>
      </c>
      <c r="I3379" s="40"/>
    </row>
    <row r="3380" spans="1:9" x14ac:dyDescent="0.25">
      <c r="A3380">
        <v>57199</v>
      </c>
      <c r="B3380" s="39"/>
      <c r="C3380">
        <v>64351</v>
      </c>
      <c r="G3380" s="39">
        <v>1.1499999999999999</v>
      </c>
      <c r="H3380" t="s">
        <v>0</v>
      </c>
      <c r="I3380" s="40"/>
    </row>
    <row r="3381" spans="1:9" x14ac:dyDescent="0.25">
      <c r="A3381">
        <v>57318</v>
      </c>
      <c r="B3381" s="39"/>
      <c r="C3381">
        <v>2018</v>
      </c>
      <c r="G3381" s="39">
        <v>7.702</v>
      </c>
      <c r="H3381" t="s">
        <v>0</v>
      </c>
      <c r="I3381" s="40"/>
    </row>
    <row r="3382" spans="1:9" x14ac:dyDescent="0.25">
      <c r="A3382">
        <v>57318</v>
      </c>
      <c r="B3382" s="39"/>
      <c r="C3382">
        <v>2298</v>
      </c>
      <c r="G3382" s="39">
        <v>40.131</v>
      </c>
      <c r="H3382" t="s">
        <v>0</v>
      </c>
      <c r="I3382" s="40"/>
    </row>
    <row r="3383" spans="1:9" x14ac:dyDescent="0.25">
      <c r="A3383">
        <v>57318</v>
      </c>
      <c r="B3383" s="39"/>
      <c r="C3383">
        <v>2441</v>
      </c>
      <c r="G3383" s="39">
        <v>0.73</v>
      </c>
      <c r="H3383" t="s">
        <v>2</v>
      </c>
      <c r="I3383" s="40"/>
    </row>
    <row r="3384" spans="1:9" x14ac:dyDescent="0.25">
      <c r="A3384">
        <v>57318</v>
      </c>
      <c r="B3384" s="39"/>
      <c r="C3384">
        <v>2442</v>
      </c>
      <c r="G3384" s="39">
        <v>0.73</v>
      </c>
      <c r="H3384" t="s">
        <v>2</v>
      </c>
      <c r="I3384" s="40"/>
    </row>
    <row r="3385" spans="1:9" x14ac:dyDescent="0.25">
      <c r="A3385">
        <v>57318</v>
      </c>
      <c r="B3385" s="39"/>
      <c r="C3385">
        <v>2462</v>
      </c>
      <c r="G3385" s="39">
        <v>0.438</v>
      </c>
      <c r="H3385" t="s">
        <v>2</v>
      </c>
      <c r="I3385" s="40"/>
    </row>
    <row r="3386" spans="1:9" x14ac:dyDescent="0.25">
      <c r="A3386">
        <v>57318</v>
      </c>
      <c r="B3386" s="39"/>
      <c r="C3386">
        <v>24060</v>
      </c>
      <c r="G3386" s="39">
        <v>53.832999999999998</v>
      </c>
      <c r="H3386" t="s">
        <v>0</v>
      </c>
      <c r="I3386" s="40"/>
    </row>
    <row r="3387" spans="1:9" x14ac:dyDescent="0.25">
      <c r="A3387">
        <v>57318</v>
      </c>
      <c r="B3387" s="39"/>
      <c r="C3387">
        <v>47477</v>
      </c>
      <c r="G3387" s="39">
        <v>0.36499999999999999</v>
      </c>
      <c r="H3387" t="s">
        <v>2</v>
      </c>
      <c r="I3387" s="40"/>
    </row>
    <row r="3388" spans="1:9" x14ac:dyDescent="0.25">
      <c r="A3388">
        <v>57318</v>
      </c>
      <c r="B3388" s="39"/>
      <c r="C3388">
        <v>48290</v>
      </c>
      <c r="G3388" s="39">
        <v>4.9050000000000002</v>
      </c>
      <c r="H3388" t="s">
        <v>2</v>
      </c>
      <c r="I3388" s="40"/>
    </row>
    <row r="3389" spans="1:9" x14ac:dyDescent="0.25">
      <c r="A3389">
        <v>57318</v>
      </c>
      <c r="B3389" s="39"/>
      <c r="C3389">
        <v>57321</v>
      </c>
      <c r="G3389" s="39">
        <v>24.888999999999999</v>
      </c>
      <c r="H3389" t="s">
        <v>0</v>
      </c>
      <c r="I3389" s="40"/>
    </row>
    <row r="3390" spans="1:9" x14ac:dyDescent="0.25">
      <c r="A3390">
        <v>57318</v>
      </c>
      <c r="B3390" s="39"/>
      <c r="C3390">
        <v>58259</v>
      </c>
      <c r="G3390" s="39">
        <v>15.404</v>
      </c>
      <c r="H3390" t="s">
        <v>0</v>
      </c>
      <c r="I3390" s="40"/>
    </row>
    <row r="3391" spans="1:9" x14ac:dyDescent="0.25">
      <c r="A3391">
        <v>57318</v>
      </c>
      <c r="B3391" s="39"/>
      <c r="C3391">
        <v>59667</v>
      </c>
      <c r="G3391" s="39">
        <v>35.704999999999998</v>
      </c>
      <c r="H3391" t="s">
        <v>0</v>
      </c>
      <c r="I3391" s="40"/>
    </row>
    <row r="3392" spans="1:9" x14ac:dyDescent="0.25">
      <c r="A3392">
        <v>57318</v>
      </c>
      <c r="B3392" s="39"/>
      <c r="C3392">
        <v>64163</v>
      </c>
      <c r="G3392" s="39">
        <v>11.593</v>
      </c>
      <c r="H3392" t="s">
        <v>0</v>
      </c>
      <c r="I3392" s="40"/>
    </row>
    <row r="3393" spans="1:9" x14ac:dyDescent="0.25">
      <c r="A3393">
        <v>57318</v>
      </c>
      <c r="B3393" s="39"/>
      <c r="C3393">
        <v>500587</v>
      </c>
      <c r="G3393" s="39">
        <v>810.74</v>
      </c>
      <c r="H3393" t="s">
        <v>0</v>
      </c>
      <c r="I3393" s="40"/>
    </row>
    <row r="3394" spans="1:9" x14ac:dyDescent="0.25">
      <c r="A3394">
        <v>57328</v>
      </c>
      <c r="B3394" s="39"/>
      <c r="C3394">
        <v>1909</v>
      </c>
      <c r="G3394" s="39">
        <v>273.93599999999998</v>
      </c>
      <c r="H3394" t="s">
        <v>0</v>
      </c>
      <c r="I3394" s="40"/>
    </row>
    <row r="3395" spans="1:9" x14ac:dyDescent="0.25">
      <c r="A3395">
        <v>57328</v>
      </c>
      <c r="B3395" s="39"/>
      <c r="C3395">
        <v>2200</v>
      </c>
      <c r="G3395" s="39">
        <v>1.58</v>
      </c>
      <c r="H3395" t="s">
        <v>0</v>
      </c>
      <c r="I3395" s="40"/>
    </row>
    <row r="3396" spans="1:9" x14ac:dyDescent="0.25">
      <c r="A3396">
        <v>57328</v>
      </c>
      <c r="B3396" s="39"/>
      <c r="C3396">
        <v>2314</v>
      </c>
      <c r="G3396" s="39">
        <v>2.1509999999999998</v>
      </c>
      <c r="H3396" t="s">
        <v>0</v>
      </c>
      <c r="I3396" s="40"/>
    </row>
    <row r="3397" spans="1:9" x14ac:dyDescent="0.25">
      <c r="A3397">
        <v>57328</v>
      </c>
      <c r="B3397" s="39"/>
      <c r="C3397">
        <v>2441</v>
      </c>
      <c r="G3397" s="39">
        <v>0.83299999999999996</v>
      </c>
      <c r="H3397" t="s">
        <v>2</v>
      </c>
      <c r="I3397" s="40"/>
    </row>
    <row r="3398" spans="1:9" x14ac:dyDescent="0.25">
      <c r="A3398">
        <v>57328</v>
      </c>
      <c r="B3398" s="39"/>
      <c r="C3398">
        <v>2442</v>
      </c>
      <c r="G3398" s="39">
        <v>0.83299999999999996</v>
      </c>
      <c r="H3398" t="s">
        <v>2</v>
      </c>
      <c r="I3398" s="40"/>
    </row>
    <row r="3399" spans="1:9" x14ac:dyDescent="0.25">
      <c r="A3399">
        <v>57328</v>
      </c>
      <c r="B3399" s="39"/>
      <c r="C3399">
        <v>2462</v>
      </c>
      <c r="G3399" s="39">
        <v>0.44900000000000001</v>
      </c>
      <c r="H3399" t="s">
        <v>2</v>
      </c>
      <c r="I3399" s="40"/>
    </row>
    <row r="3400" spans="1:9" x14ac:dyDescent="0.25">
      <c r="A3400">
        <v>57328</v>
      </c>
      <c r="B3400" s="39"/>
      <c r="C3400">
        <v>24060</v>
      </c>
      <c r="G3400" s="39">
        <v>48.904000000000003</v>
      </c>
      <c r="H3400" t="s">
        <v>0</v>
      </c>
      <c r="I3400" s="40"/>
    </row>
    <row r="3401" spans="1:9" x14ac:dyDescent="0.25">
      <c r="A3401">
        <v>57328</v>
      </c>
      <c r="B3401" s="39"/>
      <c r="C3401">
        <v>42813</v>
      </c>
      <c r="G3401" s="39">
        <v>3.9510000000000001</v>
      </c>
      <c r="H3401" t="s">
        <v>0</v>
      </c>
      <c r="I3401" s="40"/>
    </row>
    <row r="3402" spans="1:9" x14ac:dyDescent="0.25">
      <c r="A3402">
        <v>57328</v>
      </c>
      <c r="B3402" s="39"/>
      <c r="C3402">
        <v>47269</v>
      </c>
      <c r="G3402" s="39">
        <v>17.559999999999999</v>
      </c>
      <c r="H3402" t="s">
        <v>0</v>
      </c>
      <c r="I3402" s="40"/>
    </row>
    <row r="3403" spans="1:9" x14ac:dyDescent="0.25">
      <c r="A3403">
        <v>57328</v>
      </c>
      <c r="B3403" s="39"/>
      <c r="C3403">
        <v>47477</v>
      </c>
      <c r="G3403" s="39">
        <v>0.41599999999999998</v>
      </c>
      <c r="H3403" t="s">
        <v>2</v>
      </c>
      <c r="I3403" s="40"/>
    </row>
    <row r="3404" spans="1:9" x14ac:dyDescent="0.25">
      <c r="A3404">
        <v>57328</v>
      </c>
      <c r="B3404" s="39"/>
      <c r="C3404">
        <v>51880</v>
      </c>
      <c r="G3404" s="39">
        <v>0.83299999999999996</v>
      </c>
      <c r="H3404" t="s">
        <v>2</v>
      </c>
      <c r="I3404" s="40"/>
    </row>
    <row r="3405" spans="1:9" x14ac:dyDescent="0.25">
      <c r="A3405">
        <v>57328</v>
      </c>
      <c r="B3405" s="39"/>
      <c r="C3405">
        <v>54532</v>
      </c>
      <c r="G3405" s="39">
        <v>17.559999999999999</v>
      </c>
      <c r="H3405" t="s">
        <v>0</v>
      </c>
      <c r="I3405" s="40"/>
    </row>
    <row r="3406" spans="1:9" x14ac:dyDescent="0.25">
      <c r="A3406">
        <v>57328</v>
      </c>
      <c r="B3406" s="39"/>
      <c r="C3406">
        <v>62585</v>
      </c>
      <c r="G3406" s="39">
        <v>12.731</v>
      </c>
      <c r="H3406" t="s">
        <v>0</v>
      </c>
      <c r="I3406" s="40"/>
    </row>
    <row r="3407" spans="1:9" x14ac:dyDescent="0.25">
      <c r="A3407">
        <v>57328</v>
      </c>
      <c r="B3407" s="39"/>
      <c r="C3407">
        <v>500536</v>
      </c>
      <c r="G3407" s="39">
        <v>0.96499999999999997</v>
      </c>
      <c r="H3407" t="s">
        <v>0</v>
      </c>
      <c r="I3407" s="40"/>
    </row>
    <row r="3408" spans="1:9" x14ac:dyDescent="0.25">
      <c r="A3408">
        <v>57328</v>
      </c>
      <c r="B3408" s="39"/>
      <c r="C3408">
        <v>500556</v>
      </c>
      <c r="G3408" s="39">
        <v>7.8140000000000001</v>
      </c>
      <c r="H3408" t="s">
        <v>0</v>
      </c>
      <c r="I3408" s="40"/>
    </row>
    <row r="3409" spans="1:9" x14ac:dyDescent="0.25">
      <c r="A3409">
        <v>57328</v>
      </c>
      <c r="B3409" s="39"/>
      <c r="C3409">
        <v>500586</v>
      </c>
      <c r="G3409" s="39">
        <v>604.06500000000005</v>
      </c>
      <c r="H3409" t="s">
        <v>0</v>
      </c>
      <c r="I3409" s="40"/>
    </row>
    <row r="3410" spans="1:9" x14ac:dyDescent="0.25">
      <c r="A3410">
        <v>57328</v>
      </c>
      <c r="B3410" s="39"/>
      <c r="C3410">
        <v>500618</v>
      </c>
      <c r="G3410" s="39">
        <v>8.7799999999999994</v>
      </c>
      <c r="H3410" t="s">
        <v>0</v>
      </c>
      <c r="I3410" s="40"/>
    </row>
    <row r="3411" spans="1:9" x14ac:dyDescent="0.25">
      <c r="A3411">
        <v>57348</v>
      </c>
      <c r="B3411" s="39"/>
      <c r="C3411">
        <v>1980</v>
      </c>
      <c r="G3411" s="39">
        <v>419.63200000000001</v>
      </c>
      <c r="H3411" t="s">
        <v>0</v>
      </c>
      <c r="I3411" s="40"/>
    </row>
    <row r="3412" spans="1:9" x14ac:dyDescent="0.25">
      <c r="A3412">
        <v>57348</v>
      </c>
      <c r="B3412" s="39"/>
      <c r="C3412">
        <v>2069</v>
      </c>
      <c r="G3412" s="39">
        <v>0.90700000000000003</v>
      </c>
      <c r="H3412" t="s">
        <v>0</v>
      </c>
      <c r="I3412" s="40"/>
    </row>
    <row r="3413" spans="1:9" x14ac:dyDescent="0.25">
      <c r="A3413">
        <v>57348</v>
      </c>
      <c r="B3413" s="39"/>
      <c r="C3413">
        <v>2092</v>
      </c>
      <c r="G3413" s="39">
        <v>0.90700000000000003</v>
      </c>
      <c r="H3413" t="s">
        <v>0</v>
      </c>
      <c r="I3413" s="40"/>
    </row>
    <row r="3414" spans="1:9" x14ac:dyDescent="0.25">
      <c r="A3414">
        <v>57348</v>
      </c>
      <c r="B3414" s="39"/>
      <c r="C3414">
        <v>2210</v>
      </c>
      <c r="G3414" s="39">
        <v>0.113</v>
      </c>
      <c r="H3414" t="s">
        <v>0</v>
      </c>
      <c r="I3414" s="40"/>
    </row>
    <row r="3415" spans="1:9" x14ac:dyDescent="0.25">
      <c r="A3415">
        <v>57348</v>
      </c>
      <c r="B3415" s="39"/>
      <c r="C3415">
        <v>2462</v>
      </c>
      <c r="G3415" s="39">
        <v>0.432</v>
      </c>
      <c r="H3415" t="s">
        <v>2</v>
      </c>
      <c r="I3415" s="40"/>
    </row>
    <row r="3416" spans="1:9" x14ac:dyDescent="0.25">
      <c r="A3416">
        <v>57348</v>
      </c>
      <c r="B3416" s="39"/>
      <c r="C3416">
        <v>2474</v>
      </c>
      <c r="G3416" s="39">
        <v>0.8</v>
      </c>
      <c r="H3416" t="s">
        <v>2</v>
      </c>
      <c r="I3416" s="40"/>
    </row>
    <row r="3417" spans="1:9" x14ac:dyDescent="0.25">
      <c r="A3417">
        <v>57348</v>
      </c>
      <c r="B3417" s="39"/>
      <c r="C3417">
        <v>2475</v>
      </c>
      <c r="G3417" s="39">
        <v>0.8</v>
      </c>
      <c r="H3417" t="s">
        <v>2</v>
      </c>
      <c r="I3417" s="40"/>
    </row>
    <row r="3418" spans="1:9" x14ac:dyDescent="0.25">
      <c r="A3418">
        <v>57348</v>
      </c>
      <c r="B3418" s="39"/>
      <c r="C3418">
        <v>22179</v>
      </c>
      <c r="G3418" s="39">
        <v>90.730999999999995</v>
      </c>
      <c r="H3418" t="s">
        <v>0</v>
      </c>
      <c r="I3418" s="40"/>
    </row>
    <row r="3419" spans="1:9" x14ac:dyDescent="0.25">
      <c r="A3419">
        <v>57348</v>
      </c>
      <c r="B3419" s="39"/>
      <c r="C3419">
        <v>23835</v>
      </c>
      <c r="G3419" s="39">
        <v>2.7E-2</v>
      </c>
      <c r="H3419" t="s">
        <v>0</v>
      </c>
      <c r="I3419" s="40"/>
    </row>
    <row r="3420" spans="1:9" x14ac:dyDescent="0.25">
      <c r="A3420">
        <v>57348</v>
      </c>
      <c r="B3420" s="39"/>
      <c r="C3420">
        <v>25405</v>
      </c>
      <c r="G3420" s="39">
        <v>440.04599999999999</v>
      </c>
      <c r="H3420" t="s">
        <v>0</v>
      </c>
      <c r="I3420" s="40"/>
    </row>
    <row r="3421" spans="1:9" x14ac:dyDescent="0.25">
      <c r="A3421">
        <v>57348</v>
      </c>
      <c r="B3421" s="39"/>
      <c r="C3421">
        <v>32001</v>
      </c>
      <c r="G3421" s="39">
        <v>0.8</v>
      </c>
      <c r="H3421" t="s">
        <v>2</v>
      </c>
      <c r="I3421" s="40"/>
    </row>
    <row r="3422" spans="1:9" x14ac:dyDescent="0.25">
      <c r="A3422">
        <v>57348</v>
      </c>
      <c r="B3422" s="39"/>
      <c r="C3422">
        <v>49073</v>
      </c>
      <c r="G3422" s="39">
        <v>1.36</v>
      </c>
      <c r="H3422" t="s">
        <v>0</v>
      </c>
      <c r="I3422" s="40"/>
    </row>
    <row r="3423" spans="1:9" x14ac:dyDescent="0.25">
      <c r="A3423">
        <v>57348</v>
      </c>
      <c r="B3423" s="39"/>
      <c r="C3423">
        <v>58687</v>
      </c>
      <c r="G3423" s="39">
        <v>6.8040000000000003</v>
      </c>
      <c r="H3423" t="s">
        <v>0</v>
      </c>
      <c r="I3423" s="40"/>
    </row>
    <row r="3424" spans="1:9" x14ac:dyDescent="0.25">
      <c r="A3424">
        <v>57348</v>
      </c>
      <c r="B3424" s="39"/>
      <c r="C3424">
        <v>60078</v>
      </c>
      <c r="G3424" s="39">
        <v>18.146000000000001</v>
      </c>
      <c r="H3424" t="s">
        <v>0</v>
      </c>
      <c r="I3424" s="40"/>
    </row>
    <row r="3425" spans="1:9" x14ac:dyDescent="0.25">
      <c r="A3425">
        <v>57348</v>
      </c>
      <c r="B3425" s="39"/>
      <c r="C3425">
        <v>62567</v>
      </c>
      <c r="G3425" s="39">
        <v>5.4429999999999996</v>
      </c>
      <c r="H3425" t="s">
        <v>0</v>
      </c>
      <c r="I3425" s="40"/>
    </row>
    <row r="3426" spans="1:9" x14ac:dyDescent="0.25">
      <c r="A3426">
        <v>57348</v>
      </c>
      <c r="B3426" s="39"/>
      <c r="C3426">
        <v>62633</v>
      </c>
      <c r="G3426" s="39">
        <v>13.609</v>
      </c>
      <c r="H3426" t="s">
        <v>0</v>
      </c>
      <c r="I3426" s="40"/>
    </row>
    <row r="3427" spans="1:9" x14ac:dyDescent="0.25">
      <c r="A3427">
        <v>57348</v>
      </c>
      <c r="B3427" s="39"/>
      <c r="C3427">
        <v>63932</v>
      </c>
      <c r="G3427" s="39">
        <v>40</v>
      </c>
      <c r="H3427" t="s">
        <v>2</v>
      </c>
      <c r="I3427" s="40"/>
    </row>
    <row r="3428" spans="1:9" x14ac:dyDescent="0.25">
      <c r="A3428">
        <v>57348</v>
      </c>
      <c r="B3428" s="39"/>
      <c r="C3428">
        <v>64351</v>
      </c>
      <c r="G3428" s="39">
        <v>2.2679999999999998</v>
      </c>
      <c r="H3428" t="s">
        <v>0</v>
      </c>
      <c r="I3428" s="40"/>
    </row>
    <row r="3429" spans="1:9" x14ac:dyDescent="0.25">
      <c r="A3429">
        <v>57384</v>
      </c>
      <c r="B3429" s="39"/>
      <c r="C3429">
        <v>1980</v>
      </c>
      <c r="G3429" s="39">
        <v>243.21700000000001</v>
      </c>
      <c r="H3429" t="s">
        <v>0</v>
      </c>
      <c r="I3429" s="40"/>
    </row>
    <row r="3430" spans="1:9" x14ac:dyDescent="0.25">
      <c r="A3430">
        <v>57384</v>
      </c>
      <c r="B3430" s="39"/>
      <c r="C3430">
        <v>2026</v>
      </c>
      <c r="G3430" s="39">
        <v>2.3380000000000001</v>
      </c>
      <c r="H3430" t="s">
        <v>0</v>
      </c>
      <c r="I3430" s="40"/>
    </row>
    <row r="3431" spans="1:9" x14ac:dyDescent="0.25">
      <c r="A3431">
        <v>57384</v>
      </c>
      <c r="B3431" s="39"/>
      <c r="C3431">
        <v>2092</v>
      </c>
      <c r="G3431" s="39">
        <v>1.403</v>
      </c>
      <c r="H3431" t="s">
        <v>0</v>
      </c>
      <c r="I3431" s="40"/>
    </row>
    <row r="3432" spans="1:9" x14ac:dyDescent="0.25">
      <c r="A3432">
        <v>57384</v>
      </c>
      <c r="B3432" s="39"/>
      <c r="C3432">
        <v>2140</v>
      </c>
      <c r="G3432" s="39">
        <v>70.159000000000006</v>
      </c>
      <c r="H3432" t="s">
        <v>0</v>
      </c>
      <c r="I3432" s="40"/>
    </row>
    <row r="3433" spans="1:9" x14ac:dyDescent="0.25">
      <c r="A3433">
        <v>57384</v>
      </c>
      <c r="B3433" s="39"/>
      <c r="C3433">
        <v>2194</v>
      </c>
      <c r="G3433" s="39">
        <v>201.12200000000001</v>
      </c>
      <c r="H3433" t="s">
        <v>0</v>
      </c>
      <c r="I3433" s="40"/>
    </row>
    <row r="3434" spans="1:9" x14ac:dyDescent="0.25">
      <c r="A3434">
        <v>57384</v>
      </c>
      <c r="B3434" s="39"/>
      <c r="C3434">
        <v>2441</v>
      </c>
      <c r="G3434" s="39">
        <v>0.91</v>
      </c>
      <c r="H3434" t="s">
        <v>2</v>
      </c>
      <c r="I3434" s="40"/>
    </row>
    <row r="3435" spans="1:9" x14ac:dyDescent="0.25">
      <c r="A3435">
        <v>57384</v>
      </c>
      <c r="B3435" s="39"/>
      <c r="C3435">
        <v>2442</v>
      </c>
      <c r="G3435" s="39">
        <v>0.91</v>
      </c>
      <c r="H3435" t="s">
        <v>2</v>
      </c>
      <c r="I3435" s="40"/>
    </row>
    <row r="3436" spans="1:9" x14ac:dyDescent="0.25">
      <c r="A3436">
        <v>57384</v>
      </c>
      <c r="B3436" s="39"/>
      <c r="C3436">
        <v>2462</v>
      </c>
      <c r="G3436" s="39">
        <v>0.49099999999999999</v>
      </c>
      <c r="H3436" t="s">
        <v>2</v>
      </c>
      <c r="I3436" s="40"/>
    </row>
    <row r="3437" spans="1:9" x14ac:dyDescent="0.25">
      <c r="A3437">
        <v>57384</v>
      </c>
      <c r="B3437" s="39"/>
      <c r="C3437">
        <v>2471</v>
      </c>
      <c r="G3437" s="39">
        <v>0.91</v>
      </c>
      <c r="H3437" t="s">
        <v>2</v>
      </c>
      <c r="I3437" s="40"/>
    </row>
    <row r="3438" spans="1:9" x14ac:dyDescent="0.25">
      <c r="A3438">
        <v>57384</v>
      </c>
      <c r="B3438" s="39"/>
      <c r="C3438">
        <v>22621</v>
      </c>
      <c r="G3438" s="39">
        <v>467.726</v>
      </c>
      <c r="H3438" t="s">
        <v>0</v>
      </c>
      <c r="I3438" s="40"/>
    </row>
    <row r="3439" spans="1:9" x14ac:dyDescent="0.25">
      <c r="A3439">
        <v>57384</v>
      </c>
      <c r="B3439" s="39"/>
      <c r="C3439">
        <v>47477</v>
      </c>
      <c r="G3439" s="39">
        <v>0.45500000000000002</v>
      </c>
      <c r="H3439" t="s">
        <v>2</v>
      </c>
      <c r="I3439" s="40"/>
    </row>
    <row r="3440" spans="1:9" x14ac:dyDescent="0.25">
      <c r="A3440">
        <v>57384</v>
      </c>
      <c r="B3440" s="39"/>
      <c r="C3440">
        <v>58507</v>
      </c>
      <c r="G3440" s="39">
        <v>14.031000000000001</v>
      </c>
      <c r="H3440" t="s">
        <v>0</v>
      </c>
      <c r="I3440" s="40"/>
    </row>
    <row r="3441" spans="1:9" x14ac:dyDescent="0.25">
      <c r="A3441">
        <v>57444</v>
      </c>
      <c r="B3441" s="39"/>
      <c r="C3441">
        <v>2018</v>
      </c>
      <c r="G3441" s="39">
        <v>9.7870000000000008</v>
      </c>
      <c r="H3441" t="s">
        <v>0</v>
      </c>
      <c r="I3441" s="40"/>
    </row>
    <row r="3442" spans="1:9" x14ac:dyDescent="0.25">
      <c r="A3442">
        <v>57444</v>
      </c>
      <c r="B3442" s="39"/>
      <c r="C3442">
        <v>2162</v>
      </c>
      <c r="G3442" s="39">
        <v>2.9780000000000002</v>
      </c>
      <c r="H3442" t="s">
        <v>0</v>
      </c>
      <c r="I3442" s="40"/>
    </row>
    <row r="3443" spans="1:9" x14ac:dyDescent="0.25">
      <c r="A3443">
        <v>57444</v>
      </c>
      <c r="B3443" s="39"/>
      <c r="C3443">
        <v>2229</v>
      </c>
      <c r="G3443" s="39">
        <v>10.212999999999999</v>
      </c>
      <c r="H3443" t="s">
        <v>5</v>
      </c>
      <c r="I3443" s="40"/>
    </row>
    <row r="3444" spans="1:9" x14ac:dyDescent="0.25">
      <c r="A3444">
        <v>57444</v>
      </c>
      <c r="B3444" s="39"/>
      <c r="C3444">
        <v>2275</v>
      </c>
      <c r="G3444" s="39">
        <v>1.1399999999999999</v>
      </c>
      <c r="H3444" t="s">
        <v>0</v>
      </c>
      <c r="I3444" s="40"/>
    </row>
    <row r="3445" spans="1:9" x14ac:dyDescent="0.25">
      <c r="A3445">
        <v>57444</v>
      </c>
      <c r="B3445" s="39"/>
      <c r="C3445">
        <v>2298</v>
      </c>
      <c r="G3445" s="39">
        <v>17.617000000000001</v>
      </c>
      <c r="H3445" t="s">
        <v>0</v>
      </c>
      <c r="I3445" s="40"/>
    </row>
    <row r="3446" spans="1:9" x14ac:dyDescent="0.25">
      <c r="A3446">
        <v>57444</v>
      </c>
      <c r="B3446" s="39"/>
      <c r="C3446">
        <v>2314</v>
      </c>
      <c r="G3446" s="39">
        <v>97.876000000000005</v>
      </c>
      <c r="H3446" t="s">
        <v>5</v>
      </c>
      <c r="I3446" s="40"/>
    </row>
    <row r="3447" spans="1:9" x14ac:dyDescent="0.25">
      <c r="A3447">
        <v>57444</v>
      </c>
      <c r="B3447" s="39"/>
      <c r="C3447">
        <v>2441</v>
      </c>
      <c r="G3447" s="39">
        <v>1</v>
      </c>
      <c r="H3447" t="s">
        <v>2</v>
      </c>
      <c r="I3447" s="40"/>
    </row>
    <row r="3448" spans="1:9" x14ac:dyDescent="0.25">
      <c r="A3448">
        <v>57444</v>
      </c>
      <c r="B3448" s="39"/>
      <c r="C3448">
        <v>2442</v>
      </c>
      <c r="G3448" s="39">
        <v>1</v>
      </c>
      <c r="H3448" t="s">
        <v>2</v>
      </c>
      <c r="I3448" s="40"/>
    </row>
    <row r="3449" spans="1:9" x14ac:dyDescent="0.25">
      <c r="A3449">
        <v>57444</v>
      </c>
      <c r="B3449" s="39"/>
      <c r="C3449">
        <v>2462</v>
      </c>
      <c r="G3449" s="39">
        <v>0.54</v>
      </c>
      <c r="H3449" t="s">
        <v>2</v>
      </c>
      <c r="I3449" s="40"/>
    </row>
    <row r="3450" spans="1:9" x14ac:dyDescent="0.25">
      <c r="A3450">
        <v>57444</v>
      </c>
      <c r="B3450" s="39"/>
      <c r="C3450">
        <v>42813</v>
      </c>
      <c r="G3450" s="39">
        <v>4.9359999999999999</v>
      </c>
      <c r="H3450" t="s">
        <v>0</v>
      </c>
      <c r="I3450" s="40"/>
    </row>
    <row r="3451" spans="1:9" x14ac:dyDescent="0.25">
      <c r="A3451">
        <v>57444</v>
      </c>
      <c r="B3451" s="39"/>
      <c r="C3451">
        <v>47477</v>
      </c>
      <c r="G3451" s="39">
        <v>0.5</v>
      </c>
      <c r="H3451" t="s">
        <v>2</v>
      </c>
      <c r="I3451" s="40"/>
    </row>
    <row r="3452" spans="1:9" x14ac:dyDescent="0.25">
      <c r="A3452">
        <v>57444</v>
      </c>
      <c r="B3452" s="39"/>
      <c r="C3452">
        <v>51880</v>
      </c>
      <c r="G3452" s="39">
        <v>1</v>
      </c>
      <c r="H3452" t="s">
        <v>2</v>
      </c>
      <c r="I3452" s="40"/>
    </row>
    <row r="3453" spans="1:9" x14ac:dyDescent="0.25">
      <c r="A3453">
        <v>57444</v>
      </c>
      <c r="B3453" s="39"/>
      <c r="C3453">
        <v>54532</v>
      </c>
      <c r="G3453" s="39">
        <v>4.9359999999999999</v>
      </c>
      <c r="H3453" t="s">
        <v>0</v>
      </c>
      <c r="I3453" s="40"/>
    </row>
    <row r="3454" spans="1:9" x14ac:dyDescent="0.25">
      <c r="A3454">
        <v>57444</v>
      </c>
      <c r="B3454" s="39"/>
      <c r="C3454">
        <v>57321</v>
      </c>
      <c r="G3454" s="39">
        <v>61.279000000000003</v>
      </c>
      <c r="H3454" t="s">
        <v>0</v>
      </c>
      <c r="I3454" s="40"/>
    </row>
    <row r="3455" spans="1:9" x14ac:dyDescent="0.25">
      <c r="A3455">
        <v>57444</v>
      </c>
      <c r="B3455" s="39"/>
      <c r="C3455">
        <v>62585</v>
      </c>
      <c r="G3455" s="39">
        <v>11.744999999999999</v>
      </c>
      <c r="H3455" t="s">
        <v>0</v>
      </c>
      <c r="I3455" s="40"/>
    </row>
    <row r="3456" spans="1:9" x14ac:dyDescent="0.25">
      <c r="A3456">
        <v>57444</v>
      </c>
      <c r="B3456" s="39"/>
      <c r="C3456">
        <v>64163</v>
      </c>
      <c r="G3456" s="39">
        <v>17.617000000000001</v>
      </c>
      <c r="H3456" t="s">
        <v>0</v>
      </c>
      <c r="I3456" s="40"/>
    </row>
    <row r="3457" spans="1:9" x14ac:dyDescent="0.25">
      <c r="A3457">
        <v>57444</v>
      </c>
      <c r="B3457" s="39"/>
      <c r="C3457">
        <v>500536</v>
      </c>
      <c r="G3457" s="39">
        <v>4.9359999999999999</v>
      </c>
      <c r="H3457" t="s">
        <v>0</v>
      </c>
      <c r="I3457" s="40"/>
    </row>
    <row r="3458" spans="1:9" x14ac:dyDescent="0.25">
      <c r="A3458">
        <v>57444</v>
      </c>
      <c r="B3458" s="39"/>
      <c r="C3458">
        <v>500556</v>
      </c>
      <c r="G3458" s="39">
        <v>11.744999999999999</v>
      </c>
      <c r="H3458" t="s">
        <v>0</v>
      </c>
      <c r="I3458" s="40"/>
    </row>
    <row r="3459" spans="1:9" x14ac:dyDescent="0.25">
      <c r="A3459">
        <v>57444</v>
      </c>
      <c r="B3459" s="39"/>
      <c r="C3459">
        <v>500587</v>
      </c>
      <c r="G3459" s="39">
        <v>851.1</v>
      </c>
      <c r="H3459" t="s">
        <v>0</v>
      </c>
      <c r="I3459" s="40"/>
    </row>
    <row r="3460" spans="1:9" x14ac:dyDescent="0.25">
      <c r="A3460">
        <v>57493</v>
      </c>
      <c r="B3460" s="39"/>
      <c r="C3460">
        <v>1909</v>
      </c>
      <c r="G3460" s="39">
        <v>258.69299999999998</v>
      </c>
      <c r="H3460" t="s">
        <v>0</v>
      </c>
      <c r="I3460" s="40"/>
    </row>
    <row r="3461" spans="1:9" x14ac:dyDescent="0.25">
      <c r="A3461">
        <v>57493</v>
      </c>
      <c r="B3461" s="39"/>
      <c r="C3461">
        <v>2026</v>
      </c>
      <c r="G3461" s="39">
        <v>1.492</v>
      </c>
      <c r="H3461" t="s">
        <v>0</v>
      </c>
      <c r="I3461" s="40"/>
    </row>
    <row r="3462" spans="1:9" x14ac:dyDescent="0.25">
      <c r="A3462">
        <v>57493</v>
      </c>
      <c r="B3462" s="39"/>
      <c r="C3462">
        <v>2092</v>
      </c>
      <c r="G3462" s="39">
        <v>1.492</v>
      </c>
      <c r="H3462" t="s">
        <v>0</v>
      </c>
      <c r="I3462" s="40"/>
    </row>
    <row r="3463" spans="1:9" x14ac:dyDescent="0.25">
      <c r="A3463">
        <v>57493</v>
      </c>
      <c r="B3463" s="39"/>
      <c r="C3463">
        <v>2111</v>
      </c>
      <c r="G3463" s="39">
        <v>2.4870000000000001</v>
      </c>
      <c r="H3463" t="s">
        <v>0</v>
      </c>
      <c r="I3463" s="40"/>
    </row>
    <row r="3464" spans="1:9" x14ac:dyDescent="0.25">
      <c r="A3464">
        <v>57493</v>
      </c>
      <c r="B3464" s="39"/>
      <c r="C3464">
        <v>2462</v>
      </c>
      <c r="G3464" s="39">
        <v>0.54</v>
      </c>
      <c r="H3464" t="s">
        <v>2</v>
      </c>
      <c r="I3464" s="40"/>
    </row>
    <row r="3465" spans="1:9" x14ac:dyDescent="0.25">
      <c r="A3465">
        <v>57493</v>
      </c>
      <c r="B3465" s="39"/>
      <c r="C3465">
        <v>2474</v>
      </c>
      <c r="G3465" s="39">
        <v>1</v>
      </c>
      <c r="H3465" t="s">
        <v>2</v>
      </c>
      <c r="I3465" s="40"/>
    </row>
    <row r="3466" spans="1:9" x14ac:dyDescent="0.25">
      <c r="A3466">
        <v>57493</v>
      </c>
      <c r="B3466" s="39"/>
      <c r="C3466">
        <v>32001</v>
      </c>
      <c r="G3466" s="39">
        <v>1</v>
      </c>
      <c r="H3466" t="s">
        <v>2</v>
      </c>
      <c r="I3466" s="40"/>
    </row>
    <row r="3467" spans="1:9" x14ac:dyDescent="0.25">
      <c r="A3467">
        <v>57493</v>
      </c>
      <c r="B3467" s="39"/>
      <c r="C3467">
        <v>47477</v>
      </c>
      <c r="G3467" s="39">
        <v>0.5</v>
      </c>
      <c r="H3467" t="s">
        <v>2</v>
      </c>
      <c r="I3467" s="40"/>
    </row>
    <row r="3468" spans="1:9" x14ac:dyDescent="0.25">
      <c r="A3468">
        <v>57493</v>
      </c>
      <c r="B3468" s="39"/>
      <c r="C3468">
        <v>48290</v>
      </c>
      <c r="G3468" s="39">
        <v>5</v>
      </c>
      <c r="H3468" t="s">
        <v>2</v>
      </c>
      <c r="I3468" s="40"/>
    </row>
    <row r="3469" spans="1:9" x14ac:dyDescent="0.25">
      <c r="A3469">
        <v>57493</v>
      </c>
      <c r="B3469" s="39"/>
      <c r="C3469">
        <v>54975</v>
      </c>
      <c r="G3469" s="39">
        <v>726.33199999999999</v>
      </c>
      <c r="H3469" t="s">
        <v>0</v>
      </c>
      <c r="I3469" s="40"/>
    </row>
    <row r="3470" spans="1:9" x14ac:dyDescent="0.25">
      <c r="A3470">
        <v>57493</v>
      </c>
      <c r="B3470" s="39"/>
      <c r="C3470">
        <v>59353</v>
      </c>
      <c r="G3470" s="39">
        <v>0.54700000000000004</v>
      </c>
      <c r="H3470" t="s">
        <v>0</v>
      </c>
      <c r="I3470" s="40"/>
    </row>
    <row r="3471" spans="1:9" x14ac:dyDescent="0.25">
      <c r="A3471">
        <v>57493</v>
      </c>
      <c r="B3471" s="39"/>
      <c r="C3471">
        <v>65462</v>
      </c>
      <c r="G3471" s="39">
        <v>7.9589999999999996</v>
      </c>
      <c r="H3471" t="s">
        <v>0</v>
      </c>
      <c r="I3471" s="40"/>
    </row>
    <row r="3472" spans="1:9" x14ac:dyDescent="0.25">
      <c r="A3472">
        <v>57493</v>
      </c>
      <c r="B3472" s="39"/>
      <c r="C3472">
        <v>500633</v>
      </c>
      <c r="G3472" s="39">
        <v>0.99399999999999999</v>
      </c>
      <c r="H3472" t="s">
        <v>0</v>
      </c>
      <c r="I3472" s="40"/>
    </row>
    <row r="3473" spans="1:9" x14ac:dyDescent="0.25">
      <c r="A3473">
        <v>57494</v>
      </c>
      <c r="B3473" s="39"/>
      <c r="C3473">
        <v>1909</v>
      </c>
      <c r="G3473" s="39">
        <v>256.41000000000003</v>
      </c>
      <c r="H3473" t="s">
        <v>0</v>
      </c>
      <c r="I3473" s="40"/>
    </row>
    <row r="3474" spans="1:9" x14ac:dyDescent="0.25">
      <c r="A3474">
        <v>57494</v>
      </c>
      <c r="B3474" s="39"/>
      <c r="C3474">
        <v>2026</v>
      </c>
      <c r="G3474" s="39">
        <v>2.9580000000000002</v>
      </c>
      <c r="H3474" t="s">
        <v>0</v>
      </c>
      <c r="I3474" s="40"/>
    </row>
    <row r="3475" spans="1:9" x14ac:dyDescent="0.25">
      <c r="A3475">
        <v>57494</v>
      </c>
      <c r="B3475" s="39"/>
      <c r="C3475">
        <v>2092</v>
      </c>
      <c r="G3475" s="39">
        <v>1.4790000000000001</v>
      </c>
      <c r="H3475" t="s">
        <v>0</v>
      </c>
      <c r="I3475" s="40"/>
    </row>
    <row r="3476" spans="1:9" x14ac:dyDescent="0.25">
      <c r="A3476">
        <v>57494</v>
      </c>
      <c r="B3476" s="39"/>
      <c r="C3476">
        <v>2111</v>
      </c>
      <c r="G3476" s="39">
        <v>2.4649999999999999</v>
      </c>
      <c r="H3476" t="s">
        <v>0</v>
      </c>
      <c r="I3476" s="40"/>
    </row>
    <row r="3477" spans="1:9" x14ac:dyDescent="0.25">
      <c r="A3477">
        <v>57494</v>
      </c>
      <c r="B3477" s="39"/>
      <c r="C3477">
        <v>2462</v>
      </c>
      <c r="G3477" s="39">
        <v>0.54</v>
      </c>
      <c r="H3477" t="s">
        <v>2</v>
      </c>
      <c r="I3477" s="40"/>
    </row>
    <row r="3478" spans="1:9" x14ac:dyDescent="0.25">
      <c r="A3478">
        <v>57494</v>
      </c>
      <c r="B3478" s="39"/>
      <c r="C3478">
        <v>2474</v>
      </c>
      <c r="G3478" s="39">
        <v>1</v>
      </c>
      <c r="H3478" t="s">
        <v>2</v>
      </c>
      <c r="I3478" s="40"/>
    </row>
    <row r="3479" spans="1:9" x14ac:dyDescent="0.25">
      <c r="A3479">
        <v>57494</v>
      </c>
      <c r="B3479" s="39"/>
      <c r="C3479">
        <v>32001</v>
      </c>
      <c r="G3479" s="39">
        <v>1</v>
      </c>
      <c r="H3479" t="s">
        <v>2</v>
      </c>
      <c r="I3479" s="40"/>
    </row>
    <row r="3480" spans="1:9" x14ac:dyDescent="0.25">
      <c r="A3480">
        <v>57494</v>
      </c>
      <c r="B3480" s="39"/>
      <c r="C3480">
        <v>47477</v>
      </c>
      <c r="G3480" s="39">
        <v>0.5</v>
      </c>
      <c r="H3480" t="s">
        <v>2</v>
      </c>
      <c r="I3480" s="40"/>
    </row>
    <row r="3481" spans="1:9" x14ac:dyDescent="0.25">
      <c r="A3481">
        <v>57494</v>
      </c>
      <c r="B3481" s="39"/>
      <c r="C3481">
        <v>48290</v>
      </c>
      <c r="G3481" s="39">
        <v>5</v>
      </c>
      <c r="H3481" t="s">
        <v>2</v>
      </c>
      <c r="I3481" s="40"/>
    </row>
    <row r="3482" spans="1:9" x14ac:dyDescent="0.25">
      <c r="A3482">
        <v>57494</v>
      </c>
      <c r="B3482" s="39"/>
      <c r="C3482">
        <v>54975</v>
      </c>
      <c r="G3482" s="39">
        <v>719.92100000000005</v>
      </c>
      <c r="H3482" t="s">
        <v>0</v>
      </c>
      <c r="I3482" s="40"/>
    </row>
    <row r="3483" spans="1:9" x14ac:dyDescent="0.25">
      <c r="A3483">
        <v>57494</v>
      </c>
      <c r="B3483" s="39"/>
      <c r="C3483">
        <v>60078</v>
      </c>
      <c r="G3483" s="39">
        <v>6.9029999999999996</v>
      </c>
      <c r="H3483" t="s">
        <v>0</v>
      </c>
      <c r="I3483" s="40"/>
    </row>
    <row r="3484" spans="1:9" x14ac:dyDescent="0.25">
      <c r="A3484">
        <v>57494</v>
      </c>
      <c r="B3484" s="39"/>
      <c r="C3484">
        <v>62506</v>
      </c>
      <c r="G3484" s="39">
        <v>8.875</v>
      </c>
      <c r="H3484" t="s">
        <v>0</v>
      </c>
      <c r="I3484" s="40"/>
    </row>
    <row r="3485" spans="1:9" x14ac:dyDescent="0.25">
      <c r="A3485">
        <v>57494</v>
      </c>
      <c r="B3485" s="39"/>
      <c r="C3485">
        <v>500633</v>
      </c>
      <c r="G3485" s="39">
        <v>0.98599999999999999</v>
      </c>
      <c r="H3485" t="s">
        <v>0</v>
      </c>
      <c r="I3485" s="40"/>
    </row>
    <row r="3486" spans="1:9" x14ac:dyDescent="0.25">
      <c r="A3486">
        <v>57495</v>
      </c>
      <c r="B3486" s="39"/>
      <c r="C3486">
        <v>1909</v>
      </c>
      <c r="G3486" s="39">
        <v>258.68</v>
      </c>
      <c r="H3486" t="s">
        <v>0</v>
      </c>
      <c r="I3486" s="40"/>
    </row>
    <row r="3487" spans="1:9" x14ac:dyDescent="0.25">
      <c r="A3487">
        <v>57495</v>
      </c>
      <c r="B3487" s="39"/>
      <c r="C3487">
        <v>2026</v>
      </c>
      <c r="G3487" s="39">
        <v>1.492</v>
      </c>
      <c r="H3487" t="s">
        <v>0</v>
      </c>
      <c r="I3487" s="40"/>
    </row>
    <row r="3488" spans="1:9" x14ac:dyDescent="0.25">
      <c r="A3488">
        <v>57495</v>
      </c>
      <c r="B3488" s="39"/>
      <c r="C3488">
        <v>2092</v>
      </c>
      <c r="G3488" s="39">
        <v>1.492</v>
      </c>
      <c r="H3488" t="s">
        <v>0</v>
      </c>
      <c r="I3488" s="40"/>
    </row>
    <row r="3489" spans="1:9" x14ac:dyDescent="0.25">
      <c r="A3489">
        <v>57495</v>
      </c>
      <c r="B3489" s="39"/>
      <c r="C3489">
        <v>2111</v>
      </c>
      <c r="G3489" s="39">
        <v>2.4870000000000001</v>
      </c>
      <c r="H3489" t="s">
        <v>0</v>
      </c>
      <c r="I3489" s="40"/>
    </row>
    <row r="3490" spans="1:9" x14ac:dyDescent="0.25">
      <c r="A3490">
        <v>57495</v>
      </c>
      <c r="B3490" s="39"/>
      <c r="C3490">
        <v>2279</v>
      </c>
      <c r="G3490" s="39">
        <v>0.19800000000000001</v>
      </c>
      <c r="H3490" t="s">
        <v>0</v>
      </c>
      <c r="I3490" s="40"/>
    </row>
    <row r="3491" spans="1:9" x14ac:dyDescent="0.25">
      <c r="A3491">
        <v>57495</v>
      </c>
      <c r="B3491" s="39"/>
      <c r="C3491">
        <v>2462</v>
      </c>
      <c r="G3491" s="39">
        <v>0.54</v>
      </c>
      <c r="H3491" t="s">
        <v>2</v>
      </c>
      <c r="I3491" s="40"/>
    </row>
    <row r="3492" spans="1:9" x14ac:dyDescent="0.25">
      <c r="A3492">
        <v>57495</v>
      </c>
      <c r="B3492" s="39"/>
      <c r="C3492">
        <v>2474</v>
      </c>
      <c r="G3492" s="39">
        <v>1</v>
      </c>
      <c r="H3492" t="s">
        <v>2</v>
      </c>
      <c r="I3492" s="40"/>
    </row>
    <row r="3493" spans="1:9" x14ac:dyDescent="0.25">
      <c r="A3493">
        <v>57495</v>
      </c>
      <c r="B3493" s="39"/>
      <c r="C3493">
        <v>32001</v>
      </c>
      <c r="G3493" s="39">
        <v>1</v>
      </c>
      <c r="H3493" t="s">
        <v>2</v>
      </c>
      <c r="I3493" s="40"/>
    </row>
    <row r="3494" spans="1:9" x14ac:dyDescent="0.25">
      <c r="A3494">
        <v>57495</v>
      </c>
      <c r="B3494" s="39"/>
      <c r="C3494">
        <v>45441</v>
      </c>
      <c r="G3494" s="39">
        <v>0.39700000000000002</v>
      </c>
      <c r="H3494" t="s">
        <v>0</v>
      </c>
      <c r="I3494" s="40"/>
    </row>
    <row r="3495" spans="1:9" x14ac:dyDescent="0.25">
      <c r="A3495">
        <v>57495</v>
      </c>
      <c r="B3495" s="39"/>
      <c r="C3495">
        <v>47477</v>
      </c>
      <c r="G3495" s="39">
        <v>0.5</v>
      </c>
      <c r="H3495" t="s">
        <v>2</v>
      </c>
      <c r="I3495" s="40"/>
    </row>
    <row r="3496" spans="1:9" x14ac:dyDescent="0.25">
      <c r="A3496">
        <v>57495</v>
      </c>
      <c r="B3496" s="39"/>
      <c r="C3496">
        <v>48290</v>
      </c>
      <c r="G3496" s="39">
        <v>5</v>
      </c>
      <c r="H3496" t="s">
        <v>2</v>
      </c>
      <c r="I3496" s="40"/>
    </row>
    <row r="3497" spans="1:9" x14ac:dyDescent="0.25">
      <c r="A3497">
        <v>57495</v>
      </c>
      <c r="B3497" s="39"/>
      <c r="C3497">
        <v>54975</v>
      </c>
      <c r="G3497" s="39">
        <v>726.29499999999996</v>
      </c>
      <c r="H3497" t="s">
        <v>0</v>
      </c>
      <c r="I3497" s="40"/>
    </row>
    <row r="3498" spans="1:9" x14ac:dyDescent="0.25">
      <c r="A3498">
        <v>57495</v>
      </c>
      <c r="B3498" s="39"/>
      <c r="C3498">
        <v>65462</v>
      </c>
      <c r="G3498" s="39">
        <v>7.9589999999999996</v>
      </c>
      <c r="H3498" t="s">
        <v>0</v>
      </c>
      <c r="I3498" s="40"/>
    </row>
    <row r="3499" spans="1:9" x14ac:dyDescent="0.25">
      <c r="A3499">
        <v>57495</v>
      </c>
      <c r="B3499" s="39"/>
      <c r="C3499">
        <v>500633</v>
      </c>
      <c r="G3499" s="39">
        <v>0.99399999999999999</v>
      </c>
      <c r="H3499" t="s">
        <v>0</v>
      </c>
      <c r="I3499" s="40"/>
    </row>
    <row r="3500" spans="1:9" x14ac:dyDescent="0.25">
      <c r="A3500">
        <v>57554</v>
      </c>
      <c r="B3500" s="39"/>
      <c r="C3500">
        <v>2028</v>
      </c>
      <c r="G3500" s="39">
        <v>14.819000000000001</v>
      </c>
      <c r="H3500" t="s">
        <v>0</v>
      </c>
      <c r="I3500" s="40"/>
    </row>
    <row r="3501" spans="1:9" x14ac:dyDescent="0.25">
      <c r="A3501">
        <v>57554</v>
      </c>
      <c r="B3501" s="39"/>
      <c r="C3501">
        <v>2124</v>
      </c>
      <c r="G3501" s="39">
        <v>17.434000000000001</v>
      </c>
      <c r="H3501" t="s">
        <v>0</v>
      </c>
      <c r="I3501" s="40"/>
    </row>
    <row r="3502" spans="1:9" x14ac:dyDescent="0.25">
      <c r="A3502">
        <v>57554</v>
      </c>
      <c r="B3502" s="39"/>
      <c r="C3502">
        <v>2298</v>
      </c>
      <c r="G3502" s="39">
        <v>4.4370000000000003</v>
      </c>
      <c r="H3502" t="s">
        <v>0</v>
      </c>
      <c r="I3502" s="40"/>
    </row>
    <row r="3503" spans="1:9" x14ac:dyDescent="0.25">
      <c r="A3503">
        <v>57554</v>
      </c>
      <c r="B3503" s="39"/>
      <c r="C3503">
        <v>2441</v>
      </c>
      <c r="G3503" s="39">
        <v>1</v>
      </c>
      <c r="H3503" t="s">
        <v>2</v>
      </c>
      <c r="I3503" s="40"/>
    </row>
    <row r="3504" spans="1:9" x14ac:dyDescent="0.25">
      <c r="A3504">
        <v>57554</v>
      </c>
      <c r="B3504" s="39"/>
      <c r="C3504">
        <v>2442</v>
      </c>
      <c r="G3504" s="39">
        <v>1</v>
      </c>
      <c r="H3504" t="s">
        <v>2</v>
      </c>
      <c r="I3504" s="40"/>
    </row>
    <row r="3505" spans="1:9" x14ac:dyDescent="0.25">
      <c r="A3505">
        <v>57554</v>
      </c>
      <c r="B3505" s="39"/>
      <c r="C3505">
        <v>2462</v>
      </c>
      <c r="G3505" s="39">
        <v>0.5</v>
      </c>
      <c r="H3505" t="s">
        <v>2</v>
      </c>
      <c r="I3505" s="40"/>
    </row>
    <row r="3506" spans="1:9" x14ac:dyDescent="0.25">
      <c r="A3506">
        <v>57554</v>
      </c>
      <c r="B3506" s="39"/>
      <c r="C3506">
        <v>47438</v>
      </c>
      <c r="G3506" s="39">
        <v>1</v>
      </c>
      <c r="H3506" t="s">
        <v>2</v>
      </c>
      <c r="I3506" s="40"/>
    </row>
    <row r="3507" spans="1:9" x14ac:dyDescent="0.25">
      <c r="A3507">
        <v>57554</v>
      </c>
      <c r="B3507" s="39"/>
      <c r="C3507">
        <v>47477</v>
      </c>
      <c r="G3507" s="39">
        <v>0.5</v>
      </c>
      <c r="H3507" t="s">
        <v>2</v>
      </c>
      <c r="I3507" s="40"/>
    </row>
    <row r="3508" spans="1:9" x14ac:dyDescent="0.25">
      <c r="A3508">
        <v>57554</v>
      </c>
      <c r="B3508" s="39"/>
      <c r="C3508">
        <v>59227</v>
      </c>
      <c r="G3508" s="39">
        <v>52.304000000000002</v>
      </c>
      <c r="H3508" t="s">
        <v>0</v>
      </c>
      <c r="I3508" s="40"/>
    </row>
    <row r="3509" spans="1:9" x14ac:dyDescent="0.25">
      <c r="A3509">
        <v>57554</v>
      </c>
      <c r="B3509" s="39"/>
      <c r="C3509">
        <v>61985</v>
      </c>
      <c r="G3509" s="39">
        <v>39.253999999999998</v>
      </c>
      <c r="H3509" t="s">
        <v>0</v>
      </c>
      <c r="I3509" s="40"/>
    </row>
    <row r="3510" spans="1:9" x14ac:dyDescent="0.25">
      <c r="A3510">
        <v>57554</v>
      </c>
      <c r="B3510" s="39"/>
      <c r="C3510">
        <v>500585</v>
      </c>
      <c r="G3510" s="39">
        <v>871.74800000000005</v>
      </c>
      <c r="H3510" t="s">
        <v>0</v>
      </c>
      <c r="I3510" s="40"/>
    </row>
    <row r="3511" spans="1:9" x14ac:dyDescent="0.25">
      <c r="A3511">
        <v>57559</v>
      </c>
      <c r="B3511" s="39"/>
      <c r="C3511">
        <v>1909</v>
      </c>
      <c r="G3511" s="39">
        <v>655.37400000000002</v>
      </c>
      <c r="H3511" t="s">
        <v>0</v>
      </c>
      <c r="I3511" s="40"/>
    </row>
    <row r="3512" spans="1:9" x14ac:dyDescent="0.25">
      <c r="A3512">
        <v>57559</v>
      </c>
      <c r="B3512" s="39"/>
      <c r="C3512">
        <v>1980</v>
      </c>
      <c r="G3512" s="39">
        <v>235.934</v>
      </c>
      <c r="H3512" t="s">
        <v>0</v>
      </c>
      <c r="I3512" s="40"/>
    </row>
    <row r="3513" spans="1:9" x14ac:dyDescent="0.25">
      <c r="A3513">
        <v>57559</v>
      </c>
      <c r="B3513" s="39"/>
      <c r="C3513">
        <v>2018</v>
      </c>
      <c r="G3513" s="39">
        <v>33.423999999999999</v>
      </c>
      <c r="H3513" t="s">
        <v>0</v>
      </c>
      <c r="I3513" s="40"/>
    </row>
    <row r="3514" spans="1:9" x14ac:dyDescent="0.25">
      <c r="A3514">
        <v>57559</v>
      </c>
      <c r="B3514" s="39"/>
      <c r="C3514">
        <v>2200</v>
      </c>
      <c r="G3514" s="39">
        <v>4522.0839999999998</v>
      </c>
      <c r="H3514" t="s">
        <v>5</v>
      </c>
      <c r="I3514" s="40"/>
    </row>
    <row r="3515" spans="1:9" x14ac:dyDescent="0.25">
      <c r="A3515">
        <v>57559</v>
      </c>
      <c r="B3515" s="39"/>
      <c r="C3515">
        <v>2441</v>
      </c>
      <c r="G3515" s="39">
        <v>1</v>
      </c>
      <c r="H3515" t="s">
        <v>2</v>
      </c>
      <c r="I3515" s="40"/>
    </row>
    <row r="3516" spans="1:9" x14ac:dyDescent="0.25">
      <c r="A3516">
        <v>57559</v>
      </c>
      <c r="B3516" s="39"/>
      <c r="C3516">
        <v>2442</v>
      </c>
      <c r="G3516" s="39">
        <v>1</v>
      </c>
      <c r="H3516" t="s">
        <v>2</v>
      </c>
      <c r="I3516" s="40"/>
    </row>
    <row r="3517" spans="1:9" x14ac:dyDescent="0.25">
      <c r="A3517">
        <v>57559</v>
      </c>
      <c r="B3517" s="39"/>
      <c r="C3517">
        <v>2462</v>
      </c>
      <c r="G3517" s="39">
        <v>0.54</v>
      </c>
      <c r="H3517" t="s">
        <v>2</v>
      </c>
      <c r="I3517" s="40"/>
    </row>
    <row r="3518" spans="1:9" x14ac:dyDescent="0.25">
      <c r="A3518">
        <v>57559</v>
      </c>
      <c r="B3518" s="39"/>
      <c r="C3518">
        <v>2475</v>
      </c>
      <c r="G3518" s="39">
        <v>0.2</v>
      </c>
      <c r="H3518" t="s">
        <v>2</v>
      </c>
      <c r="I3518" s="40"/>
    </row>
    <row r="3519" spans="1:9" x14ac:dyDescent="0.25">
      <c r="A3519">
        <v>57559</v>
      </c>
      <c r="B3519" s="39"/>
      <c r="C3519">
        <v>47438</v>
      </c>
      <c r="G3519" s="39">
        <v>1</v>
      </c>
      <c r="H3519" t="s">
        <v>2</v>
      </c>
      <c r="I3519" s="40"/>
    </row>
    <row r="3520" spans="1:9" x14ac:dyDescent="0.25">
      <c r="A3520">
        <v>57559</v>
      </c>
      <c r="B3520" s="39"/>
      <c r="C3520">
        <v>47739</v>
      </c>
      <c r="G3520" s="39">
        <v>52.429000000000002</v>
      </c>
      <c r="H3520" t="s">
        <v>0</v>
      </c>
      <c r="I3520" s="40"/>
    </row>
    <row r="3521" spans="1:9" x14ac:dyDescent="0.25">
      <c r="A3521">
        <v>57559</v>
      </c>
      <c r="B3521" s="39"/>
      <c r="C3521">
        <v>55576</v>
      </c>
      <c r="G3521" s="39">
        <v>91.751999999999995</v>
      </c>
      <c r="H3521" t="s">
        <v>5</v>
      </c>
      <c r="I3521" s="40"/>
    </row>
    <row r="3522" spans="1:9" x14ac:dyDescent="0.25">
      <c r="A3522">
        <v>57559</v>
      </c>
      <c r="B3522" s="39"/>
      <c r="C3522">
        <v>57978</v>
      </c>
      <c r="G3522" s="39">
        <v>4771.1260000000002</v>
      </c>
      <c r="H3522" t="s">
        <v>5</v>
      </c>
      <c r="I3522" s="40"/>
    </row>
    <row r="3523" spans="1:9" x14ac:dyDescent="0.25">
      <c r="A3523">
        <v>57559</v>
      </c>
      <c r="B3523" s="39"/>
      <c r="C3523">
        <v>60078</v>
      </c>
      <c r="G3523" s="39">
        <v>344.07100000000003</v>
      </c>
      <c r="H3523" t="s">
        <v>5</v>
      </c>
      <c r="I3523" s="40"/>
    </row>
    <row r="3524" spans="1:9" x14ac:dyDescent="0.25">
      <c r="A3524">
        <v>57559</v>
      </c>
      <c r="B3524" s="39"/>
      <c r="C3524">
        <v>62505</v>
      </c>
      <c r="G3524" s="39">
        <v>13.106999999999999</v>
      </c>
      <c r="H3524" t="s">
        <v>0</v>
      </c>
      <c r="I3524" s="40"/>
    </row>
    <row r="3525" spans="1:9" x14ac:dyDescent="0.25">
      <c r="A3525">
        <v>57585</v>
      </c>
      <c r="B3525" s="39"/>
      <c r="C3525">
        <v>2018</v>
      </c>
      <c r="G3525" s="39">
        <v>7.6509999999999998</v>
      </c>
      <c r="H3525" t="s">
        <v>0</v>
      </c>
      <c r="I3525" s="40"/>
    </row>
    <row r="3526" spans="1:9" x14ac:dyDescent="0.25">
      <c r="A3526">
        <v>57585</v>
      </c>
      <c r="B3526" s="39"/>
      <c r="C3526">
        <v>2298</v>
      </c>
      <c r="G3526" s="39">
        <v>39.866999999999997</v>
      </c>
      <c r="H3526" t="s">
        <v>0</v>
      </c>
      <c r="I3526" s="40"/>
    </row>
    <row r="3527" spans="1:9" x14ac:dyDescent="0.25">
      <c r="A3527">
        <v>57585</v>
      </c>
      <c r="B3527" s="39"/>
      <c r="C3527">
        <v>2441</v>
      </c>
      <c r="G3527" s="39">
        <v>0.73</v>
      </c>
      <c r="H3527" t="s">
        <v>2</v>
      </c>
      <c r="I3527" s="40"/>
    </row>
    <row r="3528" spans="1:9" x14ac:dyDescent="0.25">
      <c r="A3528">
        <v>57585</v>
      </c>
      <c r="B3528" s="39"/>
      <c r="C3528">
        <v>2442</v>
      </c>
      <c r="G3528" s="39">
        <v>0.73</v>
      </c>
      <c r="H3528" t="s">
        <v>2</v>
      </c>
      <c r="I3528" s="40"/>
    </row>
    <row r="3529" spans="1:9" x14ac:dyDescent="0.25">
      <c r="A3529">
        <v>57585</v>
      </c>
      <c r="B3529" s="39"/>
      <c r="C3529">
        <v>2462</v>
      </c>
      <c r="G3529" s="39">
        <v>0.438</v>
      </c>
      <c r="H3529" t="s">
        <v>2</v>
      </c>
      <c r="I3529" s="40"/>
    </row>
    <row r="3530" spans="1:9" x14ac:dyDescent="0.25">
      <c r="A3530">
        <v>57585</v>
      </c>
      <c r="B3530" s="39"/>
      <c r="C3530">
        <v>24060</v>
      </c>
      <c r="G3530" s="39">
        <v>57.506</v>
      </c>
      <c r="H3530" t="s">
        <v>0</v>
      </c>
      <c r="I3530" s="40"/>
    </row>
    <row r="3531" spans="1:9" x14ac:dyDescent="0.25">
      <c r="A3531">
        <v>57585</v>
      </c>
      <c r="B3531" s="39"/>
      <c r="C3531">
        <v>47477</v>
      </c>
      <c r="G3531" s="39">
        <v>0.36499999999999999</v>
      </c>
      <c r="H3531" t="s">
        <v>2</v>
      </c>
      <c r="I3531" s="40"/>
    </row>
    <row r="3532" spans="1:9" x14ac:dyDescent="0.25">
      <c r="A3532">
        <v>57585</v>
      </c>
      <c r="B3532" s="39"/>
      <c r="C3532">
        <v>48290</v>
      </c>
      <c r="G3532" s="39">
        <v>4.9050000000000002</v>
      </c>
      <c r="H3532" t="s">
        <v>2</v>
      </c>
      <c r="I3532" s="40"/>
    </row>
    <row r="3533" spans="1:9" x14ac:dyDescent="0.25">
      <c r="A3533">
        <v>57585</v>
      </c>
      <c r="B3533" s="39"/>
      <c r="C3533">
        <v>57321</v>
      </c>
      <c r="G3533" s="39">
        <v>28.753</v>
      </c>
      <c r="H3533" t="s">
        <v>0</v>
      </c>
      <c r="I3533" s="40"/>
    </row>
    <row r="3534" spans="1:9" x14ac:dyDescent="0.25">
      <c r="A3534">
        <v>57585</v>
      </c>
      <c r="B3534" s="39"/>
      <c r="C3534">
        <v>58259</v>
      </c>
      <c r="G3534" s="39">
        <v>15.302</v>
      </c>
      <c r="H3534" t="s">
        <v>0</v>
      </c>
      <c r="I3534" s="40"/>
    </row>
    <row r="3535" spans="1:9" x14ac:dyDescent="0.25">
      <c r="A3535">
        <v>57585</v>
      </c>
      <c r="B3535" s="39"/>
      <c r="C3535">
        <v>59668</v>
      </c>
      <c r="G3535" s="39">
        <v>33.988</v>
      </c>
      <c r="H3535" t="s">
        <v>0</v>
      </c>
      <c r="I3535" s="40"/>
    </row>
    <row r="3536" spans="1:9" x14ac:dyDescent="0.25">
      <c r="A3536">
        <v>57585</v>
      </c>
      <c r="B3536" s="39"/>
      <c r="C3536">
        <v>64163</v>
      </c>
      <c r="G3536" s="39">
        <v>11.516999999999999</v>
      </c>
      <c r="H3536" t="s">
        <v>0</v>
      </c>
      <c r="I3536" s="40"/>
    </row>
    <row r="3537" spans="1:9" x14ac:dyDescent="0.25">
      <c r="A3537">
        <v>57585</v>
      </c>
      <c r="B3537" s="39"/>
      <c r="C3537">
        <v>500587</v>
      </c>
      <c r="G3537" s="39">
        <v>805.41200000000003</v>
      </c>
      <c r="H3537" t="s">
        <v>0</v>
      </c>
      <c r="I3537" s="40"/>
    </row>
    <row r="3538" spans="1:9" x14ac:dyDescent="0.25">
      <c r="A3538">
        <v>57604</v>
      </c>
      <c r="B3538" s="39"/>
      <c r="C3538">
        <v>1909</v>
      </c>
      <c r="G3538" s="39">
        <v>258.63099999999997</v>
      </c>
      <c r="H3538" t="s">
        <v>0</v>
      </c>
      <c r="I3538" s="40"/>
    </row>
    <row r="3539" spans="1:9" x14ac:dyDescent="0.25">
      <c r="A3539">
        <v>57604</v>
      </c>
      <c r="B3539" s="39"/>
      <c r="C3539">
        <v>2026</v>
      </c>
      <c r="G3539" s="39">
        <v>1.492</v>
      </c>
      <c r="H3539" t="s">
        <v>0</v>
      </c>
      <c r="I3539" s="40"/>
    </row>
    <row r="3540" spans="1:9" x14ac:dyDescent="0.25">
      <c r="A3540">
        <v>57604</v>
      </c>
      <c r="B3540" s="39"/>
      <c r="C3540">
        <v>2092</v>
      </c>
      <c r="G3540" s="39">
        <v>1.492</v>
      </c>
      <c r="H3540" t="s">
        <v>0</v>
      </c>
      <c r="I3540" s="40"/>
    </row>
    <row r="3541" spans="1:9" x14ac:dyDescent="0.25">
      <c r="A3541">
        <v>57604</v>
      </c>
      <c r="B3541" s="39"/>
      <c r="C3541">
        <v>2111</v>
      </c>
      <c r="G3541" s="39">
        <v>2.4860000000000002</v>
      </c>
      <c r="H3541" t="s">
        <v>0</v>
      </c>
      <c r="I3541" s="40"/>
    </row>
    <row r="3542" spans="1:9" x14ac:dyDescent="0.25">
      <c r="A3542">
        <v>57604</v>
      </c>
      <c r="B3542" s="39"/>
      <c r="C3542">
        <v>2462</v>
      </c>
      <c r="G3542" s="39">
        <v>0.54</v>
      </c>
      <c r="H3542" t="s">
        <v>2</v>
      </c>
      <c r="I3542" s="40"/>
    </row>
    <row r="3543" spans="1:9" x14ac:dyDescent="0.25">
      <c r="A3543">
        <v>57604</v>
      </c>
      <c r="B3543" s="39"/>
      <c r="C3543">
        <v>2474</v>
      </c>
      <c r="G3543" s="39">
        <v>1</v>
      </c>
      <c r="H3543" t="s">
        <v>2</v>
      </c>
      <c r="I3543" s="40"/>
    </row>
    <row r="3544" spans="1:9" x14ac:dyDescent="0.25">
      <c r="A3544">
        <v>57604</v>
      </c>
      <c r="B3544" s="39"/>
      <c r="C3544">
        <v>28555</v>
      </c>
      <c r="G3544" s="39">
        <v>8.8999999999999996E-2</v>
      </c>
      <c r="H3544" t="s">
        <v>0</v>
      </c>
      <c r="I3544" s="40"/>
    </row>
    <row r="3545" spans="1:9" x14ac:dyDescent="0.25">
      <c r="A3545">
        <v>57604</v>
      </c>
      <c r="B3545" s="39"/>
      <c r="C3545">
        <v>32001</v>
      </c>
      <c r="G3545" s="39">
        <v>1</v>
      </c>
      <c r="H3545" t="s">
        <v>2</v>
      </c>
      <c r="I3545" s="40"/>
    </row>
    <row r="3546" spans="1:9" x14ac:dyDescent="0.25">
      <c r="A3546">
        <v>57604</v>
      </c>
      <c r="B3546" s="39"/>
      <c r="C3546">
        <v>47477</v>
      </c>
      <c r="G3546" s="39">
        <v>0.5</v>
      </c>
      <c r="H3546" t="s">
        <v>2</v>
      </c>
      <c r="I3546" s="40"/>
    </row>
    <row r="3547" spans="1:9" x14ac:dyDescent="0.25">
      <c r="A3547">
        <v>57604</v>
      </c>
      <c r="B3547" s="39"/>
      <c r="C3547">
        <v>48290</v>
      </c>
      <c r="G3547" s="39">
        <v>5</v>
      </c>
      <c r="H3547" t="s">
        <v>2</v>
      </c>
      <c r="I3547" s="40"/>
    </row>
    <row r="3548" spans="1:9" x14ac:dyDescent="0.25">
      <c r="A3548">
        <v>57604</v>
      </c>
      <c r="B3548" s="39"/>
      <c r="C3548">
        <v>54975</v>
      </c>
      <c r="G3548" s="39">
        <v>726.15800000000002</v>
      </c>
      <c r="H3548" t="s">
        <v>0</v>
      </c>
      <c r="I3548" s="40"/>
    </row>
    <row r="3549" spans="1:9" x14ac:dyDescent="0.25">
      <c r="A3549">
        <v>57604</v>
      </c>
      <c r="B3549" s="39"/>
      <c r="C3549">
        <v>58502</v>
      </c>
      <c r="G3549" s="39">
        <v>0.69599999999999995</v>
      </c>
      <c r="H3549" t="s">
        <v>0</v>
      </c>
      <c r="I3549" s="40"/>
    </row>
    <row r="3550" spans="1:9" x14ac:dyDescent="0.25">
      <c r="A3550">
        <v>57604</v>
      </c>
      <c r="B3550" s="39"/>
      <c r="C3550">
        <v>65462</v>
      </c>
      <c r="G3550" s="39">
        <v>7.9569999999999999</v>
      </c>
      <c r="H3550" t="s">
        <v>0</v>
      </c>
      <c r="I3550" s="40"/>
    </row>
    <row r="3551" spans="1:9" x14ac:dyDescent="0.25">
      <c r="A3551">
        <v>57604</v>
      </c>
      <c r="B3551" s="39"/>
      <c r="C3551">
        <v>500633</v>
      </c>
      <c r="G3551" s="39">
        <v>0.99399999999999999</v>
      </c>
      <c r="H3551" t="s">
        <v>0</v>
      </c>
      <c r="I3551" s="40"/>
    </row>
    <row r="3552" spans="1:9" x14ac:dyDescent="0.25">
      <c r="A3552">
        <v>57605</v>
      </c>
      <c r="B3552" s="39"/>
      <c r="C3552">
        <v>1909</v>
      </c>
      <c r="G3552" s="39">
        <v>258.78300000000002</v>
      </c>
      <c r="H3552" t="s">
        <v>0</v>
      </c>
      <c r="I3552" s="40"/>
    </row>
    <row r="3553" spans="1:9" x14ac:dyDescent="0.25">
      <c r="A3553">
        <v>57605</v>
      </c>
      <c r="B3553" s="39"/>
      <c r="C3553">
        <v>2026</v>
      </c>
      <c r="G3553" s="39">
        <v>1.492</v>
      </c>
      <c r="H3553" t="s">
        <v>0</v>
      </c>
      <c r="I3553" s="40"/>
    </row>
    <row r="3554" spans="1:9" x14ac:dyDescent="0.25">
      <c r="A3554">
        <v>57605</v>
      </c>
      <c r="B3554" s="39"/>
      <c r="C3554">
        <v>2092</v>
      </c>
      <c r="G3554" s="39">
        <v>1.492</v>
      </c>
      <c r="H3554" t="s">
        <v>0</v>
      </c>
      <c r="I3554" s="40"/>
    </row>
    <row r="3555" spans="1:9" x14ac:dyDescent="0.25">
      <c r="A3555">
        <v>57605</v>
      </c>
      <c r="B3555" s="39"/>
      <c r="C3555">
        <v>2111</v>
      </c>
      <c r="G3555" s="39">
        <v>2.488</v>
      </c>
      <c r="H3555" t="s">
        <v>0</v>
      </c>
      <c r="I3555" s="40"/>
    </row>
    <row r="3556" spans="1:9" x14ac:dyDescent="0.25">
      <c r="A3556">
        <v>57605</v>
      </c>
      <c r="B3556" s="39"/>
      <c r="C3556">
        <v>2236</v>
      </c>
      <c r="G3556" s="39">
        <v>0.19900000000000001</v>
      </c>
      <c r="H3556" t="s">
        <v>0</v>
      </c>
      <c r="I3556" s="40"/>
    </row>
    <row r="3557" spans="1:9" x14ac:dyDescent="0.25">
      <c r="A3557">
        <v>57605</v>
      </c>
      <c r="B3557" s="39"/>
      <c r="C3557">
        <v>2462</v>
      </c>
      <c r="G3557" s="39">
        <v>0.54</v>
      </c>
      <c r="H3557" t="s">
        <v>2</v>
      </c>
      <c r="I3557" s="40"/>
    </row>
    <row r="3558" spans="1:9" x14ac:dyDescent="0.25">
      <c r="A3558">
        <v>57605</v>
      </c>
      <c r="B3558" s="39"/>
      <c r="C3558">
        <v>2474</v>
      </c>
      <c r="G3558" s="39">
        <v>1</v>
      </c>
      <c r="H3558" t="s">
        <v>2</v>
      </c>
      <c r="I3558" s="40"/>
    </row>
    <row r="3559" spans="1:9" x14ac:dyDescent="0.25">
      <c r="A3559">
        <v>57605</v>
      </c>
      <c r="B3559" s="39"/>
      <c r="C3559">
        <v>32001</v>
      </c>
      <c r="G3559" s="39">
        <v>1</v>
      </c>
      <c r="H3559" t="s">
        <v>2</v>
      </c>
      <c r="I3559" s="40"/>
    </row>
    <row r="3560" spans="1:9" x14ac:dyDescent="0.25">
      <c r="A3560">
        <v>57605</v>
      </c>
      <c r="B3560" s="39"/>
      <c r="C3560">
        <v>47477</v>
      </c>
      <c r="G3560" s="39">
        <v>0.5</v>
      </c>
      <c r="H3560" t="s">
        <v>2</v>
      </c>
      <c r="I3560" s="40"/>
    </row>
    <row r="3561" spans="1:9" x14ac:dyDescent="0.25">
      <c r="A3561">
        <v>57605</v>
      </c>
      <c r="B3561" s="39"/>
      <c r="C3561">
        <v>48290</v>
      </c>
      <c r="G3561" s="39">
        <v>5</v>
      </c>
      <c r="H3561" t="s">
        <v>2</v>
      </c>
      <c r="I3561" s="40"/>
    </row>
    <row r="3562" spans="1:9" x14ac:dyDescent="0.25">
      <c r="A3562">
        <v>57605</v>
      </c>
      <c r="B3562" s="39"/>
      <c r="C3562">
        <v>54975</v>
      </c>
      <c r="G3562" s="39">
        <v>726.58500000000004</v>
      </c>
      <c r="H3562" t="s">
        <v>0</v>
      </c>
      <c r="I3562" s="40"/>
    </row>
    <row r="3563" spans="1:9" x14ac:dyDescent="0.25">
      <c r="A3563">
        <v>57605</v>
      </c>
      <c r="B3563" s="39"/>
      <c r="C3563">
        <v>62506</v>
      </c>
      <c r="G3563" s="39">
        <v>8.9570000000000007</v>
      </c>
      <c r="H3563" t="s">
        <v>0</v>
      </c>
      <c r="I3563" s="40"/>
    </row>
    <row r="3564" spans="1:9" x14ac:dyDescent="0.25">
      <c r="A3564">
        <v>57605</v>
      </c>
      <c r="B3564" s="39"/>
      <c r="C3564">
        <v>500633</v>
      </c>
      <c r="G3564" s="39">
        <v>0.995</v>
      </c>
      <c r="H3564" t="s">
        <v>0</v>
      </c>
      <c r="I3564" s="40"/>
    </row>
    <row r="3565" spans="1:9" x14ac:dyDescent="0.25">
      <c r="A3565">
        <v>57606</v>
      </c>
      <c r="B3565" s="39"/>
      <c r="C3565">
        <v>1909</v>
      </c>
      <c r="G3565" s="39">
        <v>258.78300000000002</v>
      </c>
      <c r="H3565" t="s">
        <v>0</v>
      </c>
      <c r="I3565" s="40"/>
    </row>
    <row r="3566" spans="1:9" x14ac:dyDescent="0.25">
      <c r="A3566">
        <v>57606</v>
      </c>
      <c r="B3566" s="39"/>
      <c r="C3566">
        <v>2026</v>
      </c>
      <c r="G3566" s="39">
        <v>1.492</v>
      </c>
      <c r="H3566" t="s">
        <v>0</v>
      </c>
      <c r="I3566" s="40"/>
    </row>
    <row r="3567" spans="1:9" x14ac:dyDescent="0.25">
      <c r="A3567">
        <v>57606</v>
      </c>
      <c r="B3567" s="39"/>
      <c r="C3567">
        <v>2092</v>
      </c>
      <c r="G3567" s="39">
        <v>1.492</v>
      </c>
      <c r="H3567" t="s">
        <v>0</v>
      </c>
      <c r="I3567" s="40"/>
    </row>
    <row r="3568" spans="1:9" x14ac:dyDescent="0.25">
      <c r="A3568">
        <v>57606</v>
      </c>
      <c r="B3568" s="39"/>
      <c r="C3568">
        <v>2111</v>
      </c>
      <c r="G3568" s="39">
        <v>2.488</v>
      </c>
      <c r="H3568" t="s">
        <v>0</v>
      </c>
      <c r="I3568" s="40"/>
    </row>
    <row r="3569" spans="1:9" x14ac:dyDescent="0.25">
      <c r="A3569">
        <v>57606</v>
      </c>
      <c r="B3569" s="39"/>
      <c r="C3569">
        <v>2316</v>
      </c>
      <c r="G3569" s="39">
        <v>0.19900000000000001</v>
      </c>
      <c r="H3569" t="s">
        <v>0</v>
      </c>
      <c r="I3569" s="40"/>
    </row>
    <row r="3570" spans="1:9" x14ac:dyDescent="0.25">
      <c r="A3570">
        <v>57606</v>
      </c>
      <c r="B3570" s="39"/>
      <c r="C3570">
        <v>2462</v>
      </c>
      <c r="G3570" s="39">
        <v>0.54</v>
      </c>
      <c r="H3570" t="s">
        <v>2</v>
      </c>
      <c r="I3570" s="40"/>
    </row>
    <row r="3571" spans="1:9" x14ac:dyDescent="0.25">
      <c r="A3571">
        <v>57606</v>
      </c>
      <c r="B3571" s="39"/>
      <c r="C3571">
        <v>2474</v>
      </c>
      <c r="G3571" s="39">
        <v>1</v>
      </c>
      <c r="H3571" t="s">
        <v>2</v>
      </c>
      <c r="I3571" s="40"/>
    </row>
    <row r="3572" spans="1:9" x14ac:dyDescent="0.25">
      <c r="A3572">
        <v>57606</v>
      </c>
      <c r="B3572" s="39"/>
      <c r="C3572">
        <v>32001</v>
      </c>
      <c r="G3572" s="39">
        <v>1</v>
      </c>
      <c r="H3572" t="s">
        <v>2</v>
      </c>
      <c r="I3572" s="40"/>
    </row>
    <row r="3573" spans="1:9" x14ac:dyDescent="0.25">
      <c r="A3573">
        <v>57606</v>
      </c>
      <c r="B3573" s="39"/>
      <c r="C3573">
        <v>47477</v>
      </c>
      <c r="G3573" s="39">
        <v>0.5</v>
      </c>
      <c r="H3573" t="s">
        <v>2</v>
      </c>
      <c r="I3573" s="40"/>
    </row>
    <row r="3574" spans="1:9" x14ac:dyDescent="0.25">
      <c r="A3574">
        <v>57606</v>
      </c>
      <c r="B3574" s="39"/>
      <c r="C3574">
        <v>48290</v>
      </c>
      <c r="G3574" s="39">
        <v>5</v>
      </c>
      <c r="H3574" t="s">
        <v>2</v>
      </c>
      <c r="I3574" s="40"/>
    </row>
    <row r="3575" spans="1:9" x14ac:dyDescent="0.25">
      <c r="A3575">
        <v>57606</v>
      </c>
      <c r="B3575" s="39"/>
      <c r="C3575">
        <v>54975</v>
      </c>
      <c r="G3575" s="39">
        <v>726.58500000000004</v>
      </c>
      <c r="H3575" t="s">
        <v>0</v>
      </c>
      <c r="I3575" s="40"/>
    </row>
    <row r="3576" spans="1:9" x14ac:dyDescent="0.25">
      <c r="A3576">
        <v>57606</v>
      </c>
      <c r="B3576" s="39"/>
      <c r="C3576">
        <v>65462</v>
      </c>
      <c r="G3576" s="39">
        <v>7.9619999999999997</v>
      </c>
      <c r="H3576" t="s">
        <v>0</v>
      </c>
      <c r="I3576" s="40"/>
    </row>
    <row r="3577" spans="1:9" x14ac:dyDescent="0.25">
      <c r="A3577">
        <v>57606</v>
      </c>
      <c r="B3577" s="39"/>
      <c r="C3577">
        <v>500633</v>
      </c>
      <c r="G3577" s="39">
        <v>0.995</v>
      </c>
      <c r="H3577" t="s">
        <v>0</v>
      </c>
      <c r="I3577" s="40"/>
    </row>
    <row r="3578" spans="1:9" x14ac:dyDescent="0.25">
      <c r="A3578">
        <v>57607</v>
      </c>
      <c r="B3578" s="39"/>
      <c r="C3578">
        <v>1909</v>
      </c>
      <c r="G3578" s="39">
        <v>258.80399999999997</v>
      </c>
      <c r="H3578" t="s">
        <v>0</v>
      </c>
      <c r="I3578" s="40"/>
    </row>
    <row r="3579" spans="1:9" x14ac:dyDescent="0.25">
      <c r="A3579">
        <v>57607</v>
      </c>
      <c r="B3579" s="39"/>
      <c r="C3579">
        <v>2026</v>
      </c>
      <c r="G3579" s="39">
        <v>1.4930000000000001</v>
      </c>
      <c r="H3579" t="s">
        <v>0</v>
      </c>
      <c r="I3579" s="40"/>
    </row>
    <row r="3580" spans="1:9" x14ac:dyDescent="0.25">
      <c r="A3580">
        <v>57607</v>
      </c>
      <c r="B3580" s="39"/>
      <c r="C3580">
        <v>2092</v>
      </c>
      <c r="G3580" s="39">
        <v>1.4930000000000001</v>
      </c>
      <c r="H3580" t="s">
        <v>0</v>
      </c>
      <c r="I3580" s="40"/>
    </row>
    <row r="3581" spans="1:9" x14ac:dyDescent="0.25">
      <c r="A3581">
        <v>57607</v>
      </c>
      <c r="B3581" s="39"/>
      <c r="C3581">
        <v>2111</v>
      </c>
      <c r="G3581" s="39">
        <v>2.488</v>
      </c>
      <c r="H3581" t="s">
        <v>0</v>
      </c>
      <c r="I3581" s="40"/>
    </row>
    <row r="3582" spans="1:9" x14ac:dyDescent="0.25">
      <c r="A3582">
        <v>57607</v>
      </c>
      <c r="B3582" s="39"/>
      <c r="C3582">
        <v>2462</v>
      </c>
      <c r="G3582" s="39">
        <v>0.54</v>
      </c>
      <c r="H3582" t="s">
        <v>2</v>
      </c>
      <c r="I3582" s="40"/>
    </row>
    <row r="3583" spans="1:9" x14ac:dyDescent="0.25">
      <c r="A3583">
        <v>57607</v>
      </c>
      <c r="B3583" s="39"/>
      <c r="C3583">
        <v>2474</v>
      </c>
      <c r="G3583" s="39">
        <v>1</v>
      </c>
      <c r="H3583" t="s">
        <v>2</v>
      </c>
      <c r="I3583" s="40"/>
    </row>
    <row r="3584" spans="1:9" x14ac:dyDescent="0.25">
      <c r="A3584">
        <v>57607</v>
      </c>
      <c r="B3584" s="39"/>
      <c r="C3584">
        <v>32001</v>
      </c>
      <c r="G3584" s="39">
        <v>1</v>
      </c>
      <c r="H3584" t="s">
        <v>2</v>
      </c>
      <c r="I3584" s="40"/>
    </row>
    <row r="3585" spans="1:9" x14ac:dyDescent="0.25">
      <c r="A3585">
        <v>57607</v>
      </c>
      <c r="B3585" s="39"/>
      <c r="C3585">
        <v>36584</v>
      </c>
      <c r="G3585" s="39">
        <v>0.11899999999999999</v>
      </c>
      <c r="H3585" t="s">
        <v>0</v>
      </c>
      <c r="I3585" s="40"/>
    </row>
    <row r="3586" spans="1:9" x14ac:dyDescent="0.25">
      <c r="A3586">
        <v>57607</v>
      </c>
      <c r="B3586" s="39"/>
      <c r="C3586">
        <v>47477</v>
      </c>
      <c r="G3586" s="39">
        <v>0.5</v>
      </c>
      <c r="H3586" t="s">
        <v>2</v>
      </c>
      <c r="I3586" s="40"/>
    </row>
    <row r="3587" spans="1:9" x14ac:dyDescent="0.25">
      <c r="A3587">
        <v>57607</v>
      </c>
      <c r="B3587" s="39"/>
      <c r="C3587">
        <v>48290</v>
      </c>
      <c r="G3587" s="39">
        <v>5</v>
      </c>
      <c r="H3587" t="s">
        <v>2</v>
      </c>
      <c r="I3587" s="40"/>
    </row>
    <row r="3588" spans="1:9" x14ac:dyDescent="0.25">
      <c r="A3588">
        <v>57607</v>
      </c>
      <c r="B3588" s="39"/>
      <c r="C3588">
        <v>54975</v>
      </c>
      <c r="G3588" s="39">
        <v>726.64200000000005</v>
      </c>
      <c r="H3588" t="s">
        <v>0</v>
      </c>
      <c r="I3588" s="40"/>
    </row>
    <row r="3589" spans="1:9" x14ac:dyDescent="0.25">
      <c r="A3589">
        <v>57607</v>
      </c>
      <c r="B3589" s="39"/>
      <c r="C3589">
        <v>65462</v>
      </c>
      <c r="G3589" s="39">
        <v>7.9630000000000001</v>
      </c>
      <c r="H3589" t="s">
        <v>0</v>
      </c>
      <c r="I3589" s="40"/>
    </row>
    <row r="3590" spans="1:9" x14ac:dyDescent="0.25">
      <c r="A3590">
        <v>57607</v>
      </c>
      <c r="B3590" s="39"/>
      <c r="C3590">
        <v>500633</v>
      </c>
      <c r="G3590" s="39">
        <v>0.995</v>
      </c>
      <c r="H3590" t="s">
        <v>0</v>
      </c>
      <c r="I3590" s="40"/>
    </row>
    <row r="3591" spans="1:9" x14ac:dyDescent="0.25">
      <c r="A3591">
        <v>57634</v>
      </c>
      <c r="B3591" s="39"/>
      <c r="C3591">
        <v>1980</v>
      </c>
      <c r="G3591" s="39">
        <v>116.761</v>
      </c>
      <c r="H3591" t="s">
        <v>0</v>
      </c>
      <c r="I3591" s="40"/>
    </row>
    <row r="3592" spans="1:9" x14ac:dyDescent="0.25">
      <c r="A3592">
        <v>57634</v>
      </c>
      <c r="B3592" s="39"/>
      <c r="C3592">
        <v>1999</v>
      </c>
      <c r="G3592" s="39">
        <v>116.761</v>
      </c>
      <c r="H3592" t="s">
        <v>0</v>
      </c>
      <c r="I3592" s="40"/>
    </row>
    <row r="3593" spans="1:9" x14ac:dyDescent="0.25">
      <c r="A3593">
        <v>57634</v>
      </c>
      <c r="B3593" s="39"/>
      <c r="C3593">
        <v>2453</v>
      </c>
      <c r="G3593" s="39">
        <v>1</v>
      </c>
      <c r="H3593" t="s">
        <v>2</v>
      </c>
      <c r="I3593" s="40"/>
    </row>
    <row r="3594" spans="1:9" x14ac:dyDescent="0.25">
      <c r="A3594">
        <v>57634</v>
      </c>
      <c r="B3594" s="39"/>
      <c r="C3594">
        <v>2462</v>
      </c>
      <c r="G3594" s="39">
        <v>0.5</v>
      </c>
      <c r="H3594" t="s">
        <v>2</v>
      </c>
      <c r="I3594" s="40"/>
    </row>
    <row r="3595" spans="1:9" x14ac:dyDescent="0.25">
      <c r="A3595">
        <v>57634</v>
      </c>
      <c r="B3595" s="39"/>
      <c r="C3595">
        <v>2467</v>
      </c>
      <c r="G3595" s="39">
        <v>1</v>
      </c>
      <c r="H3595" t="s">
        <v>2</v>
      </c>
      <c r="I3595" s="40"/>
    </row>
    <row r="3596" spans="1:9" x14ac:dyDescent="0.25">
      <c r="A3596">
        <v>57634</v>
      </c>
      <c r="B3596" s="39"/>
      <c r="C3596">
        <v>2468</v>
      </c>
      <c r="G3596" s="39">
        <v>2</v>
      </c>
      <c r="H3596" t="s">
        <v>2</v>
      </c>
      <c r="I3596" s="40"/>
    </row>
    <row r="3597" spans="1:9" x14ac:dyDescent="0.25">
      <c r="A3597">
        <v>57634</v>
      </c>
      <c r="B3597" s="39"/>
      <c r="C3597">
        <v>22621</v>
      </c>
      <c r="G3597" s="39">
        <v>648.67600000000004</v>
      </c>
      <c r="H3597" t="s">
        <v>0</v>
      </c>
      <c r="I3597" s="40"/>
    </row>
    <row r="3598" spans="1:9" x14ac:dyDescent="0.25">
      <c r="A3598">
        <v>57634</v>
      </c>
      <c r="B3598" s="39"/>
      <c r="C3598">
        <v>23202</v>
      </c>
      <c r="G3598" s="39">
        <v>97.301000000000002</v>
      </c>
      <c r="H3598" t="s">
        <v>0</v>
      </c>
      <c r="I3598" s="40"/>
    </row>
    <row r="3599" spans="1:9" x14ac:dyDescent="0.25">
      <c r="A3599">
        <v>57634</v>
      </c>
      <c r="B3599" s="39"/>
      <c r="C3599">
        <v>40234</v>
      </c>
      <c r="G3599" s="39">
        <v>19.46</v>
      </c>
      <c r="H3599" t="s">
        <v>0</v>
      </c>
      <c r="I3599" s="40"/>
    </row>
    <row r="3600" spans="1:9" x14ac:dyDescent="0.25">
      <c r="A3600">
        <v>57634</v>
      </c>
      <c r="B3600" s="39"/>
      <c r="C3600">
        <v>47477</v>
      </c>
      <c r="G3600" s="39">
        <v>0.5</v>
      </c>
      <c r="H3600" t="s">
        <v>2</v>
      </c>
      <c r="I3600" s="40"/>
    </row>
    <row r="3601" spans="1:9" x14ac:dyDescent="0.25">
      <c r="A3601">
        <v>57634</v>
      </c>
      <c r="B3601" s="39"/>
      <c r="C3601">
        <v>55551</v>
      </c>
      <c r="G3601" s="39">
        <v>1.0369999999999999</v>
      </c>
      <c r="H3601" t="s">
        <v>0</v>
      </c>
      <c r="I3601" s="40"/>
    </row>
    <row r="3602" spans="1:9" x14ac:dyDescent="0.25">
      <c r="A3602">
        <v>57634</v>
      </c>
      <c r="B3602" s="39"/>
      <c r="C3602">
        <v>64446</v>
      </c>
      <c r="G3602" s="39">
        <v>1</v>
      </c>
      <c r="H3602" t="s">
        <v>2</v>
      </c>
      <c r="I3602" s="40"/>
    </row>
    <row r="3603" spans="1:9" x14ac:dyDescent="0.25">
      <c r="A3603">
        <v>57644</v>
      </c>
      <c r="B3603" s="39"/>
      <c r="C3603">
        <v>2298</v>
      </c>
      <c r="G3603" s="39">
        <v>34.46</v>
      </c>
      <c r="H3603" t="s">
        <v>0</v>
      </c>
      <c r="I3603" s="40"/>
    </row>
    <row r="3604" spans="1:9" x14ac:dyDescent="0.25">
      <c r="A3604">
        <v>57644</v>
      </c>
      <c r="B3604" s="39"/>
      <c r="C3604">
        <v>2441</v>
      </c>
      <c r="G3604" s="39">
        <v>0.90900000000000003</v>
      </c>
      <c r="H3604" t="s">
        <v>2</v>
      </c>
      <c r="I3604" s="40"/>
    </row>
    <row r="3605" spans="1:9" x14ac:dyDescent="0.25">
      <c r="A3605">
        <v>57644</v>
      </c>
      <c r="B3605" s="39"/>
      <c r="C3605">
        <v>2442</v>
      </c>
      <c r="G3605" s="39">
        <v>0.90900000000000003</v>
      </c>
      <c r="H3605" t="s">
        <v>2</v>
      </c>
      <c r="I3605" s="40"/>
    </row>
    <row r="3606" spans="1:9" x14ac:dyDescent="0.25">
      <c r="A3606">
        <v>57644</v>
      </c>
      <c r="B3606" s="39"/>
      <c r="C3606">
        <v>2462</v>
      </c>
      <c r="G3606" s="39">
        <v>0.45400000000000001</v>
      </c>
      <c r="H3606" t="s">
        <v>2</v>
      </c>
      <c r="I3606" s="40"/>
    </row>
    <row r="3607" spans="1:9" x14ac:dyDescent="0.25">
      <c r="A3607">
        <v>57644</v>
      </c>
      <c r="B3607" s="39"/>
      <c r="C3607">
        <v>47438</v>
      </c>
      <c r="G3607" s="39">
        <v>0.90900000000000003</v>
      </c>
      <c r="H3607" t="s">
        <v>2</v>
      </c>
      <c r="I3607" s="40"/>
    </row>
    <row r="3608" spans="1:9" x14ac:dyDescent="0.25">
      <c r="A3608">
        <v>57644</v>
      </c>
      <c r="B3608" s="39"/>
      <c r="C3608">
        <v>47477</v>
      </c>
      <c r="G3608" s="39">
        <v>0.45400000000000001</v>
      </c>
      <c r="H3608" t="s">
        <v>2</v>
      </c>
      <c r="I3608" s="40"/>
    </row>
    <row r="3609" spans="1:9" x14ac:dyDescent="0.25">
      <c r="A3609">
        <v>57644</v>
      </c>
      <c r="B3609" s="39"/>
      <c r="C3609">
        <v>54656</v>
      </c>
      <c r="G3609" s="39">
        <v>34.46</v>
      </c>
      <c r="H3609" t="s">
        <v>0</v>
      </c>
      <c r="I3609" s="40"/>
    </row>
    <row r="3610" spans="1:9" x14ac:dyDescent="0.25">
      <c r="A3610">
        <v>57644</v>
      </c>
      <c r="B3610" s="39"/>
      <c r="C3610">
        <v>56913</v>
      </c>
      <c r="G3610" s="39">
        <v>34.46</v>
      </c>
      <c r="H3610" t="s">
        <v>0</v>
      </c>
      <c r="I3610" s="40"/>
    </row>
    <row r="3611" spans="1:9" x14ac:dyDescent="0.25">
      <c r="A3611">
        <v>57644</v>
      </c>
      <c r="B3611" s="39"/>
      <c r="C3611">
        <v>58259</v>
      </c>
      <c r="G3611" s="39">
        <v>11.199</v>
      </c>
      <c r="H3611" t="s">
        <v>0</v>
      </c>
      <c r="I3611" s="40"/>
    </row>
    <row r="3612" spans="1:9" x14ac:dyDescent="0.25">
      <c r="A3612">
        <v>57644</v>
      </c>
      <c r="B3612" s="39"/>
      <c r="C3612">
        <v>59231</v>
      </c>
      <c r="G3612" s="39">
        <v>23.898</v>
      </c>
      <c r="H3612" t="s">
        <v>0</v>
      </c>
      <c r="I3612" s="40"/>
    </row>
    <row r="3613" spans="1:9" x14ac:dyDescent="0.25">
      <c r="A3613">
        <v>57644</v>
      </c>
      <c r="B3613" s="39"/>
      <c r="C3613">
        <v>500585</v>
      </c>
      <c r="G3613" s="39">
        <v>861.51900000000001</v>
      </c>
      <c r="H3613" t="s">
        <v>0</v>
      </c>
      <c r="I3613" s="40"/>
    </row>
    <row r="3614" spans="1:9" x14ac:dyDescent="0.25">
      <c r="A3614">
        <v>57645</v>
      </c>
      <c r="B3614" s="39"/>
      <c r="C3614">
        <v>1966</v>
      </c>
      <c r="G3614" s="39">
        <v>214.92500000000001</v>
      </c>
      <c r="H3614" t="s">
        <v>0</v>
      </c>
      <c r="I3614" s="40"/>
    </row>
    <row r="3615" spans="1:9" x14ac:dyDescent="0.25">
      <c r="A3615">
        <v>57645</v>
      </c>
      <c r="B3615" s="39"/>
      <c r="C3615">
        <v>2026</v>
      </c>
      <c r="G3615" s="39">
        <v>2.286</v>
      </c>
      <c r="H3615" t="s">
        <v>0</v>
      </c>
      <c r="I3615" s="40"/>
    </row>
    <row r="3616" spans="1:9" x14ac:dyDescent="0.25">
      <c r="A3616">
        <v>57645</v>
      </c>
      <c r="B3616" s="39"/>
      <c r="C3616">
        <v>2140</v>
      </c>
      <c r="G3616" s="39">
        <v>246.93600000000001</v>
      </c>
      <c r="H3616" t="s">
        <v>0</v>
      </c>
      <c r="I3616" s="40"/>
    </row>
    <row r="3617" spans="1:9" x14ac:dyDescent="0.25">
      <c r="A3617">
        <v>57645</v>
      </c>
      <c r="B3617" s="39"/>
      <c r="C3617">
        <v>2194</v>
      </c>
      <c r="G3617" s="39">
        <v>54.874000000000002</v>
      </c>
      <c r="H3617" t="s">
        <v>0</v>
      </c>
      <c r="I3617" s="40"/>
    </row>
    <row r="3618" spans="1:9" x14ac:dyDescent="0.25">
      <c r="A3618">
        <v>57645</v>
      </c>
      <c r="B3618" s="39"/>
      <c r="C3618">
        <v>2254</v>
      </c>
      <c r="G3618" s="39">
        <v>0.64</v>
      </c>
      <c r="H3618" t="s">
        <v>0</v>
      </c>
      <c r="I3618" s="40"/>
    </row>
    <row r="3619" spans="1:9" x14ac:dyDescent="0.25">
      <c r="A3619">
        <v>57645</v>
      </c>
      <c r="B3619" s="39"/>
      <c r="C3619">
        <v>2275</v>
      </c>
      <c r="G3619" s="39">
        <v>0.59399999999999997</v>
      </c>
      <c r="H3619" t="s">
        <v>0</v>
      </c>
      <c r="I3619" s="40"/>
    </row>
    <row r="3620" spans="1:9" x14ac:dyDescent="0.25">
      <c r="A3620">
        <v>57645</v>
      </c>
      <c r="B3620" s="39"/>
      <c r="C3620">
        <v>2298</v>
      </c>
      <c r="G3620" s="39">
        <v>2.88</v>
      </c>
      <c r="H3620" t="s">
        <v>0</v>
      </c>
      <c r="I3620" s="40"/>
    </row>
    <row r="3621" spans="1:9" x14ac:dyDescent="0.25">
      <c r="A3621">
        <v>57645</v>
      </c>
      <c r="B3621" s="39"/>
      <c r="C3621">
        <v>2441</v>
      </c>
      <c r="G3621" s="39">
        <v>1</v>
      </c>
      <c r="H3621" t="s">
        <v>2</v>
      </c>
      <c r="I3621" s="40"/>
    </row>
    <row r="3622" spans="1:9" x14ac:dyDescent="0.25">
      <c r="A3622">
        <v>57645</v>
      </c>
      <c r="B3622" s="39"/>
      <c r="C3622">
        <v>2453</v>
      </c>
      <c r="G3622" s="39">
        <v>1</v>
      </c>
      <c r="H3622" t="s">
        <v>2</v>
      </c>
      <c r="I3622" s="40"/>
    </row>
    <row r="3623" spans="1:9" x14ac:dyDescent="0.25">
      <c r="A3623">
        <v>57645</v>
      </c>
      <c r="B3623" s="39"/>
      <c r="C3623">
        <v>2462</v>
      </c>
      <c r="G3623" s="39">
        <v>0.5</v>
      </c>
      <c r="H3623" t="s">
        <v>2</v>
      </c>
      <c r="I3623" s="40"/>
    </row>
    <row r="3624" spans="1:9" x14ac:dyDescent="0.25">
      <c r="A3624">
        <v>57645</v>
      </c>
      <c r="B3624" s="39"/>
      <c r="C3624">
        <v>2467</v>
      </c>
      <c r="G3624" s="39">
        <v>1</v>
      </c>
      <c r="H3624" t="s">
        <v>2</v>
      </c>
      <c r="I3624" s="40"/>
    </row>
    <row r="3625" spans="1:9" x14ac:dyDescent="0.25">
      <c r="A3625">
        <v>57645</v>
      </c>
      <c r="B3625" s="39"/>
      <c r="C3625">
        <v>2468</v>
      </c>
      <c r="G3625" s="39">
        <v>2</v>
      </c>
      <c r="H3625" t="s">
        <v>2</v>
      </c>
      <c r="I3625" s="40"/>
    </row>
    <row r="3626" spans="1:9" x14ac:dyDescent="0.25">
      <c r="A3626">
        <v>57645</v>
      </c>
      <c r="B3626" s="39"/>
      <c r="C3626">
        <v>22621</v>
      </c>
      <c r="G3626" s="39">
        <v>457.28899999999999</v>
      </c>
      <c r="H3626" t="s">
        <v>0</v>
      </c>
      <c r="I3626" s="40"/>
    </row>
    <row r="3627" spans="1:9" x14ac:dyDescent="0.25">
      <c r="A3627">
        <v>57645</v>
      </c>
      <c r="B3627" s="39"/>
      <c r="C3627">
        <v>23835</v>
      </c>
      <c r="G3627" s="39">
        <v>0.36499999999999999</v>
      </c>
      <c r="H3627" t="s">
        <v>0</v>
      </c>
      <c r="I3627" s="40"/>
    </row>
    <row r="3628" spans="1:9" x14ac:dyDescent="0.25">
      <c r="A3628">
        <v>57645</v>
      </c>
      <c r="B3628" s="39"/>
      <c r="C3628">
        <v>47477</v>
      </c>
      <c r="G3628" s="39">
        <v>0.5</v>
      </c>
      <c r="H3628" t="s">
        <v>2</v>
      </c>
      <c r="I3628" s="40"/>
    </row>
    <row r="3629" spans="1:9" x14ac:dyDescent="0.25">
      <c r="A3629">
        <v>57645</v>
      </c>
      <c r="B3629" s="39"/>
      <c r="C3629">
        <v>57917</v>
      </c>
      <c r="G3629" s="39">
        <v>0.91400000000000003</v>
      </c>
      <c r="H3629" t="s">
        <v>0</v>
      </c>
      <c r="I3629" s="40"/>
    </row>
    <row r="3630" spans="1:9" x14ac:dyDescent="0.25">
      <c r="A3630">
        <v>57645</v>
      </c>
      <c r="B3630" s="39"/>
      <c r="C3630">
        <v>58686</v>
      </c>
      <c r="G3630" s="39">
        <v>18.291</v>
      </c>
      <c r="H3630" t="s">
        <v>0</v>
      </c>
      <c r="I3630" s="40"/>
    </row>
    <row r="3631" spans="1:9" x14ac:dyDescent="0.25">
      <c r="A3631">
        <v>57669</v>
      </c>
      <c r="B3631" s="39"/>
      <c r="C3631">
        <v>1950</v>
      </c>
      <c r="G3631" s="39">
        <v>366.70299999999997</v>
      </c>
      <c r="H3631" t="s">
        <v>0</v>
      </c>
      <c r="I3631" s="40"/>
    </row>
    <row r="3632" spans="1:9" x14ac:dyDescent="0.25">
      <c r="A3632">
        <v>57669</v>
      </c>
      <c r="B3632" s="39"/>
      <c r="C3632">
        <v>1966</v>
      </c>
      <c r="G3632" s="39">
        <v>308.02999999999997</v>
      </c>
      <c r="H3632" t="s">
        <v>0</v>
      </c>
      <c r="I3632" s="40"/>
    </row>
    <row r="3633" spans="1:9" x14ac:dyDescent="0.25">
      <c r="A3633">
        <v>57669</v>
      </c>
      <c r="B3633" s="39"/>
      <c r="C3633">
        <v>2018</v>
      </c>
      <c r="G3633" s="39">
        <v>7.3339999999999996</v>
      </c>
      <c r="H3633" t="s">
        <v>0</v>
      </c>
      <c r="I3633" s="40"/>
    </row>
    <row r="3634" spans="1:9" x14ac:dyDescent="0.25">
      <c r="A3634">
        <v>57669</v>
      </c>
      <c r="B3634" s="39"/>
      <c r="C3634">
        <v>2107</v>
      </c>
      <c r="G3634" s="39">
        <v>1.1000000000000001</v>
      </c>
      <c r="H3634" t="s">
        <v>0</v>
      </c>
      <c r="I3634" s="40"/>
    </row>
    <row r="3635" spans="1:9" x14ac:dyDescent="0.25">
      <c r="A3635">
        <v>57669</v>
      </c>
      <c r="B3635" s="39"/>
      <c r="C3635">
        <v>2140</v>
      </c>
      <c r="G3635" s="39">
        <v>293.36200000000002</v>
      </c>
      <c r="H3635" t="s">
        <v>0</v>
      </c>
      <c r="I3635" s="40"/>
    </row>
    <row r="3636" spans="1:9" x14ac:dyDescent="0.25">
      <c r="A3636">
        <v>57669</v>
      </c>
      <c r="B3636" s="39"/>
      <c r="C3636">
        <v>2441</v>
      </c>
      <c r="G3636" s="39">
        <v>1</v>
      </c>
      <c r="H3636" t="s">
        <v>2</v>
      </c>
      <c r="I3636" s="40"/>
    </row>
    <row r="3637" spans="1:9" x14ac:dyDescent="0.25">
      <c r="A3637">
        <v>57669</v>
      </c>
      <c r="B3637" s="39"/>
      <c r="C3637">
        <v>2442</v>
      </c>
      <c r="G3637" s="39">
        <v>1</v>
      </c>
      <c r="H3637" t="s">
        <v>2</v>
      </c>
      <c r="I3637" s="40"/>
    </row>
    <row r="3638" spans="1:9" x14ac:dyDescent="0.25">
      <c r="A3638">
        <v>57669</v>
      </c>
      <c r="B3638" s="39"/>
      <c r="C3638">
        <v>2462</v>
      </c>
      <c r="G3638" s="39">
        <v>0.54</v>
      </c>
      <c r="H3638" t="s">
        <v>2</v>
      </c>
      <c r="I3638" s="40"/>
    </row>
    <row r="3639" spans="1:9" x14ac:dyDescent="0.25">
      <c r="A3639">
        <v>57669</v>
      </c>
      <c r="B3639" s="39"/>
      <c r="C3639">
        <v>2471</v>
      </c>
      <c r="G3639" s="39">
        <v>1</v>
      </c>
      <c r="H3639" t="s">
        <v>2</v>
      </c>
      <c r="I3639" s="40"/>
    </row>
    <row r="3640" spans="1:9" x14ac:dyDescent="0.25">
      <c r="A3640">
        <v>57669</v>
      </c>
      <c r="B3640" s="39"/>
      <c r="C3640">
        <v>2475</v>
      </c>
      <c r="G3640" s="39">
        <v>1</v>
      </c>
      <c r="H3640" t="s">
        <v>2</v>
      </c>
      <c r="I3640" s="40"/>
    </row>
    <row r="3641" spans="1:9" x14ac:dyDescent="0.25">
      <c r="A3641">
        <v>57669</v>
      </c>
      <c r="B3641" s="39"/>
      <c r="C3641">
        <v>49073</v>
      </c>
      <c r="G3641" s="39">
        <v>0.73299999999999998</v>
      </c>
      <c r="H3641" t="s">
        <v>0</v>
      </c>
      <c r="I3641" s="40"/>
    </row>
    <row r="3642" spans="1:9" x14ac:dyDescent="0.25">
      <c r="A3642">
        <v>57669</v>
      </c>
      <c r="B3642" s="39"/>
      <c r="C3642">
        <v>56357</v>
      </c>
      <c r="G3642" s="39">
        <v>7.3339999999999996</v>
      </c>
      <c r="H3642" t="s">
        <v>0</v>
      </c>
      <c r="I3642" s="40"/>
    </row>
    <row r="3643" spans="1:9" x14ac:dyDescent="0.25">
      <c r="A3643">
        <v>57669</v>
      </c>
      <c r="B3643" s="39"/>
      <c r="C3643">
        <v>58687</v>
      </c>
      <c r="G3643" s="39">
        <v>3.6669999999999998</v>
      </c>
      <c r="H3643" t="s">
        <v>0</v>
      </c>
      <c r="I3643" s="40"/>
    </row>
    <row r="3644" spans="1:9" x14ac:dyDescent="0.25">
      <c r="A3644">
        <v>57669</v>
      </c>
      <c r="B3644" s="39"/>
      <c r="C3644">
        <v>62567</v>
      </c>
      <c r="G3644" s="39">
        <v>5.5</v>
      </c>
      <c r="H3644" t="s">
        <v>0</v>
      </c>
      <c r="I3644" s="40"/>
    </row>
    <row r="3645" spans="1:9" x14ac:dyDescent="0.25">
      <c r="A3645">
        <v>57669</v>
      </c>
      <c r="B3645" s="39"/>
      <c r="C3645">
        <v>64241</v>
      </c>
      <c r="G3645" s="39">
        <v>5.133</v>
      </c>
      <c r="H3645" t="s">
        <v>0</v>
      </c>
      <c r="I3645" s="40"/>
    </row>
    <row r="3646" spans="1:9" x14ac:dyDescent="0.25">
      <c r="A3646">
        <v>57669</v>
      </c>
      <c r="B3646" s="39"/>
      <c r="C3646">
        <v>64351</v>
      </c>
      <c r="G3646" s="39">
        <v>1.1000000000000001</v>
      </c>
      <c r="H3646" t="s">
        <v>0</v>
      </c>
      <c r="I3646" s="40"/>
    </row>
    <row r="3647" spans="1:9" x14ac:dyDescent="0.25">
      <c r="A3647">
        <v>57701</v>
      </c>
      <c r="B3647" s="39"/>
      <c r="C3647">
        <v>2018</v>
      </c>
      <c r="G3647" s="39">
        <v>12.317</v>
      </c>
      <c r="H3647" t="s">
        <v>0</v>
      </c>
      <c r="I3647" s="40"/>
    </row>
    <row r="3648" spans="1:9" x14ac:dyDescent="0.25">
      <c r="A3648">
        <v>57701</v>
      </c>
      <c r="B3648" s="39"/>
      <c r="C3648">
        <v>2069</v>
      </c>
      <c r="G3648" s="39">
        <v>0.82099999999999995</v>
      </c>
      <c r="H3648" t="s">
        <v>0</v>
      </c>
      <c r="I3648" s="40"/>
    </row>
    <row r="3649" spans="1:9" x14ac:dyDescent="0.25">
      <c r="A3649">
        <v>57701</v>
      </c>
      <c r="B3649" s="39"/>
      <c r="C3649">
        <v>2162</v>
      </c>
      <c r="G3649" s="39">
        <v>0.41</v>
      </c>
      <c r="H3649" t="s">
        <v>0</v>
      </c>
      <c r="I3649" s="40"/>
    </row>
    <row r="3650" spans="1:9" x14ac:dyDescent="0.25">
      <c r="A3650">
        <v>57701</v>
      </c>
      <c r="B3650" s="39"/>
      <c r="C3650">
        <v>2185</v>
      </c>
      <c r="G3650" s="39">
        <v>82.117999999999995</v>
      </c>
      <c r="H3650" t="s">
        <v>0</v>
      </c>
      <c r="I3650" s="40"/>
    </row>
    <row r="3651" spans="1:9" x14ac:dyDescent="0.25">
      <c r="A3651">
        <v>57701</v>
      </c>
      <c r="B3651" s="39"/>
      <c r="C3651">
        <v>2441</v>
      </c>
      <c r="G3651" s="39">
        <v>1</v>
      </c>
      <c r="H3651" t="s">
        <v>2</v>
      </c>
      <c r="I3651" s="40"/>
    </row>
    <row r="3652" spans="1:9" x14ac:dyDescent="0.25">
      <c r="A3652">
        <v>57701</v>
      </c>
      <c r="B3652" s="39"/>
      <c r="C3652">
        <v>2442</v>
      </c>
      <c r="G3652" s="39">
        <v>1</v>
      </c>
      <c r="H3652" t="s">
        <v>2</v>
      </c>
      <c r="I3652" s="40"/>
    </row>
    <row r="3653" spans="1:9" x14ac:dyDescent="0.25">
      <c r="A3653">
        <v>57701</v>
      </c>
      <c r="B3653" s="39"/>
      <c r="C3653">
        <v>2462</v>
      </c>
      <c r="G3653" s="39">
        <v>0.54</v>
      </c>
      <c r="H3653" t="s">
        <v>2</v>
      </c>
      <c r="I3653" s="40"/>
    </row>
    <row r="3654" spans="1:9" x14ac:dyDescent="0.25">
      <c r="A3654">
        <v>57701</v>
      </c>
      <c r="B3654" s="39"/>
      <c r="C3654">
        <v>2471</v>
      </c>
      <c r="G3654" s="39">
        <v>1</v>
      </c>
      <c r="H3654" t="s">
        <v>2</v>
      </c>
      <c r="I3654" s="40"/>
    </row>
    <row r="3655" spans="1:9" x14ac:dyDescent="0.25">
      <c r="A3655">
        <v>57701</v>
      </c>
      <c r="B3655" s="39"/>
      <c r="C3655">
        <v>2475</v>
      </c>
      <c r="G3655" s="39">
        <v>1</v>
      </c>
      <c r="H3655" t="s">
        <v>2</v>
      </c>
      <c r="I3655" s="40"/>
    </row>
    <row r="3656" spans="1:9" x14ac:dyDescent="0.25">
      <c r="A3656">
        <v>57701</v>
      </c>
      <c r="B3656" s="39"/>
      <c r="C3656">
        <v>25405</v>
      </c>
      <c r="G3656" s="39">
        <v>251.94</v>
      </c>
      <c r="H3656" t="s">
        <v>0</v>
      </c>
      <c r="I3656" s="40"/>
    </row>
    <row r="3657" spans="1:9" x14ac:dyDescent="0.25">
      <c r="A3657">
        <v>57701</v>
      </c>
      <c r="B3657" s="39"/>
      <c r="C3657">
        <v>29701</v>
      </c>
      <c r="G3657" s="39">
        <v>49.271000000000001</v>
      </c>
      <c r="H3657" t="s">
        <v>0</v>
      </c>
      <c r="I3657" s="40"/>
    </row>
    <row r="3658" spans="1:9" x14ac:dyDescent="0.25">
      <c r="A3658">
        <v>57701</v>
      </c>
      <c r="B3658" s="39"/>
      <c r="C3658">
        <v>49073</v>
      </c>
      <c r="G3658" s="39">
        <v>0.82099999999999995</v>
      </c>
      <c r="H3658" t="s">
        <v>0</v>
      </c>
      <c r="I3658" s="40"/>
    </row>
    <row r="3659" spans="1:9" x14ac:dyDescent="0.25">
      <c r="A3659">
        <v>57701</v>
      </c>
      <c r="B3659" s="39"/>
      <c r="C3659">
        <v>57463</v>
      </c>
      <c r="G3659" s="39">
        <v>427.017</v>
      </c>
      <c r="H3659" t="s">
        <v>0</v>
      </c>
      <c r="I3659" s="40"/>
    </row>
    <row r="3660" spans="1:9" x14ac:dyDescent="0.25">
      <c r="A3660">
        <v>57701</v>
      </c>
      <c r="B3660" s="39"/>
      <c r="C3660">
        <v>57917</v>
      </c>
      <c r="G3660" s="39">
        <v>0.82099999999999995</v>
      </c>
      <c r="H3660" t="s">
        <v>0</v>
      </c>
      <c r="I3660" s="40"/>
    </row>
    <row r="3661" spans="1:9" x14ac:dyDescent="0.25">
      <c r="A3661">
        <v>57701</v>
      </c>
      <c r="B3661" s="39"/>
      <c r="C3661">
        <v>58687</v>
      </c>
      <c r="G3661" s="39">
        <v>6.1580000000000004</v>
      </c>
      <c r="H3661" t="s">
        <v>0</v>
      </c>
      <c r="I3661" s="40"/>
    </row>
    <row r="3662" spans="1:9" x14ac:dyDescent="0.25">
      <c r="A3662">
        <v>57701</v>
      </c>
      <c r="B3662" s="39"/>
      <c r="C3662">
        <v>62567</v>
      </c>
      <c r="G3662" s="39">
        <v>5.3369999999999997</v>
      </c>
      <c r="H3662" t="s">
        <v>0</v>
      </c>
      <c r="I3662" s="40"/>
    </row>
    <row r="3663" spans="1:9" x14ac:dyDescent="0.25">
      <c r="A3663">
        <v>57701</v>
      </c>
      <c r="B3663" s="39"/>
      <c r="C3663">
        <v>62633</v>
      </c>
      <c r="G3663" s="39">
        <v>14.945</v>
      </c>
      <c r="H3663" t="s">
        <v>0</v>
      </c>
      <c r="I3663" s="40"/>
    </row>
    <row r="3664" spans="1:9" x14ac:dyDescent="0.25">
      <c r="A3664">
        <v>57701</v>
      </c>
      <c r="B3664" s="39"/>
      <c r="C3664">
        <v>64241</v>
      </c>
      <c r="G3664" s="39">
        <v>2.052</v>
      </c>
      <c r="H3664" t="s">
        <v>0</v>
      </c>
      <c r="I3664" s="40"/>
    </row>
    <row r="3665" spans="1:9" x14ac:dyDescent="0.25">
      <c r="A3665">
        <v>57701</v>
      </c>
      <c r="B3665" s="39"/>
      <c r="C3665">
        <v>64351</v>
      </c>
      <c r="G3665" s="39">
        <v>2.052</v>
      </c>
      <c r="H3665" t="s">
        <v>0</v>
      </c>
      <c r="I3665" s="40"/>
    </row>
    <row r="3666" spans="1:9" x14ac:dyDescent="0.25">
      <c r="A3666">
        <v>57701</v>
      </c>
      <c r="B3666" s="39"/>
      <c r="C3666">
        <v>64370</v>
      </c>
      <c r="G3666" s="39">
        <v>143.70699999999999</v>
      </c>
      <c r="H3666" t="s">
        <v>0</v>
      </c>
      <c r="I3666" s="40"/>
    </row>
    <row r="3667" spans="1:9" x14ac:dyDescent="0.25">
      <c r="A3667">
        <v>57702</v>
      </c>
      <c r="B3667" s="39"/>
      <c r="C3667">
        <v>1953</v>
      </c>
      <c r="G3667" s="39">
        <v>626.95899999999995</v>
      </c>
      <c r="H3667" t="s">
        <v>0</v>
      </c>
      <c r="I3667" s="40"/>
    </row>
    <row r="3668" spans="1:9" x14ac:dyDescent="0.25">
      <c r="A3668">
        <v>57702</v>
      </c>
      <c r="B3668" s="39"/>
      <c r="C3668">
        <v>1980</v>
      </c>
      <c r="G3668" s="39">
        <v>329.15300000000002</v>
      </c>
      <c r="H3668" t="s">
        <v>0</v>
      </c>
      <c r="I3668" s="40"/>
    </row>
    <row r="3669" spans="1:9" x14ac:dyDescent="0.25">
      <c r="A3669">
        <v>57702</v>
      </c>
      <c r="B3669" s="39"/>
      <c r="C3669">
        <v>2018</v>
      </c>
      <c r="G3669" s="39">
        <v>31.347000000000001</v>
      </c>
      <c r="H3669" t="s">
        <v>0</v>
      </c>
      <c r="I3669" s="40"/>
    </row>
    <row r="3670" spans="1:9" x14ac:dyDescent="0.25">
      <c r="A3670">
        <v>57702</v>
      </c>
      <c r="B3670" s="39"/>
      <c r="C3670">
        <v>2098</v>
      </c>
      <c r="G3670" s="39">
        <v>1.2529999999999999</v>
      </c>
      <c r="H3670" t="s">
        <v>0</v>
      </c>
      <c r="I3670" s="40"/>
    </row>
    <row r="3671" spans="1:9" x14ac:dyDescent="0.25">
      <c r="A3671">
        <v>57702</v>
      </c>
      <c r="B3671" s="39"/>
      <c r="C3671">
        <v>2462</v>
      </c>
      <c r="G3671" s="39">
        <v>0.432</v>
      </c>
      <c r="H3671" t="s">
        <v>2</v>
      </c>
      <c r="I3671" s="40"/>
    </row>
    <row r="3672" spans="1:9" x14ac:dyDescent="0.25">
      <c r="A3672">
        <v>57702</v>
      </c>
      <c r="B3672" s="39"/>
      <c r="C3672">
        <v>2474</v>
      </c>
      <c r="G3672" s="39">
        <v>0.8</v>
      </c>
      <c r="H3672" t="s">
        <v>2</v>
      </c>
      <c r="I3672" s="40"/>
    </row>
    <row r="3673" spans="1:9" x14ac:dyDescent="0.25">
      <c r="A3673">
        <v>57702</v>
      </c>
      <c r="B3673" s="39"/>
      <c r="C3673">
        <v>32001</v>
      </c>
      <c r="G3673" s="39">
        <v>0.8</v>
      </c>
      <c r="H3673" t="s">
        <v>2</v>
      </c>
      <c r="I3673" s="40"/>
    </row>
    <row r="3674" spans="1:9" x14ac:dyDescent="0.25">
      <c r="A3674">
        <v>57702</v>
      </c>
      <c r="B3674" s="39"/>
      <c r="C3674">
        <v>47477</v>
      </c>
      <c r="G3674" s="39">
        <v>0.4</v>
      </c>
      <c r="H3674" t="s">
        <v>2</v>
      </c>
      <c r="I3674" s="40"/>
    </row>
    <row r="3675" spans="1:9" x14ac:dyDescent="0.25">
      <c r="A3675">
        <v>57702</v>
      </c>
      <c r="B3675" s="39"/>
      <c r="C3675">
        <v>48290</v>
      </c>
      <c r="G3675" s="39">
        <v>4.8</v>
      </c>
      <c r="H3675" t="s">
        <v>2</v>
      </c>
      <c r="I3675" s="40"/>
    </row>
    <row r="3676" spans="1:9" x14ac:dyDescent="0.25">
      <c r="A3676">
        <v>57702</v>
      </c>
      <c r="B3676" s="39"/>
      <c r="C3676">
        <v>59660</v>
      </c>
      <c r="G3676" s="39">
        <v>10.031000000000001</v>
      </c>
      <c r="H3676" t="s">
        <v>0</v>
      </c>
      <c r="I3676" s="40"/>
    </row>
    <row r="3677" spans="1:9" x14ac:dyDescent="0.25">
      <c r="A3677">
        <v>57702</v>
      </c>
      <c r="B3677" s="39"/>
      <c r="C3677">
        <v>500556</v>
      </c>
      <c r="G3677" s="39">
        <v>1.2529999999999999</v>
      </c>
      <c r="H3677" t="s">
        <v>0</v>
      </c>
      <c r="I3677" s="40"/>
    </row>
    <row r="3678" spans="1:9" x14ac:dyDescent="0.25">
      <c r="A3678">
        <v>57750</v>
      </c>
      <c r="B3678" s="39"/>
      <c r="C3678">
        <v>1909</v>
      </c>
      <c r="G3678" s="39">
        <v>258.83499999999998</v>
      </c>
      <c r="H3678" t="s">
        <v>0</v>
      </c>
      <c r="I3678" s="40"/>
    </row>
    <row r="3679" spans="1:9" x14ac:dyDescent="0.25">
      <c r="A3679">
        <v>57750</v>
      </c>
      <c r="B3679" s="39"/>
      <c r="C3679">
        <v>2026</v>
      </c>
      <c r="G3679" s="39">
        <v>1.4930000000000001</v>
      </c>
      <c r="H3679" t="s">
        <v>0</v>
      </c>
      <c r="I3679" s="40"/>
    </row>
    <row r="3680" spans="1:9" x14ac:dyDescent="0.25">
      <c r="A3680">
        <v>57750</v>
      </c>
      <c r="B3680" s="39"/>
      <c r="C3680">
        <v>2092</v>
      </c>
      <c r="G3680" s="39">
        <v>1.4930000000000001</v>
      </c>
      <c r="H3680" t="s">
        <v>0</v>
      </c>
      <c r="I3680" s="40"/>
    </row>
    <row r="3681" spans="1:9" x14ac:dyDescent="0.25">
      <c r="A3681">
        <v>57750</v>
      </c>
      <c r="B3681" s="39"/>
      <c r="C3681">
        <v>2111</v>
      </c>
      <c r="G3681" s="39">
        <v>2.488</v>
      </c>
      <c r="H3681" t="s">
        <v>0</v>
      </c>
      <c r="I3681" s="40"/>
    </row>
    <row r="3682" spans="1:9" x14ac:dyDescent="0.25">
      <c r="A3682">
        <v>57750</v>
      </c>
      <c r="B3682" s="39"/>
      <c r="C3682">
        <v>2462</v>
      </c>
      <c r="G3682" s="39">
        <v>0.54</v>
      </c>
      <c r="H3682" t="s">
        <v>2</v>
      </c>
      <c r="I3682" s="40"/>
    </row>
    <row r="3683" spans="1:9" x14ac:dyDescent="0.25">
      <c r="A3683">
        <v>57750</v>
      </c>
      <c r="B3683" s="39"/>
      <c r="C3683">
        <v>2474</v>
      </c>
      <c r="G3683" s="39">
        <v>1</v>
      </c>
      <c r="H3683" t="s">
        <v>2</v>
      </c>
      <c r="I3683" s="40"/>
    </row>
    <row r="3684" spans="1:9" x14ac:dyDescent="0.25">
      <c r="A3684">
        <v>57750</v>
      </c>
      <c r="B3684" s="39"/>
      <c r="C3684">
        <v>32001</v>
      </c>
      <c r="G3684" s="39">
        <v>1</v>
      </c>
      <c r="H3684" t="s">
        <v>2</v>
      </c>
      <c r="I3684" s="40"/>
    </row>
    <row r="3685" spans="1:9" x14ac:dyDescent="0.25">
      <c r="A3685">
        <v>57750</v>
      </c>
      <c r="B3685" s="39"/>
      <c r="C3685">
        <v>47477</v>
      </c>
      <c r="G3685" s="39">
        <v>0.5</v>
      </c>
      <c r="H3685" t="s">
        <v>2</v>
      </c>
      <c r="I3685" s="40"/>
    </row>
    <row r="3686" spans="1:9" x14ac:dyDescent="0.25">
      <c r="A3686">
        <v>57750</v>
      </c>
      <c r="B3686" s="39"/>
      <c r="C3686">
        <v>48290</v>
      </c>
      <c r="G3686" s="39">
        <v>5</v>
      </c>
      <c r="H3686" t="s">
        <v>2</v>
      </c>
      <c r="I3686" s="40"/>
    </row>
    <row r="3687" spans="1:9" x14ac:dyDescent="0.25">
      <c r="A3687">
        <v>57750</v>
      </c>
      <c r="B3687" s="39"/>
      <c r="C3687">
        <v>54975</v>
      </c>
      <c r="G3687" s="39">
        <v>726.72900000000004</v>
      </c>
      <c r="H3687" t="s">
        <v>0</v>
      </c>
      <c r="I3687" s="40"/>
    </row>
    <row r="3688" spans="1:9" x14ac:dyDescent="0.25">
      <c r="A3688">
        <v>57750</v>
      </c>
      <c r="B3688" s="39"/>
      <c r="C3688">
        <v>65462</v>
      </c>
      <c r="G3688" s="39">
        <v>7.9640000000000004</v>
      </c>
      <c r="H3688" t="s">
        <v>0</v>
      </c>
      <c r="I3688" s="40"/>
    </row>
    <row r="3689" spans="1:9" x14ac:dyDescent="0.25">
      <c r="A3689">
        <v>57750</v>
      </c>
      <c r="B3689" s="39"/>
      <c r="C3689">
        <v>500633</v>
      </c>
      <c r="G3689" s="39">
        <v>0.995</v>
      </c>
      <c r="H3689" t="s">
        <v>0</v>
      </c>
      <c r="I3689" s="40"/>
    </row>
    <row r="3690" spans="1:9" x14ac:dyDescent="0.25">
      <c r="A3690">
        <v>57775</v>
      </c>
      <c r="B3690" s="39"/>
      <c r="C3690">
        <v>1909</v>
      </c>
      <c r="G3690" s="39">
        <v>258.83499999999998</v>
      </c>
      <c r="H3690" t="s">
        <v>0</v>
      </c>
      <c r="I3690" s="40"/>
    </row>
    <row r="3691" spans="1:9" x14ac:dyDescent="0.25">
      <c r="A3691">
        <v>57775</v>
      </c>
      <c r="B3691" s="39"/>
      <c r="C3691">
        <v>2026</v>
      </c>
      <c r="G3691" s="39">
        <v>1.4930000000000001</v>
      </c>
      <c r="H3691" t="s">
        <v>0</v>
      </c>
      <c r="I3691" s="40"/>
    </row>
    <row r="3692" spans="1:9" x14ac:dyDescent="0.25">
      <c r="A3692">
        <v>57775</v>
      </c>
      <c r="B3692" s="39"/>
      <c r="C3692">
        <v>2092</v>
      </c>
      <c r="G3692" s="39">
        <v>0.995</v>
      </c>
      <c r="H3692" t="s">
        <v>0</v>
      </c>
      <c r="I3692" s="40"/>
    </row>
    <row r="3693" spans="1:9" x14ac:dyDescent="0.25">
      <c r="A3693">
        <v>57775</v>
      </c>
      <c r="B3693" s="39"/>
      <c r="C3693">
        <v>2111</v>
      </c>
      <c r="G3693" s="39">
        <v>1.9910000000000001</v>
      </c>
      <c r="H3693" t="s">
        <v>0</v>
      </c>
      <c r="I3693" s="40"/>
    </row>
    <row r="3694" spans="1:9" x14ac:dyDescent="0.25">
      <c r="A3694">
        <v>57775</v>
      </c>
      <c r="B3694" s="39"/>
      <c r="C3694">
        <v>2441</v>
      </c>
      <c r="G3694" s="39">
        <v>1</v>
      </c>
      <c r="H3694" t="s">
        <v>2</v>
      </c>
      <c r="I3694" s="40"/>
    </row>
    <row r="3695" spans="1:9" x14ac:dyDescent="0.25">
      <c r="A3695">
        <v>57775</v>
      </c>
      <c r="B3695" s="39"/>
      <c r="C3695">
        <v>2453</v>
      </c>
      <c r="G3695" s="39">
        <v>1</v>
      </c>
      <c r="H3695" t="s">
        <v>2</v>
      </c>
      <c r="I3695" s="40"/>
    </row>
    <row r="3696" spans="1:9" x14ac:dyDescent="0.25">
      <c r="A3696">
        <v>57775</v>
      </c>
      <c r="B3696" s="39"/>
      <c r="C3696">
        <v>2462</v>
      </c>
      <c r="G3696" s="39">
        <v>0.54</v>
      </c>
      <c r="H3696" t="s">
        <v>2</v>
      </c>
      <c r="I3696" s="40"/>
    </row>
    <row r="3697" spans="1:9" x14ac:dyDescent="0.25">
      <c r="A3697">
        <v>57775</v>
      </c>
      <c r="B3697" s="39"/>
      <c r="C3697">
        <v>2467</v>
      </c>
      <c r="G3697" s="39">
        <v>1</v>
      </c>
      <c r="H3697" t="s">
        <v>2</v>
      </c>
      <c r="I3697" s="40"/>
    </row>
    <row r="3698" spans="1:9" x14ac:dyDescent="0.25">
      <c r="A3698">
        <v>57775</v>
      </c>
      <c r="B3698" s="39"/>
      <c r="C3698">
        <v>2468</v>
      </c>
      <c r="G3698" s="39">
        <v>2</v>
      </c>
      <c r="H3698" t="s">
        <v>2</v>
      </c>
      <c r="I3698" s="40"/>
    </row>
    <row r="3699" spans="1:9" x14ac:dyDescent="0.25">
      <c r="A3699">
        <v>57775</v>
      </c>
      <c r="B3699" s="39"/>
      <c r="C3699">
        <v>47477</v>
      </c>
      <c r="G3699" s="39">
        <v>0.2</v>
      </c>
      <c r="H3699" t="s">
        <v>2</v>
      </c>
      <c r="I3699" s="40"/>
    </row>
    <row r="3700" spans="1:9" x14ac:dyDescent="0.25">
      <c r="A3700">
        <v>57775</v>
      </c>
      <c r="B3700" s="39"/>
      <c r="C3700">
        <v>54975</v>
      </c>
      <c r="G3700" s="39">
        <v>726.72900000000004</v>
      </c>
      <c r="H3700" t="s">
        <v>0</v>
      </c>
      <c r="I3700" s="40"/>
    </row>
    <row r="3701" spans="1:9" x14ac:dyDescent="0.25">
      <c r="A3701">
        <v>57775</v>
      </c>
      <c r="B3701" s="39"/>
      <c r="C3701">
        <v>55576</v>
      </c>
      <c r="G3701" s="39">
        <v>2.488</v>
      </c>
      <c r="H3701" t="s">
        <v>0</v>
      </c>
      <c r="I3701" s="40"/>
    </row>
    <row r="3702" spans="1:9" x14ac:dyDescent="0.25">
      <c r="A3702">
        <v>57775</v>
      </c>
      <c r="B3702" s="39"/>
      <c r="C3702">
        <v>62505</v>
      </c>
      <c r="G3702" s="39">
        <v>6.47</v>
      </c>
      <c r="H3702" t="s">
        <v>0</v>
      </c>
      <c r="I3702" s="40"/>
    </row>
    <row r="3703" spans="1:9" x14ac:dyDescent="0.25">
      <c r="A3703">
        <v>57775</v>
      </c>
      <c r="B3703" s="39"/>
      <c r="C3703">
        <v>500633</v>
      </c>
      <c r="G3703" s="39">
        <v>0.995</v>
      </c>
      <c r="H3703" t="s">
        <v>0</v>
      </c>
      <c r="I3703" s="40"/>
    </row>
    <row r="3704" spans="1:9" x14ac:dyDescent="0.25">
      <c r="A3704">
        <v>57778</v>
      </c>
      <c r="B3704" s="39"/>
      <c r="C3704">
        <v>1953</v>
      </c>
      <c r="G3704" s="39">
        <v>442.6</v>
      </c>
      <c r="H3704" t="s">
        <v>0</v>
      </c>
      <c r="I3704" s="40"/>
    </row>
    <row r="3705" spans="1:9" x14ac:dyDescent="0.25">
      <c r="A3705">
        <v>57778</v>
      </c>
      <c r="B3705" s="39"/>
      <c r="C3705">
        <v>1985</v>
      </c>
      <c r="G3705" s="39">
        <v>309.82</v>
      </c>
      <c r="H3705" t="s">
        <v>0</v>
      </c>
      <c r="I3705" s="40"/>
    </row>
    <row r="3706" spans="1:9" x14ac:dyDescent="0.25">
      <c r="A3706">
        <v>57778</v>
      </c>
      <c r="B3706" s="39"/>
      <c r="C3706">
        <v>2018</v>
      </c>
      <c r="G3706" s="39">
        <v>27.661999999999999</v>
      </c>
      <c r="H3706" t="s">
        <v>0</v>
      </c>
      <c r="I3706" s="40"/>
    </row>
    <row r="3707" spans="1:9" x14ac:dyDescent="0.25">
      <c r="A3707">
        <v>57778</v>
      </c>
      <c r="B3707" s="39"/>
      <c r="C3707">
        <v>2092</v>
      </c>
      <c r="G3707" s="39">
        <v>1.383</v>
      </c>
      <c r="H3707" t="s">
        <v>0</v>
      </c>
      <c r="I3707" s="40"/>
    </row>
    <row r="3708" spans="1:9" x14ac:dyDescent="0.25">
      <c r="A3708">
        <v>57778</v>
      </c>
      <c r="B3708" s="39"/>
      <c r="C3708">
        <v>2338</v>
      </c>
      <c r="G3708" s="39">
        <v>2.766</v>
      </c>
      <c r="H3708" t="s">
        <v>0</v>
      </c>
      <c r="I3708" s="40"/>
    </row>
    <row r="3709" spans="1:9" x14ac:dyDescent="0.25">
      <c r="A3709">
        <v>57778</v>
      </c>
      <c r="B3709" s="39"/>
      <c r="C3709">
        <v>2441</v>
      </c>
      <c r="G3709" s="39">
        <v>1</v>
      </c>
      <c r="H3709" t="s">
        <v>2</v>
      </c>
      <c r="I3709" s="40"/>
    </row>
    <row r="3710" spans="1:9" x14ac:dyDescent="0.25">
      <c r="A3710">
        <v>57778</v>
      </c>
      <c r="B3710" s="39"/>
      <c r="C3710">
        <v>2453</v>
      </c>
      <c r="G3710" s="39">
        <v>1</v>
      </c>
      <c r="H3710" t="s">
        <v>2</v>
      </c>
      <c r="I3710" s="40"/>
    </row>
    <row r="3711" spans="1:9" x14ac:dyDescent="0.25">
      <c r="A3711">
        <v>57778</v>
      </c>
      <c r="B3711" s="39"/>
      <c r="C3711">
        <v>2462</v>
      </c>
      <c r="G3711" s="39">
        <v>0.5</v>
      </c>
      <c r="H3711" t="s">
        <v>2</v>
      </c>
      <c r="I3711" s="40"/>
    </row>
    <row r="3712" spans="1:9" x14ac:dyDescent="0.25">
      <c r="A3712">
        <v>57778</v>
      </c>
      <c r="B3712" s="39"/>
      <c r="C3712">
        <v>2467</v>
      </c>
      <c r="G3712" s="39">
        <v>1</v>
      </c>
      <c r="H3712" t="s">
        <v>2</v>
      </c>
      <c r="I3712" s="40"/>
    </row>
    <row r="3713" spans="1:9" x14ac:dyDescent="0.25">
      <c r="A3713">
        <v>57778</v>
      </c>
      <c r="B3713" s="39"/>
      <c r="C3713">
        <v>2468</v>
      </c>
      <c r="G3713" s="39">
        <v>2</v>
      </c>
      <c r="H3713" t="s">
        <v>2</v>
      </c>
      <c r="I3713" s="40"/>
    </row>
    <row r="3714" spans="1:9" x14ac:dyDescent="0.25">
      <c r="A3714">
        <v>57778</v>
      </c>
      <c r="B3714" s="39"/>
      <c r="C3714">
        <v>47477</v>
      </c>
      <c r="G3714" s="39">
        <v>0.5</v>
      </c>
      <c r="H3714" t="s">
        <v>2</v>
      </c>
      <c r="I3714" s="40"/>
    </row>
    <row r="3715" spans="1:9" x14ac:dyDescent="0.25">
      <c r="A3715">
        <v>57778</v>
      </c>
      <c r="B3715" s="39"/>
      <c r="C3715">
        <v>54064</v>
      </c>
      <c r="G3715" s="39">
        <v>110.65</v>
      </c>
      <c r="H3715" t="s">
        <v>0</v>
      </c>
      <c r="I3715" s="40"/>
    </row>
    <row r="3716" spans="1:9" x14ac:dyDescent="0.25">
      <c r="A3716">
        <v>57778</v>
      </c>
      <c r="B3716" s="39"/>
      <c r="C3716">
        <v>55269</v>
      </c>
      <c r="G3716" s="39">
        <v>94.052000000000007</v>
      </c>
      <c r="H3716" t="s">
        <v>0</v>
      </c>
      <c r="I3716" s="40"/>
    </row>
    <row r="3717" spans="1:9" x14ac:dyDescent="0.25">
      <c r="A3717">
        <v>57778</v>
      </c>
      <c r="B3717" s="39"/>
      <c r="C3717">
        <v>59660</v>
      </c>
      <c r="G3717" s="39">
        <v>11.065</v>
      </c>
      <c r="H3717" t="s">
        <v>0</v>
      </c>
      <c r="I3717" s="40"/>
    </row>
    <row r="3718" spans="1:9" x14ac:dyDescent="0.25">
      <c r="A3718">
        <v>57896</v>
      </c>
      <c r="B3718" s="39"/>
      <c r="C3718">
        <v>1939</v>
      </c>
      <c r="G3718" s="39">
        <v>10.487</v>
      </c>
      <c r="H3718" t="s">
        <v>0</v>
      </c>
      <c r="I3718" s="40"/>
    </row>
    <row r="3719" spans="1:9" x14ac:dyDescent="0.25">
      <c r="A3719">
        <v>57896</v>
      </c>
      <c r="B3719" s="39"/>
      <c r="C3719">
        <v>1944</v>
      </c>
      <c r="G3719" s="39">
        <v>461.92099999999999</v>
      </c>
      <c r="H3719" t="s">
        <v>0</v>
      </c>
      <c r="I3719" s="40"/>
    </row>
    <row r="3720" spans="1:9" x14ac:dyDescent="0.25">
      <c r="A3720">
        <v>57896</v>
      </c>
      <c r="B3720" s="39"/>
      <c r="C3720">
        <v>1980</v>
      </c>
      <c r="G3720" s="39">
        <v>342.49599999999998</v>
      </c>
      <c r="H3720" t="s">
        <v>0</v>
      </c>
      <c r="I3720" s="40"/>
    </row>
    <row r="3721" spans="1:9" x14ac:dyDescent="0.25">
      <c r="A3721">
        <v>57896</v>
      </c>
      <c r="B3721" s="39"/>
      <c r="C3721">
        <v>2018</v>
      </c>
      <c r="G3721" s="39">
        <v>14.172000000000001</v>
      </c>
      <c r="H3721" t="s">
        <v>0</v>
      </c>
      <c r="I3721" s="40"/>
    </row>
    <row r="3722" spans="1:9" x14ac:dyDescent="0.25">
      <c r="A3722">
        <v>57896</v>
      </c>
      <c r="B3722" s="39"/>
      <c r="C3722">
        <v>2107</v>
      </c>
      <c r="G3722" s="39">
        <v>1.417</v>
      </c>
      <c r="H3722" t="s">
        <v>0</v>
      </c>
      <c r="I3722" s="40"/>
    </row>
    <row r="3723" spans="1:9" x14ac:dyDescent="0.25">
      <c r="A3723">
        <v>57896</v>
      </c>
      <c r="B3723" s="39"/>
      <c r="C3723">
        <v>2140</v>
      </c>
      <c r="G3723" s="39">
        <v>141.72200000000001</v>
      </c>
      <c r="H3723" t="s">
        <v>0</v>
      </c>
      <c r="I3723" s="40"/>
    </row>
    <row r="3724" spans="1:9" x14ac:dyDescent="0.25">
      <c r="A3724">
        <v>57896</v>
      </c>
      <c r="B3724" s="39"/>
      <c r="C3724">
        <v>2215</v>
      </c>
      <c r="G3724" s="39">
        <v>4.7240000000000002</v>
      </c>
      <c r="H3724" t="s">
        <v>5</v>
      </c>
      <c r="I3724" s="40"/>
    </row>
    <row r="3725" spans="1:9" x14ac:dyDescent="0.25">
      <c r="A3725">
        <v>57896</v>
      </c>
      <c r="B3725" s="39"/>
      <c r="C3725">
        <v>2254</v>
      </c>
      <c r="G3725" s="39">
        <v>803.09500000000003</v>
      </c>
      <c r="H3725" t="s">
        <v>5</v>
      </c>
      <c r="I3725" s="40"/>
    </row>
    <row r="3726" spans="1:9" x14ac:dyDescent="0.25">
      <c r="A3726">
        <v>57896</v>
      </c>
      <c r="B3726" s="39"/>
      <c r="C3726">
        <v>2403</v>
      </c>
      <c r="G3726" s="39">
        <v>1</v>
      </c>
      <c r="H3726" t="s">
        <v>2</v>
      </c>
      <c r="I3726" s="40"/>
    </row>
    <row r="3727" spans="1:9" x14ac:dyDescent="0.25">
      <c r="A3727">
        <v>57896</v>
      </c>
      <c r="B3727" s="39"/>
      <c r="C3727">
        <v>2441</v>
      </c>
      <c r="G3727" s="39">
        <v>1</v>
      </c>
      <c r="H3727" t="s">
        <v>2</v>
      </c>
      <c r="I3727" s="40"/>
    </row>
    <row r="3728" spans="1:9" x14ac:dyDescent="0.25">
      <c r="A3728">
        <v>57896</v>
      </c>
      <c r="B3728" s="39"/>
      <c r="C3728">
        <v>2442</v>
      </c>
      <c r="G3728" s="39">
        <v>1</v>
      </c>
      <c r="H3728" t="s">
        <v>2</v>
      </c>
      <c r="I3728" s="40"/>
    </row>
    <row r="3729" spans="1:9" x14ac:dyDescent="0.25">
      <c r="A3729">
        <v>57896</v>
      </c>
      <c r="B3729" s="39"/>
      <c r="C3729">
        <v>2462</v>
      </c>
      <c r="G3729" s="39">
        <v>0.6</v>
      </c>
      <c r="H3729" t="s">
        <v>2</v>
      </c>
      <c r="I3729" s="40"/>
    </row>
    <row r="3730" spans="1:9" x14ac:dyDescent="0.25">
      <c r="A3730">
        <v>57896</v>
      </c>
      <c r="B3730" s="39"/>
      <c r="C3730">
        <v>2475</v>
      </c>
      <c r="G3730" s="39">
        <v>1</v>
      </c>
      <c r="H3730" t="s">
        <v>2</v>
      </c>
      <c r="I3730" s="40"/>
    </row>
    <row r="3731" spans="1:9" x14ac:dyDescent="0.25">
      <c r="A3731">
        <v>57896</v>
      </c>
      <c r="B3731" s="39"/>
      <c r="C3731">
        <v>23835</v>
      </c>
      <c r="G3731" s="39">
        <v>47.24</v>
      </c>
      <c r="H3731" t="s">
        <v>5</v>
      </c>
      <c r="I3731" s="40"/>
    </row>
    <row r="3732" spans="1:9" x14ac:dyDescent="0.25">
      <c r="A3732">
        <v>57896</v>
      </c>
      <c r="B3732" s="39"/>
      <c r="C3732">
        <v>49073</v>
      </c>
      <c r="G3732" s="39">
        <v>0.94399999999999995</v>
      </c>
      <c r="H3732" t="s">
        <v>0</v>
      </c>
      <c r="I3732" s="40"/>
    </row>
    <row r="3733" spans="1:9" x14ac:dyDescent="0.25">
      <c r="A3733">
        <v>57896</v>
      </c>
      <c r="B3733" s="39"/>
      <c r="C3733">
        <v>58687</v>
      </c>
      <c r="G3733" s="39">
        <v>6.141</v>
      </c>
      <c r="H3733" t="s">
        <v>0</v>
      </c>
      <c r="I3733" s="40"/>
    </row>
    <row r="3734" spans="1:9" x14ac:dyDescent="0.25">
      <c r="A3734">
        <v>57896</v>
      </c>
      <c r="B3734" s="39"/>
      <c r="C3734">
        <v>60078</v>
      </c>
      <c r="G3734" s="39">
        <v>19.841000000000001</v>
      </c>
      <c r="H3734" t="s">
        <v>0</v>
      </c>
      <c r="I3734" s="40"/>
    </row>
    <row r="3735" spans="1:9" x14ac:dyDescent="0.25">
      <c r="A3735">
        <v>57962</v>
      </c>
      <c r="B3735" s="39"/>
      <c r="C3735">
        <v>1966</v>
      </c>
      <c r="G3735" s="39">
        <v>313.82900000000001</v>
      </c>
      <c r="H3735" t="s">
        <v>0</v>
      </c>
      <c r="I3735" s="40"/>
    </row>
    <row r="3736" spans="1:9" x14ac:dyDescent="0.25">
      <c r="A3736">
        <v>57962</v>
      </c>
      <c r="B3736" s="39"/>
      <c r="C3736">
        <v>2018</v>
      </c>
      <c r="G3736" s="39">
        <v>8.7780000000000005</v>
      </c>
      <c r="H3736" t="s">
        <v>0</v>
      </c>
      <c r="I3736" s="40"/>
    </row>
    <row r="3737" spans="1:9" x14ac:dyDescent="0.25">
      <c r="A3737">
        <v>57962</v>
      </c>
      <c r="B3737" s="39"/>
      <c r="C3737">
        <v>2026</v>
      </c>
      <c r="G3737" s="39">
        <v>4.3890000000000002</v>
      </c>
      <c r="H3737" t="s">
        <v>0</v>
      </c>
      <c r="I3737" s="40"/>
    </row>
    <row r="3738" spans="1:9" x14ac:dyDescent="0.25">
      <c r="A3738">
        <v>57962</v>
      </c>
      <c r="B3738" s="39"/>
      <c r="C3738">
        <v>2063</v>
      </c>
      <c r="G3738" s="39">
        <v>2.0619999999999998</v>
      </c>
      <c r="H3738" t="s">
        <v>0</v>
      </c>
      <c r="I3738" s="40"/>
    </row>
    <row r="3739" spans="1:9" x14ac:dyDescent="0.25">
      <c r="A3739">
        <v>57962</v>
      </c>
      <c r="B3739" s="39"/>
      <c r="C3739">
        <v>2107</v>
      </c>
      <c r="G3739" s="39">
        <v>2.677</v>
      </c>
      <c r="H3739" t="s">
        <v>0</v>
      </c>
      <c r="I3739" s="40"/>
    </row>
    <row r="3740" spans="1:9" x14ac:dyDescent="0.25">
      <c r="A3740">
        <v>57962</v>
      </c>
      <c r="B3740" s="39"/>
      <c r="C3740">
        <v>2140</v>
      </c>
      <c r="G3740" s="39">
        <v>219.46</v>
      </c>
      <c r="H3740" t="s">
        <v>0</v>
      </c>
      <c r="I3740" s="40"/>
    </row>
    <row r="3741" spans="1:9" x14ac:dyDescent="0.25">
      <c r="A3741">
        <v>57962</v>
      </c>
      <c r="B3741" s="39"/>
      <c r="C3741">
        <v>2298</v>
      </c>
      <c r="G3741" s="39">
        <v>0.219</v>
      </c>
      <c r="H3741" t="s">
        <v>0</v>
      </c>
      <c r="I3741" s="40"/>
    </row>
    <row r="3742" spans="1:9" x14ac:dyDescent="0.25">
      <c r="A3742">
        <v>57962</v>
      </c>
      <c r="B3742" s="39"/>
      <c r="C3742">
        <v>2441</v>
      </c>
      <c r="G3742" s="39">
        <v>1</v>
      </c>
      <c r="H3742" t="s">
        <v>2</v>
      </c>
      <c r="I3742" s="40"/>
    </row>
    <row r="3743" spans="1:9" x14ac:dyDescent="0.25">
      <c r="A3743">
        <v>57962</v>
      </c>
      <c r="B3743" s="39"/>
      <c r="C3743">
        <v>2442</v>
      </c>
      <c r="G3743" s="39">
        <v>1</v>
      </c>
      <c r="H3743" t="s">
        <v>2</v>
      </c>
      <c r="I3743" s="40"/>
    </row>
    <row r="3744" spans="1:9" x14ac:dyDescent="0.25">
      <c r="A3744">
        <v>57962</v>
      </c>
      <c r="B3744" s="39"/>
      <c r="C3744">
        <v>2462</v>
      </c>
      <c r="G3744" s="39">
        <v>0.54</v>
      </c>
      <c r="H3744" t="s">
        <v>2</v>
      </c>
      <c r="I3744" s="40"/>
    </row>
    <row r="3745" spans="1:9" x14ac:dyDescent="0.25">
      <c r="A3745">
        <v>57962</v>
      </c>
      <c r="B3745" s="39"/>
      <c r="C3745">
        <v>2471</v>
      </c>
      <c r="G3745" s="39">
        <v>1</v>
      </c>
      <c r="H3745" t="s">
        <v>2</v>
      </c>
      <c r="I3745" s="40"/>
    </row>
    <row r="3746" spans="1:9" x14ac:dyDescent="0.25">
      <c r="A3746">
        <v>57962</v>
      </c>
      <c r="B3746" s="39"/>
      <c r="C3746">
        <v>22621</v>
      </c>
      <c r="G3746" s="39">
        <v>438.92099999999999</v>
      </c>
      <c r="H3746" t="s">
        <v>0</v>
      </c>
      <c r="I3746" s="40"/>
    </row>
    <row r="3747" spans="1:9" x14ac:dyDescent="0.25">
      <c r="A3747">
        <v>57962</v>
      </c>
      <c r="B3747" s="39"/>
      <c r="C3747">
        <v>23835</v>
      </c>
      <c r="G3747" s="39">
        <v>1.2999999999999999E-2</v>
      </c>
      <c r="H3747" t="s">
        <v>0</v>
      </c>
      <c r="I3747" s="40"/>
    </row>
    <row r="3748" spans="1:9" x14ac:dyDescent="0.25">
      <c r="A3748">
        <v>57962</v>
      </c>
      <c r="B3748" s="39"/>
      <c r="C3748">
        <v>43365</v>
      </c>
      <c r="G3748" s="39">
        <v>3.5000000000000003E-2</v>
      </c>
      <c r="H3748" t="s">
        <v>0</v>
      </c>
      <c r="I3748" s="40"/>
    </row>
    <row r="3749" spans="1:9" x14ac:dyDescent="0.25">
      <c r="A3749">
        <v>57962</v>
      </c>
      <c r="B3749" s="39"/>
      <c r="C3749">
        <v>45912</v>
      </c>
      <c r="G3749" s="39">
        <v>0.70199999999999996</v>
      </c>
      <c r="H3749" t="s">
        <v>0</v>
      </c>
      <c r="I3749" s="40"/>
    </row>
    <row r="3750" spans="1:9" x14ac:dyDescent="0.25">
      <c r="A3750">
        <v>57962</v>
      </c>
      <c r="B3750" s="39"/>
      <c r="C3750">
        <v>47477</v>
      </c>
      <c r="G3750" s="39">
        <v>0.5</v>
      </c>
      <c r="H3750" t="s">
        <v>2</v>
      </c>
      <c r="I3750" s="40"/>
    </row>
    <row r="3751" spans="1:9" x14ac:dyDescent="0.25">
      <c r="A3751">
        <v>57962</v>
      </c>
      <c r="B3751" s="39"/>
      <c r="C3751">
        <v>56354</v>
      </c>
      <c r="G3751" s="39">
        <v>3.4670000000000001</v>
      </c>
      <c r="H3751" t="s">
        <v>0</v>
      </c>
      <c r="I3751" s="40"/>
    </row>
    <row r="3752" spans="1:9" x14ac:dyDescent="0.25">
      <c r="A3752">
        <v>57962</v>
      </c>
      <c r="B3752" s="39"/>
      <c r="C3752">
        <v>56357</v>
      </c>
      <c r="G3752" s="39">
        <v>4.3890000000000002</v>
      </c>
      <c r="H3752" t="s">
        <v>0</v>
      </c>
      <c r="I3752" s="40"/>
    </row>
    <row r="3753" spans="1:9" x14ac:dyDescent="0.25">
      <c r="A3753">
        <v>57962</v>
      </c>
      <c r="B3753" s="39"/>
      <c r="C3753">
        <v>58185</v>
      </c>
      <c r="G3753" s="39">
        <v>0.52600000000000002</v>
      </c>
      <c r="H3753" t="s">
        <v>0</v>
      </c>
      <c r="I3753" s="40"/>
    </row>
    <row r="3754" spans="1:9" x14ac:dyDescent="0.25">
      <c r="A3754">
        <v>57962</v>
      </c>
      <c r="B3754" s="39"/>
      <c r="C3754">
        <v>59353</v>
      </c>
      <c r="G3754" s="39">
        <v>0.52600000000000002</v>
      </c>
      <c r="H3754" t="s">
        <v>0</v>
      </c>
      <c r="I3754" s="40"/>
    </row>
    <row r="3755" spans="1:9" x14ac:dyDescent="0.25">
      <c r="A3755">
        <v>57986</v>
      </c>
      <c r="B3755" s="39"/>
      <c r="C3755">
        <v>1950</v>
      </c>
      <c r="G3755" s="39">
        <v>366.70299999999997</v>
      </c>
      <c r="H3755" t="s">
        <v>0</v>
      </c>
      <c r="I3755" s="40"/>
    </row>
    <row r="3756" spans="1:9" x14ac:dyDescent="0.25">
      <c r="A3756">
        <v>57986</v>
      </c>
      <c r="B3756" s="39"/>
      <c r="C3756">
        <v>1966</v>
      </c>
      <c r="G3756" s="39">
        <v>308.02999999999997</v>
      </c>
      <c r="H3756" t="s">
        <v>0</v>
      </c>
      <c r="I3756" s="40"/>
    </row>
    <row r="3757" spans="1:9" x14ac:dyDescent="0.25">
      <c r="A3757">
        <v>57986</v>
      </c>
      <c r="B3757" s="39"/>
      <c r="C3757">
        <v>2018</v>
      </c>
      <c r="G3757" s="39">
        <v>7.3339999999999996</v>
      </c>
      <c r="H3757" t="s">
        <v>0</v>
      </c>
      <c r="I3757" s="40"/>
    </row>
    <row r="3758" spans="1:9" x14ac:dyDescent="0.25">
      <c r="A3758">
        <v>57986</v>
      </c>
      <c r="B3758" s="39"/>
      <c r="C3758">
        <v>2107</v>
      </c>
      <c r="G3758" s="39">
        <v>1.1000000000000001</v>
      </c>
      <c r="H3758" t="s">
        <v>0</v>
      </c>
      <c r="I3758" s="40"/>
    </row>
    <row r="3759" spans="1:9" x14ac:dyDescent="0.25">
      <c r="A3759">
        <v>57986</v>
      </c>
      <c r="B3759" s="39"/>
      <c r="C3759">
        <v>2140</v>
      </c>
      <c r="G3759" s="39">
        <v>293.36200000000002</v>
      </c>
      <c r="H3759" t="s">
        <v>0</v>
      </c>
      <c r="I3759" s="40"/>
    </row>
    <row r="3760" spans="1:9" x14ac:dyDescent="0.25">
      <c r="A3760">
        <v>57986</v>
      </c>
      <c r="B3760" s="39"/>
      <c r="C3760">
        <v>2441</v>
      </c>
      <c r="G3760" s="39">
        <v>1</v>
      </c>
      <c r="H3760" t="s">
        <v>2</v>
      </c>
      <c r="I3760" s="40"/>
    </row>
    <row r="3761" spans="1:9" x14ac:dyDescent="0.25">
      <c r="A3761">
        <v>57986</v>
      </c>
      <c r="B3761" s="39"/>
      <c r="C3761">
        <v>2453</v>
      </c>
      <c r="G3761" s="39">
        <v>1</v>
      </c>
      <c r="H3761" t="s">
        <v>2</v>
      </c>
      <c r="I3761" s="40"/>
    </row>
    <row r="3762" spans="1:9" x14ac:dyDescent="0.25">
      <c r="A3762">
        <v>57986</v>
      </c>
      <c r="B3762" s="39"/>
      <c r="C3762">
        <v>2462</v>
      </c>
      <c r="G3762" s="39">
        <v>0.54</v>
      </c>
      <c r="H3762" t="s">
        <v>2</v>
      </c>
      <c r="I3762" s="40"/>
    </row>
    <row r="3763" spans="1:9" x14ac:dyDescent="0.25">
      <c r="A3763">
        <v>57986</v>
      </c>
      <c r="B3763" s="39"/>
      <c r="C3763">
        <v>2467</v>
      </c>
      <c r="G3763" s="39">
        <v>1</v>
      </c>
      <c r="H3763" t="s">
        <v>2</v>
      </c>
      <c r="I3763" s="40"/>
    </row>
    <row r="3764" spans="1:9" x14ac:dyDescent="0.25">
      <c r="A3764">
        <v>57986</v>
      </c>
      <c r="B3764" s="39"/>
      <c r="C3764">
        <v>2468</v>
      </c>
      <c r="G3764" s="39">
        <v>2</v>
      </c>
      <c r="H3764" t="s">
        <v>2</v>
      </c>
      <c r="I3764" s="40"/>
    </row>
    <row r="3765" spans="1:9" x14ac:dyDescent="0.25">
      <c r="A3765">
        <v>57986</v>
      </c>
      <c r="B3765" s="39"/>
      <c r="C3765">
        <v>49073</v>
      </c>
      <c r="G3765" s="39">
        <v>0.73299999999999998</v>
      </c>
      <c r="H3765" t="s">
        <v>0</v>
      </c>
      <c r="I3765" s="40"/>
    </row>
    <row r="3766" spans="1:9" x14ac:dyDescent="0.25">
      <c r="A3766">
        <v>57986</v>
      </c>
      <c r="B3766" s="39"/>
      <c r="C3766">
        <v>56357</v>
      </c>
      <c r="G3766" s="39">
        <v>7.3339999999999996</v>
      </c>
      <c r="H3766" t="s">
        <v>0</v>
      </c>
      <c r="I3766" s="40"/>
    </row>
    <row r="3767" spans="1:9" x14ac:dyDescent="0.25">
      <c r="A3767">
        <v>57986</v>
      </c>
      <c r="B3767" s="39"/>
      <c r="C3767">
        <v>58687</v>
      </c>
      <c r="G3767" s="39">
        <v>3.6669999999999998</v>
      </c>
      <c r="H3767" t="s">
        <v>0</v>
      </c>
      <c r="I3767" s="40"/>
    </row>
    <row r="3768" spans="1:9" x14ac:dyDescent="0.25">
      <c r="A3768">
        <v>57986</v>
      </c>
      <c r="B3768" s="39"/>
      <c r="C3768">
        <v>62567</v>
      </c>
      <c r="G3768" s="39">
        <v>5.5</v>
      </c>
      <c r="H3768" t="s">
        <v>0</v>
      </c>
      <c r="I3768" s="40"/>
    </row>
    <row r="3769" spans="1:9" x14ac:dyDescent="0.25">
      <c r="A3769">
        <v>57986</v>
      </c>
      <c r="B3769" s="39"/>
      <c r="C3769">
        <v>64241</v>
      </c>
      <c r="G3769" s="39">
        <v>5.133</v>
      </c>
      <c r="H3769" t="s">
        <v>0</v>
      </c>
      <c r="I3769" s="40"/>
    </row>
    <row r="3770" spans="1:9" x14ac:dyDescent="0.25">
      <c r="A3770">
        <v>57986</v>
      </c>
      <c r="B3770" s="39"/>
      <c r="C3770">
        <v>64351</v>
      </c>
      <c r="G3770" s="39">
        <v>1.1000000000000001</v>
      </c>
      <c r="H3770" t="s">
        <v>0</v>
      </c>
      <c r="I3770" s="40"/>
    </row>
    <row r="3771" spans="1:9" x14ac:dyDescent="0.25">
      <c r="A3771">
        <v>58004</v>
      </c>
      <c r="B3771" s="39"/>
      <c r="C3771">
        <v>1912</v>
      </c>
      <c r="G3771" s="39">
        <v>4.181</v>
      </c>
      <c r="H3771" t="s">
        <v>0</v>
      </c>
      <c r="I3771" s="40"/>
    </row>
    <row r="3772" spans="1:9" x14ac:dyDescent="0.25">
      <c r="A3772">
        <v>58004</v>
      </c>
      <c r="B3772" s="39"/>
      <c r="C3772">
        <v>1950</v>
      </c>
      <c r="G3772" s="39">
        <v>696.94100000000003</v>
      </c>
      <c r="H3772" t="s">
        <v>0</v>
      </c>
      <c r="I3772" s="40"/>
    </row>
    <row r="3773" spans="1:9" x14ac:dyDescent="0.25">
      <c r="A3773">
        <v>58004</v>
      </c>
      <c r="B3773" s="39"/>
      <c r="C3773">
        <v>1980</v>
      </c>
      <c r="G3773" s="39">
        <v>184.68899999999999</v>
      </c>
      <c r="H3773" t="s">
        <v>0</v>
      </c>
      <c r="I3773" s="40"/>
    </row>
    <row r="3774" spans="1:9" x14ac:dyDescent="0.25">
      <c r="A3774">
        <v>58004</v>
      </c>
      <c r="B3774" s="39"/>
      <c r="C3774">
        <v>2018</v>
      </c>
      <c r="G3774" s="39">
        <v>34.847000000000001</v>
      </c>
      <c r="H3774" t="s">
        <v>0</v>
      </c>
      <c r="I3774" s="40"/>
    </row>
    <row r="3775" spans="1:9" x14ac:dyDescent="0.25">
      <c r="A3775">
        <v>58004</v>
      </c>
      <c r="B3775" s="39"/>
      <c r="C3775">
        <v>2049</v>
      </c>
      <c r="G3775" s="39">
        <v>2.7869999999999999</v>
      </c>
      <c r="H3775" t="s">
        <v>0</v>
      </c>
      <c r="I3775" s="40"/>
    </row>
    <row r="3776" spans="1:9" x14ac:dyDescent="0.25">
      <c r="A3776">
        <v>58004</v>
      </c>
      <c r="B3776" s="39"/>
      <c r="C3776">
        <v>2092</v>
      </c>
      <c r="G3776" s="39">
        <v>1.393</v>
      </c>
      <c r="H3776" t="s">
        <v>0</v>
      </c>
      <c r="I3776" s="40"/>
    </row>
    <row r="3777" spans="1:9" x14ac:dyDescent="0.25">
      <c r="A3777">
        <v>58004</v>
      </c>
      <c r="B3777" s="39"/>
      <c r="C3777">
        <v>2140</v>
      </c>
      <c r="G3777" s="39">
        <v>27.876999999999999</v>
      </c>
      <c r="H3777" t="s">
        <v>0</v>
      </c>
      <c r="I3777" s="40"/>
    </row>
    <row r="3778" spans="1:9" x14ac:dyDescent="0.25">
      <c r="A3778">
        <v>58004</v>
      </c>
      <c r="B3778" s="39"/>
      <c r="C3778">
        <v>2254</v>
      </c>
      <c r="G3778" s="39">
        <v>8.3000000000000004E-2</v>
      </c>
      <c r="H3778" t="s">
        <v>0</v>
      </c>
      <c r="I3778" s="40"/>
    </row>
    <row r="3779" spans="1:9" x14ac:dyDescent="0.25">
      <c r="A3779">
        <v>58004</v>
      </c>
      <c r="B3779" s="39"/>
      <c r="C3779">
        <v>2298</v>
      </c>
      <c r="G3779" s="39">
        <v>27.876999999999999</v>
      </c>
      <c r="H3779" t="s">
        <v>0</v>
      </c>
      <c r="I3779" s="40"/>
    </row>
    <row r="3780" spans="1:9" x14ac:dyDescent="0.25">
      <c r="A3780">
        <v>58004</v>
      </c>
      <c r="B3780" s="39"/>
      <c r="C3780">
        <v>2441</v>
      </c>
      <c r="G3780" s="39">
        <v>1.111</v>
      </c>
      <c r="H3780" t="s">
        <v>2</v>
      </c>
      <c r="I3780" s="40"/>
    </row>
    <row r="3781" spans="1:9" x14ac:dyDescent="0.25">
      <c r="A3781">
        <v>58004</v>
      </c>
      <c r="B3781" s="39"/>
      <c r="C3781">
        <v>2442</v>
      </c>
      <c r="G3781" s="39">
        <v>1.111</v>
      </c>
      <c r="H3781" t="s">
        <v>2</v>
      </c>
      <c r="I3781" s="40"/>
    </row>
    <row r="3782" spans="1:9" x14ac:dyDescent="0.25">
      <c r="A3782">
        <v>58004</v>
      </c>
      <c r="B3782" s="39"/>
      <c r="C3782">
        <v>2471</v>
      </c>
      <c r="G3782" s="39">
        <v>1.111</v>
      </c>
      <c r="H3782" t="s">
        <v>2</v>
      </c>
      <c r="I3782" s="40"/>
    </row>
    <row r="3783" spans="1:9" x14ac:dyDescent="0.25">
      <c r="A3783">
        <v>58004</v>
      </c>
      <c r="B3783" s="39"/>
      <c r="C3783">
        <v>55262</v>
      </c>
      <c r="G3783" s="39">
        <v>8.3000000000000004E-2</v>
      </c>
      <c r="H3783" t="s">
        <v>0</v>
      </c>
      <c r="I3783" s="40"/>
    </row>
    <row r="3784" spans="1:9" x14ac:dyDescent="0.25">
      <c r="A3784">
        <v>58004</v>
      </c>
      <c r="B3784" s="39"/>
      <c r="C3784">
        <v>58507</v>
      </c>
      <c r="G3784" s="39">
        <v>5.5750000000000002</v>
      </c>
      <c r="H3784" t="s">
        <v>0</v>
      </c>
      <c r="I3784" s="40"/>
    </row>
    <row r="3785" spans="1:9" x14ac:dyDescent="0.25">
      <c r="A3785">
        <v>58004</v>
      </c>
      <c r="B3785" s="39"/>
      <c r="C3785">
        <v>59660</v>
      </c>
      <c r="G3785" s="39">
        <v>12.544</v>
      </c>
      <c r="H3785" t="s">
        <v>0</v>
      </c>
      <c r="I3785" s="40"/>
    </row>
    <row r="3786" spans="1:9" x14ac:dyDescent="0.25">
      <c r="A3786">
        <v>58004</v>
      </c>
      <c r="B3786" s="39"/>
      <c r="C3786">
        <v>500556</v>
      </c>
      <c r="G3786" s="39">
        <v>1.115</v>
      </c>
      <c r="H3786" t="s">
        <v>0</v>
      </c>
      <c r="I3786" s="40"/>
    </row>
    <row r="3787" spans="1:9" x14ac:dyDescent="0.25">
      <c r="A3787">
        <v>58012</v>
      </c>
      <c r="B3787" s="39"/>
      <c r="C3787">
        <v>1950</v>
      </c>
      <c r="G3787" s="39">
        <v>321.24599999999998</v>
      </c>
      <c r="H3787" t="s">
        <v>0</v>
      </c>
      <c r="I3787" s="40"/>
    </row>
    <row r="3788" spans="1:9" x14ac:dyDescent="0.25">
      <c r="A3788">
        <v>58012</v>
      </c>
      <c r="B3788" s="39"/>
      <c r="C3788">
        <v>1956</v>
      </c>
      <c r="G3788" s="39">
        <v>8.5660000000000007</v>
      </c>
      <c r="H3788" t="s">
        <v>0</v>
      </c>
      <c r="I3788" s="40"/>
    </row>
    <row r="3789" spans="1:9" x14ac:dyDescent="0.25">
      <c r="A3789">
        <v>58012</v>
      </c>
      <c r="B3789" s="39"/>
      <c r="C3789">
        <v>2018</v>
      </c>
      <c r="G3789" s="39">
        <v>4.2830000000000004</v>
      </c>
      <c r="H3789" t="s">
        <v>0</v>
      </c>
      <c r="I3789" s="40"/>
    </row>
    <row r="3790" spans="1:9" x14ac:dyDescent="0.25">
      <c r="A3790">
        <v>58012</v>
      </c>
      <c r="B3790" s="39"/>
      <c r="C3790">
        <v>2063</v>
      </c>
      <c r="G3790" s="39">
        <v>6.8529999999999998</v>
      </c>
      <c r="H3790" t="s">
        <v>0</v>
      </c>
      <c r="I3790" s="40"/>
    </row>
    <row r="3791" spans="1:9" x14ac:dyDescent="0.25">
      <c r="A3791">
        <v>58012</v>
      </c>
      <c r="B3791" s="39"/>
      <c r="C3791">
        <v>2172</v>
      </c>
      <c r="G3791" s="39">
        <v>102.798</v>
      </c>
      <c r="H3791" t="s">
        <v>0</v>
      </c>
      <c r="I3791" s="40"/>
    </row>
    <row r="3792" spans="1:9" x14ac:dyDescent="0.25">
      <c r="A3792">
        <v>58012</v>
      </c>
      <c r="B3792" s="39"/>
      <c r="C3792">
        <v>2254</v>
      </c>
      <c r="G3792" s="39">
        <v>1.284</v>
      </c>
      <c r="H3792" t="s">
        <v>0</v>
      </c>
      <c r="I3792" s="40"/>
    </row>
    <row r="3793" spans="1:9" x14ac:dyDescent="0.25">
      <c r="A3793">
        <v>58012</v>
      </c>
      <c r="B3793" s="39"/>
      <c r="C3793">
        <v>2318</v>
      </c>
      <c r="G3793" s="39">
        <v>23.129000000000001</v>
      </c>
      <c r="H3793" t="s">
        <v>5</v>
      </c>
      <c r="I3793" s="40"/>
    </row>
    <row r="3794" spans="1:9" x14ac:dyDescent="0.25">
      <c r="A3794">
        <v>58012</v>
      </c>
      <c r="B3794" s="39"/>
      <c r="C3794">
        <v>2441</v>
      </c>
      <c r="G3794" s="39">
        <v>1</v>
      </c>
      <c r="H3794" t="s">
        <v>2</v>
      </c>
      <c r="I3794" s="40"/>
    </row>
    <row r="3795" spans="1:9" x14ac:dyDescent="0.25">
      <c r="A3795">
        <v>58012</v>
      </c>
      <c r="B3795" s="39"/>
      <c r="C3795">
        <v>2442</v>
      </c>
      <c r="G3795" s="39">
        <v>1</v>
      </c>
      <c r="H3795" t="s">
        <v>2</v>
      </c>
      <c r="I3795" s="40"/>
    </row>
    <row r="3796" spans="1:9" x14ac:dyDescent="0.25">
      <c r="A3796">
        <v>58012</v>
      </c>
      <c r="B3796" s="39"/>
      <c r="C3796">
        <v>2462</v>
      </c>
      <c r="G3796" s="39">
        <v>0.54</v>
      </c>
      <c r="H3796" t="s">
        <v>2</v>
      </c>
      <c r="I3796" s="40"/>
    </row>
    <row r="3797" spans="1:9" x14ac:dyDescent="0.25">
      <c r="A3797">
        <v>58012</v>
      </c>
      <c r="B3797" s="39"/>
      <c r="C3797">
        <v>38158</v>
      </c>
      <c r="G3797" s="39">
        <v>321.24599999999998</v>
      </c>
      <c r="H3797" t="s">
        <v>0</v>
      </c>
      <c r="I3797" s="40"/>
    </row>
    <row r="3798" spans="1:9" x14ac:dyDescent="0.25">
      <c r="A3798">
        <v>58012</v>
      </c>
      <c r="B3798" s="39"/>
      <c r="C3798">
        <v>47438</v>
      </c>
      <c r="G3798" s="39">
        <v>1</v>
      </c>
      <c r="H3798" t="s">
        <v>2</v>
      </c>
      <c r="I3798" s="40"/>
    </row>
    <row r="3799" spans="1:9" x14ac:dyDescent="0.25">
      <c r="A3799">
        <v>58012</v>
      </c>
      <c r="B3799" s="39"/>
      <c r="C3799">
        <v>47477</v>
      </c>
      <c r="G3799" s="39">
        <v>0.5</v>
      </c>
      <c r="H3799" t="s">
        <v>2</v>
      </c>
      <c r="I3799" s="40"/>
    </row>
    <row r="3800" spans="1:9" x14ac:dyDescent="0.25">
      <c r="A3800">
        <v>58012</v>
      </c>
      <c r="B3800" s="39"/>
      <c r="C3800">
        <v>55551</v>
      </c>
      <c r="G3800" s="39">
        <v>0.85599999999999998</v>
      </c>
      <c r="H3800" t="s">
        <v>0</v>
      </c>
      <c r="I3800" s="40"/>
    </row>
    <row r="3801" spans="1:9" x14ac:dyDescent="0.25">
      <c r="A3801">
        <v>58012</v>
      </c>
      <c r="B3801" s="39"/>
      <c r="C3801">
        <v>55576</v>
      </c>
      <c r="G3801" s="39">
        <v>0.59899999999999998</v>
      </c>
      <c r="H3801" t="s">
        <v>0</v>
      </c>
      <c r="I3801" s="40"/>
    </row>
    <row r="3802" spans="1:9" x14ac:dyDescent="0.25">
      <c r="A3802">
        <v>58012</v>
      </c>
      <c r="B3802" s="39"/>
      <c r="C3802">
        <v>57976</v>
      </c>
      <c r="G3802" s="39">
        <v>2.3980000000000001</v>
      </c>
      <c r="H3802" t="s">
        <v>0</v>
      </c>
      <c r="I3802" s="40"/>
    </row>
    <row r="3803" spans="1:9" x14ac:dyDescent="0.25">
      <c r="A3803">
        <v>58012</v>
      </c>
      <c r="B3803" s="39"/>
      <c r="C3803">
        <v>57982</v>
      </c>
      <c r="G3803" s="39">
        <v>5.1390000000000002</v>
      </c>
      <c r="H3803" t="s">
        <v>0</v>
      </c>
      <c r="I3803" s="40"/>
    </row>
    <row r="3804" spans="1:9" x14ac:dyDescent="0.25">
      <c r="A3804">
        <v>58012</v>
      </c>
      <c r="B3804" s="39"/>
      <c r="C3804">
        <v>57984</v>
      </c>
      <c r="G3804" s="39">
        <v>1.284</v>
      </c>
      <c r="H3804" t="s">
        <v>0</v>
      </c>
      <c r="I3804" s="40"/>
    </row>
    <row r="3805" spans="1:9" x14ac:dyDescent="0.25">
      <c r="A3805">
        <v>58012</v>
      </c>
      <c r="B3805" s="39"/>
      <c r="C3805">
        <v>58016</v>
      </c>
      <c r="G3805" s="39">
        <v>214.16399999999999</v>
      </c>
      <c r="H3805" t="s">
        <v>0</v>
      </c>
      <c r="I3805" s="40"/>
    </row>
    <row r="3806" spans="1:9" x14ac:dyDescent="0.25">
      <c r="A3806">
        <v>58012</v>
      </c>
      <c r="B3806" s="39"/>
      <c r="C3806">
        <v>58184</v>
      </c>
      <c r="G3806" s="39">
        <v>1.798</v>
      </c>
      <c r="H3806" t="s">
        <v>0</v>
      </c>
      <c r="I3806" s="40"/>
    </row>
    <row r="3807" spans="1:9" x14ac:dyDescent="0.25">
      <c r="A3807">
        <v>58012</v>
      </c>
      <c r="B3807" s="39"/>
      <c r="C3807">
        <v>60078</v>
      </c>
      <c r="G3807" s="39">
        <v>4.0259999999999998</v>
      </c>
      <c r="H3807" t="s">
        <v>0</v>
      </c>
      <c r="I3807" s="40"/>
    </row>
    <row r="3808" spans="1:9" x14ac:dyDescent="0.25">
      <c r="A3808">
        <v>58012</v>
      </c>
      <c r="B3808" s="39"/>
      <c r="C3808">
        <v>500536</v>
      </c>
      <c r="G3808" s="39">
        <v>1.7130000000000001</v>
      </c>
      <c r="H3808" t="s">
        <v>0</v>
      </c>
      <c r="I3808" s="40"/>
    </row>
    <row r="3809" spans="1:9" x14ac:dyDescent="0.25">
      <c r="A3809">
        <v>58012</v>
      </c>
      <c r="B3809" s="39"/>
      <c r="C3809">
        <v>500618</v>
      </c>
      <c r="G3809" s="39">
        <v>1.7130000000000001</v>
      </c>
      <c r="H3809" t="s">
        <v>0</v>
      </c>
      <c r="I3809" s="40"/>
    </row>
    <row r="3810" spans="1:9" x14ac:dyDescent="0.25">
      <c r="A3810">
        <v>58068</v>
      </c>
      <c r="B3810" s="39"/>
      <c r="C3810">
        <v>1956</v>
      </c>
      <c r="G3810" s="39">
        <v>5.0449999999999999</v>
      </c>
      <c r="H3810" t="s">
        <v>0</v>
      </c>
      <c r="I3810" s="40"/>
    </row>
    <row r="3811" spans="1:9" x14ac:dyDescent="0.25">
      <c r="A3811">
        <v>58068</v>
      </c>
      <c r="B3811" s="39"/>
      <c r="C3811">
        <v>2172</v>
      </c>
      <c r="G3811" s="39">
        <v>84.096999999999994</v>
      </c>
      <c r="H3811" t="s">
        <v>0</v>
      </c>
      <c r="I3811" s="40"/>
    </row>
    <row r="3812" spans="1:9" x14ac:dyDescent="0.25">
      <c r="A3812">
        <v>58068</v>
      </c>
      <c r="B3812" s="39"/>
      <c r="C3812">
        <v>2200</v>
      </c>
      <c r="G3812" s="39">
        <v>1.85</v>
      </c>
      <c r="H3812" t="s">
        <v>0</v>
      </c>
      <c r="I3812" s="40"/>
    </row>
    <row r="3813" spans="1:9" x14ac:dyDescent="0.25">
      <c r="A3813">
        <v>58068</v>
      </c>
      <c r="B3813" s="39"/>
      <c r="C3813">
        <v>2298</v>
      </c>
      <c r="G3813" s="39">
        <v>23.361999999999998</v>
      </c>
      <c r="H3813" t="s">
        <v>0</v>
      </c>
      <c r="I3813" s="40"/>
    </row>
    <row r="3814" spans="1:9" x14ac:dyDescent="0.25">
      <c r="A3814">
        <v>58068</v>
      </c>
      <c r="B3814" s="39"/>
      <c r="C3814">
        <v>2314</v>
      </c>
      <c r="G3814" s="39">
        <v>1.337</v>
      </c>
      <c r="H3814" t="s">
        <v>5</v>
      </c>
      <c r="I3814" s="40"/>
    </row>
    <row r="3815" spans="1:9" x14ac:dyDescent="0.25">
      <c r="A3815">
        <v>58068</v>
      </c>
      <c r="B3815" s="39"/>
      <c r="C3815">
        <v>2441</v>
      </c>
      <c r="G3815" s="39">
        <v>1</v>
      </c>
      <c r="H3815" t="s">
        <v>2</v>
      </c>
      <c r="I3815" s="40"/>
    </row>
    <row r="3816" spans="1:9" x14ac:dyDescent="0.25">
      <c r="A3816">
        <v>58068</v>
      </c>
      <c r="B3816" s="39"/>
      <c r="C3816">
        <v>2442</v>
      </c>
      <c r="G3816" s="39">
        <v>1</v>
      </c>
      <c r="H3816" t="s">
        <v>2</v>
      </c>
      <c r="I3816" s="40"/>
    </row>
    <row r="3817" spans="1:9" x14ac:dyDescent="0.25">
      <c r="A3817">
        <v>58068</v>
      </c>
      <c r="B3817" s="39"/>
      <c r="C3817">
        <v>2462</v>
      </c>
      <c r="G3817" s="39">
        <v>0.54</v>
      </c>
      <c r="H3817" t="s">
        <v>2</v>
      </c>
      <c r="I3817" s="40"/>
    </row>
    <row r="3818" spans="1:9" x14ac:dyDescent="0.25">
      <c r="A3818">
        <v>58068</v>
      </c>
      <c r="B3818" s="39"/>
      <c r="C3818">
        <v>2471</v>
      </c>
      <c r="G3818" s="39">
        <v>1</v>
      </c>
      <c r="H3818" t="s">
        <v>2</v>
      </c>
      <c r="I3818" s="40"/>
    </row>
    <row r="3819" spans="1:9" x14ac:dyDescent="0.25">
      <c r="A3819">
        <v>58068</v>
      </c>
      <c r="B3819" s="39"/>
      <c r="C3819">
        <v>38158</v>
      </c>
      <c r="G3819" s="39">
        <v>840.97</v>
      </c>
      <c r="H3819" t="s">
        <v>0</v>
      </c>
      <c r="I3819" s="40"/>
    </row>
    <row r="3820" spans="1:9" x14ac:dyDescent="0.25">
      <c r="A3820">
        <v>58068</v>
      </c>
      <c r="B3820" s="39"/>
      <c r="C3820">
        <v>41626</v>
      </c>
      <c r="G3820" s="39">
        <v>1.4119999999999999</v>
      </c>
      <c r="H3820" t="s">
        <v>0</v>
      </c>
      <c r="I3820" s="40"/>
    </row>
    <row r="3821" spans="1:9" x14ac:dyDescent="0.25">
      <c r="A3821">
        <v>58068</v>
      </c>
      <c r="B3821" s="39"/>
      <c r="C3821">
        <v>47477</v>
      </c>
      <c r="G3821" s="39">
        <v>0.5</v>
      </c>
      <c r="H3821" t="s">
        <v>2</v>
      </c>
      <c r="I3821" s="40"/>
    </row>
    <row r="3822" spans="1:9" x14ac:dyDescent="0.25">
      <c r="A3822">
        <v>58068</v>
      </c>
      <c r="B3822" s="39"/>
      <c r="C3822">
        <v>54532</v>
      </c>
      <c r="G3822" s="39">
        <v>3.363</v>
      </c>
      <c r="H3822" t="s">
        <v>0</v>
      </c>
      <c r="I3822" s="40"/>
    </row>
    <row r="3823" spans="1:9" x14ac:dyDescent="0.25">
      <c r="A3823">
        <v>58068</v>
      </c>
      <c r="B3823" s="39"/>
      <c r="C3823">
        <v>59005</v>
      </c>
      <c r="G3823" s="39">
        <v>31.114999999999998</v>
      </c>
      <c r="H3823" t="s">
        <v>0</v>
      </c>
      <c r="I3823" s="40"/>
    </row>
    <row r="3824" spans="1:9" x14ac:dyDescent="0.25">
      <c r="A3824">
        <v>58069</v>
      </c>
      <c r="B3824" s="39"/>
      <c r="C3824">
        <v>2172</v>
      </c>
      <c r="G3824" s="39">
        <v>86.691999999999993</v>
      </c>
      <c r="H3824" t="s">
        <v>0</v>
      </c>
      <c r="I3824" s="40"/>
    </row>
    <row r="3825" spans="1:9" x14ac:dyDescent="0.25">
      <c r="A3825">
        <v>58069</v>
      </c>
      <c r="B3825" s="39"/>
      <c r="C3825">
        <v>2441</v>
      </c>
      <c r="G3825" s="39">
        <v>1</v>
      </c>
      <c r="H3825" t="s">
        <v>2</v>
      </c>
      <c r="I3825" s="40"/>
    </row>
    <row r="3826" spans="1:9" x14ac:dyDescent="0.25">
      <c r="A3826">
        <v>58069</v>
      </c>
      <c r="B3826" s="39"/>
      <c r="C3826">
        <v>2442</v>
      </c>
      <c r="G3826" s="39">
        <v>1</v>
      </c>
      <c r="H3826" t="s">
        <v>2</v>
      </c>
      <c r="I3826" s="40"/>
    </row>
    <row r="3827" spans="1:9" x14ac:dyDescent="0.25">
      <c r="A3827">
        <v>58069</v>
      </c>
      <c r="B3827" s="39"/>
      <c r="C3827">
        <v>2462</v>
      </c>
      <c r="G3827" s="39">
        <v>0.54</v>
      </c>
      <c r="H3827" t="s">
        <v>2</v>
      </c>
      <c r="I3827" s="40"/>
    </row>
    <row r="3828" spans="1:9" x14ac:dyDescent="0.25">
      <c r="A3828">
        <v>58069</v>
      </c>
      <c r="B3828" s="39"/>
      <c r="C3828">
        <v>2471</v>
      </c>
      <c r="G3828" s="39">
        <v>1</v>
      </c>
      <c r="H3828" t="s">
        <v>2</v>
      </c>
      <c r="I3828" s="40"/>
    </row>
    <row r="3829" spans="1:9" x14ac:dyDescent="0.25">
      <c r="A3829">
        <v>58069</v>
      </c>
      <c r="B3829" s="39"/>
      <c r="C3829">
        <v>38158</v>
      </c>
      <c r="G3829" s="39">
        <v>866.92600000000004</v>
      </c>
      <c r="H3829" t="s">
        <v>0</v>
      </c>
      <c r="I3829" s="40"/>
    </row>
    <row r="3830" spans="1:9" x14ac:dyDescent="0.25">
      <c r="A3830">
        <v>58069</v>
      </c>
      <c r="B3830" s="39"/>
      <c r="C3830">
        <v>47477</v>
      </c>
      <c r="G3830" s="39">
        <v>0.5</v>
      </c>
      <c r="H3830" t="s">
        <v>2</v>
      </c>
      <c r="I3830" s="40"/>
    </row>
    <row r="3831" spans="1:9" x14ac:dyDescent="0.25">
      <c r="A3831">
        <v>58069</v>
      </c>
      <c r="B3831" s="39"/>
      <c r="C3831">
        <v>54532</v>
      </c>
      <c r="G3831" s="39">
        <v>3.4670000000000001</v>
      </c>
      <c r="H3831" t="s">
        <v>0</v>
      </c>
      <c r="I3831" s="40"/>
    </row>
    <row r="3832" spans="1:9" x14ac:dyDescent="0.25">
      <c r="A3832">
        <v>58069</v>
      </c>
      <c r="B3832" s="39"/>
      <c r="C3832">
        <v>55576</v>
      </c>
      <c r="G3832" s="39">
        <v>4.3339999999999996</v>
      </c>
      <c r="H3832" t="s">
        <v>0</v>
      </c>
      <c r="I3832" s="40"/>
    </row>
    <row r="3833" spans="1:9" x14ac:dyDescent="0.25">
      <c r="A3833">
        <v>58069</v>
      </c>
      <c r="B3833" s="39"/>
      <c r="C3833">
        <v>59005</v>
      </c>
      <c r="G3833" s="39">
        <v>32.076000000000001</v>
      </c>
      <c r="H3833" t="s">
        <v>0</v>
      </c>
      <c r="I3833" s="40"/>
    </row>
    <row r="3834" spans="1:9" x14ac:dyDescent="0.25">
      <c r="A3834">
        <v>58069</v>
      </c>
      <c r="B3834" s="39"/>
      <c r="C3834">
        <v>59589</v>
      </c>
      <c r="G3834" s="39">
        <v>5.2009999999999996</v>
      </c>
      <c r="H3834" t="s">
        <v>0</v>
      </c>
      <c r="I3834" s="40"/>
    </row>
    <row r="3835" spans="1:9" x14ac:dyDescent="0.25">
      <c r="A3835">
        <v>58192</v>
      </c>
      <c r="B3835" s="39"/>
      <c r="C3835">
        <v>1985</v>
      </c>
      <c r="G3835" s="39">
        <v>52.573</v>
      </c>
      <c r="H3835" t="s">
        <v>0</v>
      </c>
      <c r="I3835" s="40"/>
    </row>
    <row r="3836" spans="1:9" x14ac:dyDescent="0.25">
      <c r="A3836">
        <v>58192</v>
      </c>
      <c r="B3836" s="39"/>
      <c r="C3836">
        <v>1988</v>
      </c>
      <c r="G3836" s="39">
        <v>221.36099999999999</v>
      </c>
      <c r="H3836" t="s">
        <v>0</v>
      </c>
      <c r="I3836" s="40"/>
    </row>
    <row r="3837" spans="1:9" x14ac:dyDescent="0.25">
      <c r="A3837">
        <v>58192</v>
      </c>
      <c r="B3837" s="39"/>
      <c r="C3837">
        <v>2441</v>
      </c>
      <c r="G3837" s="39">
        <v>1</v>
      </c>
      <c r="H3837" t="s">
        <v>2</v>
      </c>
      <c r="I3837" s="40"/>
    </row>
    <row r="3838" spans="1:9" x14ac:dyDescent="0.25">
      <c r="A3838">
        <v>58192</v>
      </c>
      <c r="B3838" s="39"/>
      <c r="C3838">
        <v>2442</v>
      </c>
      <c r="G3838" s="39">
        <v>1</v>
      </c>
      <c r="H3838" t="s">
        <v>2</v>
      </c>
      <c r="I3838" s="40"/>
    </row>
    <row r="3839" spans="1:9" x14ac:dyDescent="0.25">
      <c r="A3839">
        <v>58192</v>
      </c>
      <c r="B3839" s="39"/>
      <c r="C3839">
        <v>2462</v>
      </c>
      <c r="G3839" s="39">
        <v>0.54</v>
      </c>
      <c r="H3839" t="s">
        <v>2</v>
      </c>
      <c r="I3839" s="40"/>
    </row>
    <row r="3840" spans="1:9" x14ac:dyDescent="0.25">
      <c r="A3840">
        <v>58192</v>
      </c>
      <c r="B3840" s="39"/>
      <c r="C3840">
        <v>2470</v>
      </c>
      <c r="G3840" s="39">
        <v>1</v>
      </c>
      <c r="H3840" t="s">
        <v>2</v>
      </c>
      <c r="I3840" s="40"/>
    </row>
    <row r="3841" spans="1:9" x14ac:dyDescent="0.25">
      <c r="A3841">
        <v>58192</v>
      </c>
      <c r="B3841" s="39"/>
      <c r="C3841">
        <v>22621</v>
      </c>
      <c r="G3841" s="39">
        <v>553.40300000000002</v>
      </c>
      <c r="H3841" t="s">
        <v>0</v>
      </c>
      <c r="I3841" s="40"/>
    </row>
    <row r="3842" spans="1:9" x14ac:dyDescent="0.25">
      <c r="A3842">
        <v>58192</v>
      </c>
      <c r="B3842" s="39"/>
      <c r="C3842">
        <v>38437</v>
      </c>
      <c r="G3842" s="39">
        <v>138.35</v>
      </c>
      <c r="H3842" t="s">
        <v>0</v>
      </c>
      <c r="I3842" s="40"/>
    </row>
    <row r="3843" spans="1:9" x14ac:dyDescent="0.25">
      <c r="A3843">
        <v>58192</v>
      </c>
      <c r="B3843" s="39"/>
      <c r="C3843">
        <v>47477</v>
      </c>
      <c r="G3843" s="39">
        <v>0.5</v>
      </c>
      <c r="H3843" t="s">
        <v>2</v>
      </c>
      <c r="I3843" s="40"/>
    </row>
    <row r="3844" spans="1:9" x14ac:dyDescent="0.25">
      <c r="A3844">
        <v>58192</v>
      </c>
      <c r="B3844" s="39"/>
      <c r="C3844">
        <v>55551</v>
      </c>
      <c r="G3844" s="39">
        <v>1.1060000000000001</v>
      </c>
      <c r="H3844" t="s">
        <v>0</v>
      </c>
      <c r="I3844" s="40"/>
    </row>
    <row r="3845" spans="1:9" x14ac:dyDescent="0.25">
      <c r="A3845">
        <v>58192</v>
      </c>
      <c r="B3845" s="39"/>
      <c r="C3845">
        <v>58686</v>
      </c>
      <c r="G3845" s="39">
        <v>33.204000000000001</v>
      </c>
      <c r="H3845" t="s">
        <v>0</v>
      </c>
      <c r="I3845" s="40"/>
    </row>
    <row r="3846" spans="1:9" x14ac:dyDescent="0.25">
      <c r="A3846">
        <v>58218</v>
      </c>
      <c r="B3846" s="39"/>
      <c r="C3846">
        <v>1950</v>
      </c>
      <c r="G3846" s="39">
        <v>578.50199999999995</v>
      </c>
      <c r="H3846" t="s">
        <v>0</v>
      </c>
      <c r="I3846" s="40"/>
    </row>
    <row r="3847" spans="1:9" x14ac:dyDescent="0.25">
      <c r="A3847">
        <v>58218</v>
      </c>
      <c r="B3847" s="39"/>
      <c r="C3847">
        <v>1966</v>
      </c>
      <c r="G3847" s="39">
        <v>378.91899999999998</v>
      </c>
      <c r="H3847" t="s">
        <v>0</v>
      </c>
      <c r="I3847" s="40"/>
    </row>
    <row r="3848" spans="1:9" x14ac:dyDescent="0.25">
      <c r="A3848">
        <v>58218</v>
      </c>
      <c r="B3848" s="39"/>
      <c r="C3848">
        <v>2018</v>
      </c>
      <c r="G3848" s="39">
        <v>23.14</v>
      </c>
      <c r="H3848" t="s">
        <v>0</v>
      </c>
      <c r="I3848" s="40"/>
    </row>
    <row r="3849" spans="1:9" x14ac:dyDescent="0.25">
      <c r="A3849">
        <v>58218</v>
      </c>
      <c r="B3849" s="39"/>
      <c r="C3849">
        <v>2106</v>
      </c>
      <c r="G3849" s="39">
        <v>0.86699999999999999</v>
      </c>
      <c r="H3849" t="s">
        <v>0</v>
      </c>
      <c r="I3849" s="40"/>
    </row>
    <row r="3850" spans="1:9" x14ac:dyDescent="0.25">
      <c r="A3850">
        <v>58218</v>
      </c>
      <c r="B3850" s="39"/>
      <c r="C3850">
        <v>2134</v>
      </c>
      <c r="G3850" s="39">
        <v>1.7350000000000001</v>
      </c>
      <c r="H3850" t="s">
        <v>0</v>
      </c>
      <c r="I3850" s="40"/>
    </row>
    <row r="3851" spans="1:9" x14ac:dyDescent="0.25">
      <c r="A3851">
        <v>58218</v>
      </c>
      <c r="B3851" s="39"/>
      <c r="C3851">
        <v>2236</v>
      </c>
      <c r="G3851" s="39">
        <v>5.7000000000000002E-2</v>
      </c>
      <c r="H3851" t="s">
        <v>0</v>
      </c>
      <c r="I3851" s="40"/>
    </row>
    <row r="3852" spans="1:9" x14ac:dyDescent="0.25">
      <c r="A3852">
        <v>58218</v>
      </c>
      <c r="B3852" s="39"/>
      <c r="C3852">
        <v>2462</v>
      </c>
      <c r="G3852" s="39">
        <v>0.432</v>
      </c>
      <c r="H3852" t="s">
        <v>2</v>
      </c>
      <c r="I3852" s="40"/>
    </row>
    <row r="3853" spans="1:9" x14ac:dyDescent="0.25">
      <c r="A3853">
        <v>58218</v>
      </c>
      <c r="B3853" s="39"/>
      <c r="C3853">
        <v>2474</v>
      </c>
      <c r="G3853" s="39">
        <v>0.8</v>
      </c>
      <c r="H3853" t="s">
        <v>2</v>
      </c>
      <c r="I3853" s="40"/>
    </row>
    <row r="3854" spans="1:9" x14ac:dyDescent="0.25">
      <c r="A3854">
        <v>58218</v>
      </c>
      <c r="B3854" s="39"/>
      <c r="C3854">
        <v>32001</v>
      </c>
      <c r="G3854" s="39">
        <v>0.8</v>
      </c>
      <c r="H3854" t="s">
        <v>2</v>
      </c>
      <c r="I3854" s="40"/>
    </row>
    <row r="3855" spans="1:9" x14ac:dyDescent="0.25">
      <c r="A3855">
        <v>58218</v>
      </c>
      <c r="B3855" s="39"/>
      <c r="C3855">
        <v>47477</v>
      </c>
      <c r="G3855" s="39">
        <v>0.4</v>
      </c>
      <c r="H3855" t="s">
        <v>2</v>
      </c>
      <c r="I3855" s="40"/>
    </row>
    <row r="3856" spans="1:9" x14ac:dyDescent="0.25">
      <c r="A3856">
        <v>58218</v>
      </c>
      <c r="B3856" s="39"/>
      <c r="C3856">
        <v>48290</v>
      </c>
      <c r="G3856" s="39">
        <v>4.8</v>
      </c>
      <c r="H3856" t="s">
        <v>2</v>
      </c>
      <c r="I3856" s="40"/>
    </row>
    <row r="3857" spans="1:9" x14ac:dyDescent="0.25">
      <c r="A3857">
        <v>58218</v>
      </c>
      <c r="B3857" s="39"/>
      <c r="C3857">
        <v>62567</v>
      </c>
      <c r="G3857" s="39">
        <v>3.4710000000000001</v>
      </c>
      <c r="H3857" t="s">
        <v>0</v>
      </c>
      <c r="I3857" s="40"/>
    </row>
    <row r="3858" spans="1:9" x14ac:dyDescent="0.25">
      <c r="A3858">
        <v>58218</v>
      </c>
      <c r="B3858" s="39"/>
      <c r="C3858">
        <v>62769</v>
      </c>
      <c r="G3858" s="39">
        <v>10.413</v>
      </c>
      <c r="H3858" t="s">
        <v>0</v>
      </c>
      <c r="I3858" s="40"/>
    </row>
    <row r="3859" spans="1:9" x14ac:dyDescent="0.25">
      <c r="A3859">
        <v>58218</v>
      </c>
      <c r="B3859" s="39"/>
      <c r="C3859">
        <v>64351</v>
      </c>
      <c r="G3859" s="39">
        <v>2.8919999999999999</v>
      </c>
      <c r="H3859" t="s">
        <v>0</v>
      </c>
      <c r="I3859" s="40"/>
    </row>
    <row r="3860" spans="1:9" x14ac:dyDescent="0.25">
      <c r="A3860">
        <v>58221</v>
      </c>
      <c r="B3860" s="39"/>
      <c r="C3860">
        <v>2462</v>
      </c>
      <c r="G3860" s="39">
        <v>0.5</v>
      </c>
      <c r="H3860" t="s">
        <v>2</v>
      </c>
      <c r="I3860" s="40"/>
    </row>
    <row r="3861" spans="1:9" x14ac:dyDescent="0.25">
      <c r="A3861">
        <v>58221</v>
      </c>
      <c r="B3861" s="39"/>
      <c r="C3861">
        <v>2474</v>
      </c>
      <c r="G3861" s="39">
        <v>1</v>
      </c>
      <c r="H3861" t="s">
        <v>2</v>
      </c>
      <c r="I3861" s="40"/>
    </row>
    <row r="3862" spans="1:9" x14ac:dyDescent="0.25">
      <c r="A3862">
        <v>58221</v>
      </c>
      <c r="B3862" s="39"/>
      <c r="C3862">
        <v>2475</v>
      </c>
      <c r="G3862" s="39">
        <v>1</v>
      </c>
      <c r="H3862" t="s">
        <v>2</v>
      </c>
      <c r="I3862" s="40"/>
    </row>
    <row r="3863" spans="1:9" x14ac:dyDescent="0.25">
      <c r="A3863">
        <v>58221</v>
      </c>
      <c r="B3863" s="39"/>
      <c r="C3863">
        <v>32001</v>
      </c>
      <c r="G3863" s="39">
        <v>1</v>
      </c>
      <c r="H3863" t="s">
        <v>2</v>
      </c>
      <c r="I3863" s="40"/>
    </row>
    <row r="3864" spans="1:9" x14ac:dyDescent="0.25">
      <c r="A3864">
        <v>58221</v>
      </c>
      <c r="B3864" s="39"/>
      <c r="C3864">
        <v>57293</v>
      </c>
      <c r="G3864" s="39">
        <v>1</v>
      </c>
      <c r="H3864" t="s">
        <v>7</v>
      </c>
      <c r="I3864" s="40"/>
    </row>
    <row r="3865" spans="1:9" x14ac:dyDescent="0.25">
      <c r="A3865">
        <v>58221</v>
      </c>
      <c r="B3865" s="39"/>
      <c r="C3865">
        <v>63932</v>
      </c>
      <c r="G3865" s="39">
        <v>50</v>
      </c>
      <c r="H3865" t="s">
        <v>2</v>
      </c>
      <c r="I3865" s="40"/>
    </row>
    <row r="3866" spans="1:9" x14ac:dyDescent="0.25">
      <c r="A3866">
        <v>58271</v>
      </c>
      <c r="B3866" s="39"/>
      <c r="C3866">
        <v>1909</v>
      </c>
      <c r="G3866" s="39">
        <v>800</v>
      </c>
      <c r="H3866" t="s">
        <v>0</v>
      </c>
      <c r="I3866" s="40"/>
    </row>
    <row r="3867" spans="1:9" x14ac:dyDescent="0.25">
      <c r="A3867">
        <v>58271</v>
      </c>
      <c r="B3867" s="39"/>
      <c r="C3867">
        <v>2445</v>
      </c>
      <c r="G3867" s="39">
        <v>2.8570000000000002</v>
      </c>
      <c r="H3867" t="s">
        <v>2</v>
      </c>
      <c r="I3867" s="40"/>
    </row>
    <row r="3868" spans="1:9" x14ac:dyDescent="0.25">
      <c r="A3868">
        <v>58271</v>
      </c>
      <c r="B3868" s="39"/>
      <c r="C3868">
        <v>2465</v>
      </c>
      <c r="G3868" s="39">
        <v>2.8570000000000002</v>
      </c>
      <c r="H3868" t="s">
        <v>2</v>
      </c>
      <c r="I3868" s="40"/>
    </row>
    <row r="3869" spans="1:9" x14ac:dyDescent="0.25">
      <c r="A3869">
        <v>58271</v>
      </c>
      <c r="B3869" s="39"/>
      <c r="C3869">
        <v>2480</v>
      </c>
      <c r="G3869" s="39">
        <v>19.998999999999999</v>
      </c>
      <c r="H3869" t="s">
        <v>2</v>
      </c>
      <c r="I3869" s="40"/>
    </row>
    <row r="3870" spans="1:9" x14ac:dyDescent="0.25">
      <c r="A3870">
        <v>58271</v>
      </c>
      <c r="B3870" s="39"/>
      <c r="C3870">
        <v>42992</v>
      </c>
      <c r="G3870" s="39">
        <v>2.8570000000000002</v>
      </c>
      <c r="H3870" t="s">
        <v>2</v>
      </c>
      <c r="I3870" s="40"/>
    </row>
    <row r="3871" spans="1:9" x14ac:dyDescent="0.25">
      <c r="A3871">
        <v>58271</v>
      </c>
      <c r="B3871" s="39"/>
      <c r="C3871">
        <v>59489</v>
      </c>
      <c r="G3871" s="39">
        <v>2.8570000000000002</v>
      </c>
      <c r="H3871" t="s">
        <v>2</v>
      </c>
      <c r="I3871" s="40"/>
    </row>
    <row r="3872" spans="1:9" x14ac:dyDescent="0.25">
      <c r="A3872">
        <v>58271</v>
      </c>
      <c r="B3872" s="39"/>
      <c r="C3872">
        <v>65462</v>
      </c>
      <c r="G3872" s="39">
        <v>200</v>
      </c>
      <c r="H3872" t="s">
        <v>0</v>
      </c>
      <c r="I3872" s="40"/>
    </row>
    <row r="3873" spans="1:9" x14ac:dyDescent="0.25">
      <c r="A3873">
        <v>58346</v>
      </c>
      <c r="B3873" s="39"/>
      <c r="C3873">
        <v>1944</v>
      </c>
      <c r="G3873" s="39">
        <v>595.23800000000006</v>
      </c>
      <c r="H3873" t="s">
        <v>0</v>
      </c>
      <c r="I3873" s="40"/>
    </row>
    <row r="3874" spans="1:9" x14ac:dyDescent="0.25">
      <c r="A3874">
        <v>58346</v>
      </c>
      <c r="B3874" s="39"/>
      <c r="C3874">
        <v>1988</v>
      </c>
      <c r="G3874" s="39">
        <v>238.095</v>
      </c>
      <c r="H3874" t="s">
        <v>0</v>
      </c>
      <c r="I3874" s="40"/>
    </row>
    <row r="3875" spans="1:9" x14ac:dyDescent="0.25">
      <c r="A3875">
        <v>58346</v>
      </c>
      <c r="B3875" s="39"/>
      <c r="C3875">
        <v>2441</v>
      </c>
      <c r="G3875" s="39">
        <v>1.05</v>
      </c>
      <c r="H3875" t="s">
        <v>2</v>
      </c>
      <c r="I3875" s="40"/>
    </row>
    <row r="3876" spans="1:9" x14ac:dyDescent="0.25">
      <c r="A3876">
        <v>58346</v>
      </c>
      <c r="B3876" s="39"/>
      <c r="C3876">
        <v>2453</v>
      </c>
      <c r="G3876" s="39">
        <v>1.05</v>
      </c>
      <c r="H3876" t="s">
        <v>2</v>
      </c>
      <c r="I3876" s="40"/>
    </row>
    <row r="3877" spans="1:9" x14ac:dyDescent="0.25">
      <c r="A3877">
        <v>58346</v>
      </c>
      <c r="B3877" s="39"/>
      <c r="C3877">
        <v>2462</v>
      </c>
      <c r="G3877" s="39">
        <v>0.52500000000000002</v>
      </c>
      <c r="H3877" t="s">
        <v>2</v>
      </c>
      <c r="I3877" s="40"/>
    </row>
    <row r="3878" spans="1:9" x14ac:dyDescent="0.25">
      <c r="A3878">
        <v>58346</v>
      </c>
      <c r="B3878" s="39"/>
      <c r="C3878">
        <v>2467</v>
      </c>
      <c r="G3878" s="39">
        <v>1.05</v>
      </c>
      <c r="H3878" t="s">
        <v>2</v>
      </c>
      <c r="I3878" s="40"/>
    </row>
    <row r="3879" spans="1:9" x14ac:dyDescent="0.25">
      <c r="A3879">
        <v>58346</v>
      </c>
      <c r="B3879" s="39"/>
      <c r="C3879">
        <v>2468</v>
      </c>
      <c r="G3879" s="39">
        <v>2.1</v>
      </c>
      <c r="H3879" t="s">
        <v>2</v>
      </c>
      <c r="I3879" s="40"/>
    </row>
    <row r="3880" spans="1:9" x14ac:dyDescent="0.25">
      <c r="A3880">
        <v>58346</v>
      </c>
      <c r="B3880" s="39"/>
      <c r="C3880">
        <v>23202</v>
      </c>
      <c r="G3880" s="39">
        <v>119.047</v>
      </c>
      <c r="H3880" t="s">
        <v>0</v>
      </c>
      <c r="I3880" s="40"/>
    </row>
    <row r="3881" spans="1:9" x14ac:dyDescent="0.25">
      <c r="A3881">
        <v>58346</v>
      </c>
      <c r="B3881" s="39"/>
      <c r="C3881">
        <v>40233</v>
      </c>
      <c r="G3881" s="39">
        <v>47.619</v>
      </c>
      <c r="H3881" t="s">
        <v>0</v>
      </c>
      <c r="I3881" s="40"/>
    </row>
    <row r="3882" spans="1:9" x14ac:dyDescent="0.25">
      <c r="A3882">
        <v>58346</v>
      </c>
      <c r="B3882" s="39"/>
      <c r="C3882">
        <v>47477</v>
      </c>
      <c r="G3882" s="39">
        <v>0.52500000000000002</v>
      </c>
      <c r="H3882" t="s">
        <v>2</v>
      </c>
      <c r="I3882" s="40"/>
    </row>
    <row r="3883" spans="1:9" x14ac:dyDescent="0.25">
      <c r="A3883">
        <v>58350</v>
      </c>
      <c r="B3883" s="39"/>
      <c r="C3883">
        <v>1966</v>
      </c>
      <c r="G3883" s="39">
        <v>171.99</v>
      </c>
      <c r="H3883" t="s">
        <v>0</v>
      </c>
      <c r="I3883" s="40"/>
    </row>
    <row r="3884" spans="1:9" x14ac:dyDescent="0.25">
      <c r="A3884">
        <v>58350</v>
      </c>
      <c r="B3884" s="39"/>
      <c r="C3884">
        <v>2140</v>
      </c>
      <c r="G3884" s="39">
        <v>357.38200000000001</v>
      </c>
      <c r="H3884" t="s">
        <v>0</v>
      </c>
      <c r="I3884" s="40"/>
    </row>
    <row r="3885" spans="1:9" x14ac:dyDescent="0.25">
      <c r="A3885">
        <v>58350</v>
      </c>
      <c r="B3885" s="39"/>
      <c r="C3885">
        <v>2441</v>
      </c>
      <c r="G3885" s="39">
        <v>0.90900000000000003</v>
      </c>
      <c r="H3885" t="s">
        <v>2</v>
      </c>
      <c r="I3885" s="40"/>
    </row>
    <row r="3886" spans="1:9" x14ac:dyDescent="0.25">
      <c r="A3886">
        <v>58350</v>
      </c>
      <c r="B3886" s="39"/>
      <c r="C3886">
        <v>2453</v>
      </c>
      <c r="G3886" s="39">
        <v>0.90900000000000003</v>
      </c>
      <c r="H3886" t="s">
        <v>2</v>
      </c>
      <c r="I3886" s="40"/>
    </row>
    <row r="3887" spans="1:9" x14ac:dyDescent="0.25">
      <c r="A3887">
        <v>58350</v>
      </c>
      <c r="B3887" s="39"/>
      <c r="C3887">
        <v>2462</v>
      </c>
      <c r="G3887" s="39">
        <v>0.45400000000000001</v>
      </c>
      <c r="H3887" t="s">
        <v>2</v>
      </c>
      <c r="I3887" s="40"/>
    </row>
    <row r="3888" spans="1:9" x14ac:dyDescent="0.25">
      <c r="A3888">
        <v>58350</v>
      </c>
      <c r="B3888" s="39"/>
      <c r="C3888">
        <v>2467</v>
      </c>
      <c r="G3888" s="39">
        <v>0.90900000000000003</v>
      </c>
      <c r="H3888" t="s">
        <v>2</v>
      </c>
      <c r="I3888" s="40"/>
    </row>
    <row r="3889" spans="1:9" x14ac:dyDescent="0.25">
      <c r="A3889">
        <v>58350</v>
      </c>
      <c r="B3889" s="39"/>
      <c r="C3889">
        <v>2468</v>
      </c>
      <c r="G3889" s="39">
        <v>1.8180000000000001</v>
      </c>
      <c r="H3889" t="s">
        <v>2</v>
      </c>
      <c r="I3889" s="40"/>
    </row>
    <row r="3890" spans="1:9" x14ac:dyDescent="0.25">
      <c r="A3890">
        <v>58350</v>
      </c>
      <c r="B3890" s="39"/>
      <c r="C3890">
        <v>22621</v>
      </c>
      <c r="G3890" s="39">
        <v>446.72699999999998</v>
      </c>
      <c r="H3890" t="s">
        <v>0</v>
      </c>
      <c r="I3890" s="40"/>
    </row>
    <row r="3891" spans="1:9" x14ac:dyDescent="0.25">
      <c r="A3891">
        <v>58350</v>
      </c>
      <c r="B3891" s="39"/>
      <c r="C3891">
        <v>46174</v>
      </c>
      <c r="G3891" s="39">
        <v>6.03</v>
      </c>
      <c r="H3891" t="s">
        <v>0</v>
      </c>
      <c r="I3891" s="40"/>
    </row>
    <row r="3892" spans="1:9" x14ac:dyDescent="0.25">
      <c r="A3892">
        <v>58350</v>
      </c>
      <c r="B3892" s="39"/>
      <c r="C3892">
        <v>47477</v>
      </c>
      <c r="G3892" s="39">
        <v>0.45400000000000001</v>
      </c>
      <c r="H3892" t="s">
        <v>2</v>
      </c>
      <c r="I3892" s="40"/>
    </row>
    <row r="3893" spans="1:9" x14ac:dyDescent="0.25">
      <c r="A3893">
        <v>58350</v>
      </c>
      <c r="B3893" s="39"/>
      <c r="C3893">
        <v>58507</v>
      </c>
      <c r="G3893" s="39">
        <v>17.869</v>
      </c>
      <c r="H3893" t="s">
        <v>0</v>
      </c>
      <c r="I3893" s="40"/>
    </row>
    <row r="3894" spans="1:9" x14ac:dyDescent="0.25">
      <c r="A3894">
        <v>58394</v>
      </c>
      <c r="B3894" s="39"/>
      <c r="C3894">
        <v>1909</v>
      </c>
      <c r="G3894" s="39">
        <v>258.81299999999999</v>
      </c>
      <c r="H3894" t="s">
        <v>0</v>
      </c>
      <c r="I3894" s="40"/>
    </row>
    <row r="3895" spans="1:9" x14ac:dyDescent="0.25">
      <c r="A3895">
        <v>58394</v>
      </c>
      <c r="B3895" s="39"/>
      <c r="C3895">
        <v>2026</v>
      </c>
      <c r="G3895" s="39">
        <v>1.4930000000000001</v>
      </c>
      <c r="H3895" t="s">
        <v>0</v>
      </c>
      <c r="I3895" s="40"/>
    </row>
    <row r="3896" spans="1:9" x14ac:dyDescent="0.25">
      <c r="A3896">
        <v>58394</v>
      </c>
      <c r="B3896" s="39"/>
      <c r="C3896">
        <v>2092</v>
      </c>
      <c r="G3896" s="39">
        <v>1.4930000000000001</v>
      </c>
      <c r="H3896" t="s">
        <v>0</v>
      </c>
      <c r="I3896" s="40"/>
    </row>
    <row r="3897" spans="1:9" x14ac:dyDescent="0.25">
      <c r="A3897">
        <v>58394</v>
      </c>
      <c r="B3897" s="39"/>
      <c r="C3897">
        <v>2111</v>
      </c>
      <c r="G3897" s="39">
        <v>2.488</v>
      </c>
      <c r="H3897" t="s">
        <v>0</v>
      </c>
      <c r="I3897" s="40"/>
    </row>
    <row r="3898" spans="1:9" x14ac:dyDescent="0.25">
      <c r="A3898">
        <v>58394</v>
      </c>
      <c r="B3898" s="39"/>
      <c r="C3898">
        <v>2462</v>
      </c>
      <c r="G3898" s="39">
        <v>0.54</v>
      </c>
      <c r="H3898" t="s">
        <v>2</v>
      </c>
      <c r="I3898" s="40"/>
    </row>
    <row r="3899" spans="1:9" x14ac:dyDescent="0.25">
      <c r="A3899">
        <v>58394</v>
      </c>
      <c r="B3899" s="39"/>
      <c r="C3899">
        <v>2474</v>
      </c>
      <c r="G3899" s="39">
        <v>1</v>
      </c>
      <c r="H3899" t="s">
        <v>2</v>
      </c>
      <c r="I3899" s="40"/>
    </row>
    <row r="3900" spans="1:9" x14ac:dyDescent="0.25">
      <c r="A3900">
        <v>58394</v>
      </c>
      <c r="B3900" s="39"/>
      <c r="C3900">
        <v>27467</v>
      </c>
      <c r="G3900" s="39">
        <v>24.885000000000002</v>
      </c>
      <c r="H3900" t="s">
        <v>5</v>
      </c>
      <c r="I3900" s="40"/>
    </row>
    <row r="3901" spans="1:9" x14ac:dyDescent="0.25">
      <c r="A3901">
        <v>58394</v>
      </c>
      <c r="B3901" s="39"/>
      <c r="C3901">
        <v>32001</v>
      </c>
      <c r="G3901" s="39">
        <v>1</v>
      </c>
      <c r="H3901" t="s">
        <v>2</v>
      </c>
      <c r="I3901" s="40"/>
    </row>
    <row r="3902" spans="1:9" x14ac:dyDescent="0.25">
      <c r="A3902">
        <v>58394</v>
      </c>
      <c r="B3902" s="39"/>
      <c r="C3902">
        <v>43035</v>
      </c>
      <c r="G3902" s="39">
        <v>5.8999999999999997E-2</v>
      </c>
      <c r="H3902" t="s">
        <v>0</v>
      </c>
      <c r="I3902" s="40"/>
    </row>
    <row r="3903" spans="1:9" x14ac:dyDescent="0.25">
      <c r="A3903">
        <v>58394</v>
      </c>
      <c r="B3903" s="39"/>
      <c r="C3903">
        <v>47477</v>
      </c>
      <c r="G3903" s="39">
        <v>0.5</v>
      </c>
      <c r="H3903" t="s">
        <v>2</v>
      </c>
      <c r="I3903" s="40"/>
    </row>
    <row r="3904" spans="1:9" x14ac:dyDescent="0.25">
      <c r="A3904">
        <v>58394</v>
      </c>
      <c r="B3904" s="39"/>
      <c r="C3904">
        <v>48290</v>
      </c>
      <c r="G3904" s="39">
        <v>5</v>
      </c>
      <c r="H3904" t="s">
        <v>2</v>
      </c>
      <c r="I3904" s="40"/>
    </row>
    <row r="3905" spans="1:9" x14ac:dyDescent="0.25">
      <c r="A3905">
        <v>58394</v>
      </c>
      <c r="B3905" s="39"/>
      <c r="C3905">
        <v>54975</v>
      </c>
      <c r="G3905" s="39">
        <v>726.66800000000001</v>
      </c>
      <c r="H3905" t="s">
        <v>0</v>
      </c>
      <c r="I3905" s="40"/>
    </row>
    <row r="3906" spans="1:9" x14ac:dyDescent="0.25">
      <c r="A3906">
        <v>58394</v>
      </c>
      <c r="B3906" s="39"/>
      <c r="C3906">
        <v>65462</v>
      </c>
      <c r="G3906" s="39">
        <v>7.9630000000000001</v>
      </c>
      <c r="H3906" t="s">
        <v>0</v>
      </c>
      <c r="I3906" s="40"/>
    </row>
    <row r="3907" spans="1:9" x14ac:dyDescent="0.25">
      <c r="A3907">
        <v>58394</v>
      </c>
      <c r="B3907" s="39"/>
      <c r="C3907">
        <v>500633</v>
      </c>
      <c r="G3907" s="39">
        <v>0.995</v>
      </c>
      <c r="H3907" t="s">
        <v>0</v>
      </c>
      <c r="I3907" s="40"/>
    </row>
    <row r="3908" spans="1:9" x14ac:dyDescent="0.25">
      <c r="A3908">
        <v>58404</v>
      </c>
      <c r="B3908" s="39"/>
      <c r="C3908">
        <v>1944</v>
      </c>
      <c r="G3908" s="39">
        <v>698.32399999999996</v>
      </c>
      <c r="H3908" t="s">
        <v>0</v>
      </c>
      <c r="I3908" s="40"/>
    </row>
    <row r="3909" spans="1:9" x14ac:dyDescent="0.25">
      <c r="A3909">
        <v>58404</v>
      </c>
      <c r="B3909" s="39"/>
      <c r="C3909">
        <v>1970</v>
      </c>
      <c r="G3909" s="39">
        <v>174.58099999999999</v>
      </c>
      <c r="H3909" t="s">
        <v>0</v>
      </c>
      <c r="I3909" s="40"/>
    </row>
    <row r="3910" spans="1:9" x14ac:dyDescent="0.25">
      <c r="A3910">
        <v>58404</v>
      </c>
      <c r="B3910" s="39"/>
      <c r="C3910">
        <v>2441</v>
      </c>
      <c r="G3910" s="39">
        <v>1.05</v>
      </c>
      <c r="H3910" t="s">
        <v>2</v>
      </c>
      <c r="I3910" s="40"/>
    </row>
    <row r="3911" spans="1:9" x14ac:dyDescent="0.25">
      <c r="A3911">
        <v>58404</v>
      </c>
      <c r="B3911" s="39"/>
      <c r="C3911">
        <v>2453</v>
      </c>
      <c r="G3911" s="39">
        <v>1.05</v>
      </c>
      <c r="H3911" t="s">
        <v>2</v>
      </c>
      <c r="I3911" s="40"/>
    </row>
    <row r="3912" spans="1:9" x14ac:dyDescent="0.25">
      <c r="A3912">
        <v>58404</v>
      </c>
      <c r="B3912" s="39"/>
      <c r="C3912">
        <v>2462</v>
      </c>
      <c r="G3912" s="39">
        <v>0.56699999999999995</v>
      </c>
      <c r="H3912" t="s">
        <v>2</v>
      </c>
      <c r="I3912" s="40"/>
    </row>
    <row r="3913" spans="1:9" x14ac:dyDescent="0.25">
      <c r="A3913">
        <v>58404</v>
      </c>
      <c r="B3913" s="39"/>
      <c r="C3913">
        <v>2467</v>
      </c>
      <c r="G3913" s="39">
        <v>1.05</v>
      </c>
      <c r="H3913" t="s">
        <v>2</v>
      </c>
      <c r="I3913" s="40"/>
    </row>
    <row r="3914" spans="1:9" x14ac:dyDescent="0.25">
      <c r="A3914">
        <v>58404</v>
      </c>
      <c r="B3914" s="39"/>
      <c r="C3914">
        <v>2468</v>
      </c>
      <c r="G3914" s="39">
        <v>2.1</v>
      </c>
      <c r="H3914" t="s">
        <v>2</v>
      </c>
      <c r="I3914" s="40"/>
    </row>
    <row r="3915" spans="1:9" x14ac:dyDescent="0.25">
      <c r="A3915">
        <v>58404</v>
      </c>
      <c r="B3915" s="39"/>
      <c r="C3915">
        <v>24060</v>
      </c>
      <c r="G3915" s="39">
        <v>13.965999999999999</v>
      </c>
      <c r="H3915" t="s">
        <v>0</v>
      </c>
      <c r="I3915" s="40"/>
    </row>
    <row r="3916" spans="1:9" x14ac:dyDescent="0.25">
      <c r="A3916">
        <v>58404</v>
      </c>
      <c r="B3916" s="39"/>
      <c r="C3916">
        <v>40233</v>
      </c>
      <c r="G3916" s="39">
        <v>55.865000000000002</v>
      </c>
      <c r="H3916" t="s">
        <v>0</v>
      </c>
      <c r="I3916" s="40"/>
    </row>
    <row r="3917" spans="1:9" x14ac:dyDescent="0.25">
      <c r="A3917">
        <v>58404</v>
      </c>
      <c r="B3917" s="39"/>
      <c r="C3917">
        <v>57342</v>
      </c>
      <c r="G3917" s="39">
        <v>55.865000000000002</v>
      </c>
      <c r="H3917" t="s">
        <v>0</v>
      </c>
      <c r="I3917" s="40"/>
    </row>
    <row r="3918" spans="1:9" x14ac:dyDescent="0.25">
      <c r="A3918">
        <v>58404</v>
      </c>
      <c r="B3918" s="39"/>
      <c r="C3918">
        <v>58185</v>
      </c>
      <c r="G3918" s="39">
        <v>1.3959999999999999</v>
      </c>
      <c r="H3918" t="s">
        <v>0</v>
      </c>
      <c r="I3918" s="40"/>
    </row>
    <row r="3919" spans="1:9" x14ac:dyDescent="0.25">
      <c r="A3919">
        <v>58542</v>
      </c>
      <c r="B3919" s="39"/>
      <c r="C3919">
        <v>1956</v>
      </c>
      <c r="G3919" s="39">
        <v>4.7510000000000003</v>
      </c>
      <c r="H3919" t="s">
        <v>0</v>
      </c>
      <c r="I3919" s="40"/>
    </row>
    <row r="3920" spans="1:9" x14ac:dyDescent="0.25">
      <c r="A3920">
        <v>58542</v>
      </c>
      <c r="B3920" s="39"/>
      <c r="C3920">
        <v>2172</v>
      </c>
      <c r="G3920" s="39">
        <v>135.749</v>
      </c>
      <c r="H3920" t="s">
        <v>0</v>
      </c>
      <c r="I3920" s="40"/>
    </row>
    <row r="3921" spans="1:9" x14ac:dyDescent="0.25">
      <c r="A3921">
        <v>58542</v>
      </c>
      <c r="B3921" s="39"/>
      <c r="C3921">
        <v>2200</v>
      </c>
      <c r="G3921" s="39">
        <v>5.5430000000000001</v>
      </c>
      <c r="H3921" t="s">
        <v>0</v>
      </c>
      <c r="I3921" s="40"/>
    </row>
    <row r="3922" spans="1:9" x14ac:dyDescent="0.25">
      <c r="A3922">
        <v>58542</v>
      </c>
      <c r="B3922" s="39"/>
      <c r="C3922">
        <v>2298</v>
      </c>
      <c r="G3922" s="39">
        <v>22.172000000000001</v>
      </c>
      <c r="H3922" t="s">
        <v>0</v>
      </c>
      <c r="I3922" s="40"/>
    </row>
    <row r="3923" spans="1:9" x14ac:dyDescent="0.25">
      <c r="A3923">
        <v>58542</v>
      </c>
      <c r="B3923" s="39"/>
      <c r="C3923">
        <v>2314</v>
      </c>
      <c r="G3923" s="39">
        <v>0.32400000000000001</v>
      </c>
      <c r="H3923" t="s">
        <v>0</v>
      </c>
      <c r="I3923" s="40"/>
    </row>
    <row r="3924" spans="1:9" x14ac:dyDescent="0.25">
      <c r="A3924">
        <v>58542</v>
      </c>
      <c r="B3924" s="39"/>
      <c r="C3924">
        <v>2441</v>
      </c>
      <c r="G3924" s="39">
        <v>1</v>
      </c>
      <c r="H3924" t="s">
        <v>2</v>
      </c>
      <c r="I3924" s="40"/>
    </row>
    <row r="3925" spans="1:9" x14ac:dyDescent="0.25">
      <c r="A3925">
        <v>58542</v>
      </c>
      <c r="B3925" s="39"/>
      <c r="C3925">
        <v>2442</v>
      </c>
      <c r="G3925" s="39">
        <v>1</v>
      </c>
      <c r="H3925" t="s">
        <v>2</v>
      </c>
      <c r="I3925" s="40"/>
    </row>
    <row r="3926" spans="1:9" x14ac:dyDescent="0.25">
      <c r="A3926">
        <v>58542</v>
      </c>
      <c r="B3926" s="39"/>
      <c r="C3926">
        <v>2462</v>
      </c>
      <c r="G3926" s="39">
        <v>0.54</v>
      </c>
      <c r="H3926" t="s">
        <v>2</v>
      </c>
      <c r="I3926" s="40"/>
    </row>
    <row r="3927" spans="1:9" x14ac:dyDescent="0.25">
      <c r="A3927">
        <v>58542</v>
      </c>
      <c r="B3927" s="39"/>
      <c r="C3927">
        <v>2471</v>
      </c>
      <c r="G3927" s="39">
        <v>1</v>
      </c>
      <c r="H3927" t="s">
        <v>2</v>
      </c>
      <c r="I3927" s="40"/>
    </row>
    <row r="3928" spans="1:9" x14ac:dyDescent="0.25">
      <c r="A3928">
        <v>58542</v>
      </c>
      <c r="B3928" s="39"/>
      <c r="C3928">
        <v>38158</v>
      </c>
      <c r="G3928" s="39">
        <v>791.86500000000001</v>
      </c>
      <c r="H3928" t="s">
        <v>0</v>
      </c>
      <c r="I3928" s="40"/>
    </row>
    <row r="3929" spans="1:9" x14ac:dyDescent="0.25">
      <c r="A3929">
        <v>58542</v>
      </c>
      <c r="B3929" s="39"/>
      <c r="C3929">
        <v>47477</v>
      </c>
      <c r="G3929" s="39">
        <v>0.5</v>
      </c>
      <c r="H3929" t="s">
        <v>2</v>
      </c>
      <c r="I3929" s="40"/>
    </row>
    <row r="3930" spans="1:9" x14ac:dyDescent="0.25">
      <c r="A3930">
        <v>58542</v>
      </c>
      <c r="B3930" s="39"/>
      <c r="C3930">
        <v>54532</v>
      </c>
      <c r="G3930" s="39">
        <v>3.1669999999999998</v>
      </c>
      <c r="H3930" t="s">
        <v>0</v>
      </c>
      <c r="I3930" s="40"/>
    </row>
    <row r="3931" spans="1:9" x14ac:dyDescent="0.25">
      <c r="A3931">
        <v>58542</v>
      </c>
      <c r="B3931" s="39"/>
      <c r="C3931">
        <v>59005</v>
      </c>
      <c r="G3931" s="39">
        <v>29.298999999999999</v>
      </c>
      <c r="H3931" t="s">
        <v>0</v>
      </c>
      <c r="I3931" s="40"/>
    </row>
    <row r="3932" spans="1:9" x14ac:dyDescent="0.25">
      <c r="A3932">
        <v>58579</v>
      </c>
      <c r="B3932" s="39"/>
      <c r="C3932">
        <v>1949</v>
      </c>
      <c r="G3932" s="39">
        <v>662.94500000000005</v>
      </c>
      <c r="H3932" t="s">
        <v>0</v>
      </c>
      <c r="I3932" s="40"/>
    </row>
    <row r="3933" spans="1:9" x14ac:dyDescent="0.25">
      <c r="A3933">
        <v>58579</v>
      </c>
      <c r="B3933" s="39"/>
      <c r="C3933">
        <v>1971</v>
      </c>
      <c r="G3933" s="39">
        <v>291.69499999999999</v>
      </c>
      <c r="H3933" t="s">
        <v>0</v>
      </c>
      <c r="I3933" s="40"/>
    </row>
    <row r="3934" spans="1:9" x14ac:dyDescent="0.25">
      <c r="A3934">
        <v>58579</v>
      </c>
      <c r="B3934" s="39"/>
      <c r="C3934">
        <v>2018</v>
      </c>
      <c r="G3934" s="39">
        <v>39.776000000000003</v>
      </c>
      <c r="H3934" t="s">
        <v>0</v>
      </c>
      <c r="I3934" s="40"/>
    </row>
    <row r="3935" spans="1:9" x14ac:dyDescent="0.25">
      <c r="A3935">
        <v>58579</v>
      </c>
      <c r="B3935" s="39"/>
      <c r="C3935">
        <v>2026</v>
      </c>
      <c r="G3935" s="39">
        <v>1.988</v>
      </c>
      <c r="H3935" t="s">
        <v>0</v>
      </c>
      <c r="I3935" s="40"/>
    </row>
    <row r="3936" spans="1:9" x14ac:dyDescent="0.25">
      <c r="A3936">
        <v>58579</v>
      </c>
      <c r="B3936" s="39"/>
      <c r="C3936">
        <v>2063</v>
      </c>
      <c r="G3936" s="39">
        <v>1.325</v>
      </c>
      <c r="H3936" t="s">
        <v>0</v>
      </c>
      <c r="I3936" s="40"/>
    </row>
    <row r="3937" spans="1:9" x14ac:dyDescent="0.25">
      <c r="A3937">
        <v>58579</v>
      </c>
      <c r="B3937" s="39"/>
      <c r="C3937">
        <v>2111</v>
      </c>
      <c r="G3937" s="39">
        <v>1.988</v>
      </c>
      <c r="H3937" t="s">
        <v>0</v>
      </c>
      <c r="I3937" s="40"/>
    </row>
    <row r="3938" spans="1:9" x14ac:dyDescent="0.25">
      <c r="A3938">
        <v>58579</v>
      </c>
      <c r="B3938" s="39"/>
      <c r="C3938">
        <v>2236</v>
      </c>
      <c r="G3938" s="39">
        <v>0.21199999999999999</v>
      </c>
      <c r="H3938" t="s">
        <v>0</v>
      </c>
      <c r="I3938" s="40"/>
    </row>
    <row r="3939" spans="1:9" x14ac:dyDescent="0.25">
      <c r="A3939">
        <v>58579</v>
      </c>
      <c r="B3939" s="39"/>
      <c r="C3939">
        <v>2254</v>
      </c>
      <c r="G3939" s="39">
        <v>6.6000000000000003E-2</v>
      </c>
      <c r="H3939" t="s">
        <v>0</v>
      </c>
      <c r="I3939" s="40"/>
    </row>
    <row r="3940" spans="1:9" x14ac:dyDescent="0.25">
      <c r="A3940">
        <v>58579</v>
      </c>
      <c r="B3940" s="39"/>
      <c r="C3940">
        <v>2441</v>
      </c>
      <c r="G3940" s="39">
        <v>1.25</v>
      </c>
      <c r="H3940" t="s">
        <v>2</v>
      </c>
      <c r="I3940" s="40"/>
    </row>
    <row r="3941" spans="1:9" x14ac:dyDescent="0.25">
      <c r="A3941">
        <v>58579</v>
      </c>
      <c r="B3941" s="39"/>
      <c r="C3941">
        <v>2447</v>
      </c>
      <c r="G3941" s="39">
        <v>1.25</v>
      </c>
      <c r="H3941" t="s">
        <v>2</v>
      </c>
      <c r="I3941" s="40"/>
    </row>
    <row r="3942" spans="1:9" x14ac:dyDescent="0.25">
      <c r="A3942">
        <v>58579</v>
      </c>
      <c r="B3942" s="39"/>
      <c r="C3942">
        <v>2453</v>
      </c>
      <c r="G3942" s="39">
        <v>1.25</v>
      </c>
      <c r="H3942" t="s">
        <v>2</v>
      </c>
      <c r="I3942" s="40"/>
    </row>
    <row r="3943" spans="1:9" x14ac:dyDescent="0.25">
      <c r="A3943">
        <v>58579</v>
      </c>
      <c r="B3943" s="39"/>
      <c r="C3943">
        <v>2462</v>
      </c>
      <c r="G3943" s="39">
        <v>0.67500000000000004</v>
      </c>
      <c r="H3943" t="s">
        <v>2</v>
      </c>
      <c r="I3943" s="40"/>
    </row>
    <row r="3944" spans="1:9" x14ac:dyDescent="0.25">
      <c r="A3944">
        <v>58579</v>
      </c>
      <c r="B3944" s="39"/>
      <c r="C3944">
        <v>2468</v>
      </c>
      <c r="G3944" s="39">
        <v>2.5</v>
      </c>
      <c r="H3944" t="s">
        <v>2</v>
      </c>
      <c r="I3944" s="40"/>
    </row>
    <row r="3945" spans="1:9" x14ac:dyDescent="0.25">
      <c r="A3945">
        <v>58579</v>
      </c>
      <c r="B3945" s="39"/>
      <c r="C3945">
        <v>47477</v>
      </c>
      <c r="G3945" s="39">
        <v>0.625</v>
      </c>
      <c r="H3945" t="s">
        <v>2</v>
      </c>
      <c r="I3945" s="40"/>
    </row>
    <row r="3946" spans="1:9" x14ac:dyDescent="0.25">
      <c r="A3946">
        <v>58589</v>
      </c>
      <c r="B3946" s="39"/>
      <c r="C3946">
        <v>1950</v>
      </c>
      <c r="G3946" s="39">
        <v>483.67500000000001</v>
      </c>
      <c r="H3946" t="s">
        <v>0</v>
      </c>
      <c r="I3946" s="40"/>
    </row>
    <row r="3947" spans="1:9" x14ac:dyDescent="0.25">
      <c r="A3947">
        <v>58589</v>
      </c>
      <c r="B3947" s="39"/>
      <c r="C3947">
        <v>1980</v>
      </c>
      <c r="G3947" s="39">
        <v>384.52199999999999</v>
      </c>
      <c r="H3947" t="s">
        <v>0</v>
      </c>
      <c r="I3947" s="40"/>
    </row>
    <row r="3948" spans="1:9" x14ac:dyDescent="0.25">
      <c r="A3948">
        <v>58589</v>
      </c>
      <c r="B3948" s="39"/>
      <c r="C3948">
        <v>2018</v>
      </c>
      <c r="G3948" s="39">
        <v>19.347000000000001</v>
      </c>
      <c r="H3948" t="s">
        <v>0</v>
      </c>
      <c r="I3948" s="40"/>
    </row>
    <row r="3949" spans="1:9" x14ac:dyDescent="0.25">
      <c r="A3949">
        <v>58589</v>
      </c>
      <c r="B3949" s="39"/>
      <c r="C3949">
        <v>2106</v>
      </c>
      <c r="G3949" s="39">
        <v>1.2090000000000001</v>
      </c>
      <c r="H3949" t="s">
        <v>0</v>
      </c>
      <c r="I3949" s="40"/>
    </row>
    <row r="3950" spans="1:9" x14ac:dyDescent="0.25">
      <c r="A3950">
        <v>58589</v>
      </c>
      <c r="B3950" s="39"/>
      <c r="C3950">
        <v>2298</v>
      </c>
      <c r="G3950" s="39">
        <v>79.805999999999997</v>
      </c>
      <c r="H3950" t="s">
        <v>0</v>
      </c>
      <c r="I3950" s="40"/>
    </row>
    <row r="3951" spans="1:9" x14ac:dyDescent="0.25">
      <c r="A3951">
        <v>58589</v>
      </c>
      <c r="B3951" s="39"/>
      <c r="C3951">
        <v>2462</v>
      </c>
      <c r="G3951" s="39">
        <v>0.96</v>
      </c>
      <c r="H3951" t="s">
        <v>2</v>
      </c>
      <c r="I3951" s="40"/>
    </row>
    <row r="3952" spans="1:9" x14ac:dyDescent="0.25">
      <c r="A3952">
        <v>58589</v>
      </c>
      <c r="B3952" s="39"/>
      <c r="C3952">
        <v>2474</v>
      </c>
      <c r="G3952" s="39">
        <v>4</v>
      </c>
      <c r="H3952" t="s">
        <v>2</v>
      </c>
      <c r="I3952" s="40"/>
    </row>
    <row r="3953" spans="1:9" x14ac:dyDescent="0.25">
      <c r="A3953">
        <v>58589</v>
      </c>
      <c r="B3953" s="39"/>
      <c r="C3953">
        <v>32001</v>
      </c>
      <c r="G3953" s="39">
        <v>0.8</v>
      </c>
      <c r="H3953" t="s">
        <v>2</v>
      </c>
      <c r="I3953" s="40"/>
    </row>
    <row r="3954" spans="1:9" x14ac:dyDescent="0.25">
      <c r="A3954">
        <v>58589</v>
      </c>
      <c r="B3954" s="39"/>
      <c r="C3954">
        <v>47477</v>
      </c>
      <c r="G3954" s="39">
        <v>0.4</v>
      </c>
      <c r="H3954" t="s">
        <v>2</v>
      </c>
      <c r="I3954" s="40"/>
    </row>
    <row r="3955" spans="1:9" x14ac:dyDescent="0.25">
      <c r="A3955">
        <v>58589</v>
      </c>
      <c r="B3955" s="39"/>
      <c r="C3955">
        <v>48290</v>
      </c>
      <c r="G3955" s="39">
        <v>4.8</v>
      </c>
      <c r="H3955" t="s">
        <v>2</v>
      </c>
      <c r="I3955" s="40"/>
    </row>
    <row r="3956" spans="1:9" x14ac:dyDescent="0.25">
      <c r="A3956">
        <v>58589</v>
      </c>
      <c r="B3956" s="39"/>
      <c r="C3956">
        <v>54532</v>
      </c>
      <c r="G3956" s="39">
        <v>4.8360000000000003</v>
      </c>
      <c r="H3956" t="s">
        <v>0</v>
      </c>
      <c r="I3956" s="40"/>
    </row>
    <row r="3957" spans="1:9" x14ac:dyDescent="0.25">
      <c r="A3957">
        <v>58589</v>
      </c>
      <c r="B3957" s="39"/>
      <c r="C3957">
        <v>55526</v>
      </c>
      <c r="G3957" s="39">
        <v>7.7380000000000004</v>
      </c>
      <c r="H3957" t="s">
        <v>0</v>
      </c>
      <c r="I3957" s="40"/>
    </row>
    <row r="3958" spans="1:9" x14ac:dyDescent="0.25">
      <c r="A3958">
        <v>58589</v>
      </c>
      <c r="B3958" s="39"/>
      <c r="C3958">
        <v>55551</v>
      </c>
      <c r="G3958" s="39">
        <v>0.96699999999999997</v>
      </c>
      <c r="H3958" t="s">
        <v>0</v>
      </c>
      <c r="I3958" s="40"/>
    </row>
    <row r="3959" spans="1:9" x14ac:dyDescent="0.25">
      <c r="A3959">
        <v>58589</v>
      </c>
      <c r="B3959" s="39"/>
      <c r="C3959">
        <v>57917</v>
      </c>
      <c r="G3959" s="39">
        <v>0.96699999999999997</v>
      </c>
      <c r="H3959" t="s">
        <v>0</v>
      </c>
      <c r="I3959" s="40"/>
    </row>
    <row r="3960" spans="1:9" x14ac:dyDescent="0.25">
      <c r="A3960">
        <v>58589</v>
      </c>
      <c r="B3960" s="39"/>
      <c r="C3960">
        <v>59660</v>
      </c>
      <c r="G3960" s="39">
        <v>14.51</v>
      </c>
      <c r="H3960" t="s">
        <v>0</v>
      </c>
      <c r="I3960" s="40"/>
    </row>
    <row r="3961" spans="1:9" x14ac:dyDescent="0.25">
      <c r="A3961">
        <v>58589</v>
      </c>
      <c r="B3961" s="39"/>
      <c r="C3961">
        <v>62383</v>
      </c>
      <c r="G3961" s="39">
        <v>2.4180000000000001</v>
      </c>
      <c r="H3961" t="s">
        <v>0</v>
      </c>
      <c r="I3961" s="40"/>
    </row>
    <row r="3962" spans="1:9" x14ac:dyDescent="0.25">
      <c r="A3962">
        <v>58630</v>
      </c>
      <c r="B3962" s="39"/>
      <c r="C3962">
        <v>1949</v>
      </c>
      <c r="G3962" s="39">
        <v>261.20999999999998</v>
      </c>
      <c r="H3962" t="s">
        <v>0</v>
      </c>
      <c r="I3962" s="40"/>
    </row>
    <row r="3963" spans="1:9" x14ac:dyDescent="0.25">
      <c r="A3963">
        <v>58630</v>
      </c>
      <c r="B3963" s="39"/>
      <c r="C3963">
        <v>1950</v>
      </c>
      <c r="G3963" s="39">
        <v>174.14</v>
      </c>
      <c r="H3963" t="s">
        <v>0</v>
      </c>
      <c r="I3963" s="40"/>
    </row>
    <row r="3964" spans="1:9" x14ac:dyDescent="0.25">
      <c r="A3964">
        <v>58630</v>
      </c>
      <c r="B3964" s="39"/>
      <c r="C3964">
        <v>1980</v>
      </c>
      <c r="G3964" s="39">
        <v>409.22899999999998</v>
      </c>
      <c r="H3964" t="s">
        <v>0</v>
      </c>
      <c r="I3964" s="40"/>
    </row>
    <row r="3965" spans="1:9" x14ac:dyDescent="0.25">
      <c r="A3965">
        <v>58630</v>
      </c>
      <c r="B3965" s="39"/>
      <c r="C3965">
        <v>2018</v>
      </c>
      <c r="G3965" s="39">
        <v>17.414000000000001</v>
      </c>
      <c r="H3965" t="s">
        <v>0</v>
      </c>
      <c r="I3965" s="40"/>
    </row>
    <row r="3966" spans="1:9" x14ac:dyDescent="0.25">
      <c r="A3966">
        <v>58630</v>
      </c>
      <c r="B3966" s="39"/>
      <c r="C3966">
        <v>2092</v>
      </c>
      <c r="G3966" s="39">
        <v>0.87</v>
      </c>
      <c r="H3966" t="s">
        <v>0</v>
      </c>
      <c r="I3966" s="40"/>
    </row>
    <row r="3967" spans="1:9" x14ac:dyDescent="0.25">
      <c r="A3967">
        <v>58630</v>
      </c>
      <c r="B3967" s="39"/>
      <c r="C3967">
        <v>2140</v>
      </c>
      <c r="G3967" s="39">
        <v>130.60499999999999</v>
      </c>
      <c r="H3967" t="s">
        <v>0</v>
      </c>
      <c r="I3967" s="40"/>
    </row>
    <row r="3968" spans="1:9" x14ac:dyDescent="0.25">
      <c r="A3968">
        <v>58630</v>
      </c>
      <c r="B3968" s="39"/>
      <c r="C3968">
        <v>2441</v>
      </c>
      <c r="G3968" s="39">
        <v>1</v>
      </c>
      <c r="H3968" t="s">
        <v>2</v>
      </c>
      <c r="I3968" s="40"/>
    </row>
    <row r="3969" spans="1:9" x14ac:dyDescent="0.25">
      <c r="A3969">
        <v>58630</v>
      </c>
      <c r="B3969" s="39"/>
      <c r="C3969">
        <v>2442</v>
      </c>
      <c r="G3969" s="39">
        <v>1</v>
      </c>
      <c r="H3969" t="s">
        <v>2</v>
      </c>
      <c r="I3969" s="40"/>
    </row>
    <row r="3970" spans="1:9" x14ac:dyDescent="0.25">
      <c r="A3970">
        <v>58630</v>
      </c>
      <c r="B3970" s="39"/>
      <c r="C3970">
        <v>2462</v>
      </c>
      <c r="G3970" s="39">
        <v>0.54</v>
      </c>
      <c r="H3970" t="s">
        <v>2</v>
      </c>
      <c r="I3970" s="40"/>
    </row>
    <row r="3971" spans="1:9" x14ac:dyDescent="0.25">
      <c r="A3971">
        <v>58630</v>
      </c>
      <c r="B3971" s="39"/>
      <c r="C3971">
        <v>2471</v>
      </c>
      <c r="G3971" s="39">
        <v>1</v>
      </c>
      <c r="H3971" t="s">
        <v>2</v>
      </c>
      <c r="I3971" s="40"/>
    </row>
    <row r="3972" spans="1:9" x14ac:dyDescent="0.25">
      <c r="A3972">
        <v>58630</v>
      </c>
      <c r="B3972" s="39"/>
      <c r="C3972">
        <v>47477</v>
      </c>
      <c r="G3972" s="39">
        <v>0.5</v>
      </c>
      <c r="H3972" t="s">
        <v>2</v>
      </c>
      <c r="I3972" s="40"/>
    </row>
    <row r="3973" spans="1:9" x14ac:dyDescent="0.25">
      <c r="A3973">
        <v>58630</v>
      </c>
      <c r="B3973" s="39"/>
      <c r="C3973">
        <v>64194</v>
      </c>
      <c r="G3973" s="39">
        <v>6.53</v>
      </c>
      <c r="H3973" t="s">
        <v>0</v>
      </c>
      <c r="I3973" s="40"/>
    </row>
    <row r="3974" spans="1:9" x14ac:dyDescent="0.25">
      <c r="A3974">
        <v>58630</v>
      </c>
      <c r="B3974" s="39"/>
      <c r="C3974">
        <v>64241</v>
      </c>
      <c r="G3974" s="39">
        <v>2.6120000000000001</v>
      </c>
      <c r="H3974" t="s">
        <v>0</v>
      </c>
      <c r="I3974" s="40"/>
    </row>
    <row r="3975" spans="1:9" x14ac:dyDescent="0.25">
      <c r="A3975">
        <v>58656</v>
      </c>
      <c r="B3975" s="39"/>
      <c r="C3975">
        <v>2018</v>
      </c>
      <c r="G3975" s="39">
        <v>7.6509999999999998</v>
      </c>
      <c r="H3975" t="s">
        <v>0</v>
      </c>
      <c r="I3975" s="40"/>
    </row>
    <row r="3976" spans="1:9" x14ac:dyDescent="0.25">
      <c r="A3976">
        <v>58656</v>
      </c>
      <c r="B3976" s="39"/>
      <c r="C3976">
        <v>2298</v>
      </c>
      <c r="G3976" s="39">
        <v>39.866999999999997</v>
      </c>
      <c r="H3976" t="s">
        <v>0</v>
      </c>
      <c r="I3976" s="40"/>
    </row>
    <row r="3977" spans="1:9" x14ac:dyDescent="0.25">
      <c r="A3977">
        <v>58656</v>
      </c>
      <c r="B3977" s="39"/>
      <c r="C3977">
        <v>2441</v>
      </c>
      <c r="G3977" s="39">
        <v>0.83299999999999996</v>
      </c>
      <c r="H3977" t="s">
        <v>2</v>
      </c>
      <c r="I3977" s="40"/>
    </row>
    <row r="3978" spans="1:9" x14ac:dyDescent="0.25">
      <c r="A3978">
        <v>58656</v>
      </c>
      <c r="B3978" s="39"/>
      <c r="C3978">
        <v>2442</v>
      </c>
      <c r="G3978" s="39">
        <v>0.83299999999999996</v>
      </c>
      <c r="H3978" t="s">
        <v>2</v>
      </c>
      <c r="I3978" s="40"/>
    </row>
    <row r="3979" spans="1:9" x14ac:dyDescent="0.25">
      <c r="A3979">
        <v>58656</v>
      </c>
      <c r="B3979" s="39"/>
      <c r="C3979">
        <v>2462</v>
      </c>
      <c r="G3979" s="39">
        <v>0.44900000000000001</v>
      </c>
      <c r="H3979" t="s">
        <v>2</v>
      </c>
      <c r="I3979" s="40"/>
    </row>
    <row r="3980" spans="1:9" x14ac:dyDescent="0.25">
      <c r="A3980">
        <v>58656</v>
      </c>
      <c r="B3980" s="39"/>
      <c r="C3980">
        <v>24060</v>
      </c>
      <c r="G3980" s="39">
        <v>57.506</v>
      </c>
      <c r="H3980" t="s">
        <v>0</v>
      </c>
      <c r="I3980" s="40"/>
    </row>
    <row r="3981" spans="1:9" x14ac:dyDescent="0.25">
      <c r="A3981">
        <v>58656</v>
      </c>
      <c r="B3981" s="39"/>
      <c r="C3981">
        <v>47477</v>
      </c>
      <c r="G3981" s="39">
        <v>0.41599999999999998</v>
      </c>
      <c r="H3981" t="s">
        <v>2</v>
      </c>
      <c r="I3981" s="40"/>
    </row>
    <row r="3982" spans="1:9" x14ac:dyDescent="0.25">
      <c r="A3982">
        <v>58656</v>
      </c>
      <c r="B3982" s="39"/>
      <c r="C3982">
        <v>51880</v>
      </c>
      <c r="G3982" s="39">
        <v>0.83299999999999996</v>
      </c>
      <c r="H3982" t="s">
        <v>2</v>
      </c>
      <c r="I3982" s="40"/>
    </row>
    <row r="3983" spans="1:9" x14ac:dyDescent="0.25">
      <c r="A3983">
        <v>58656</v>
      </c>
      <c r="B3983" s="39"/>
      <c r="C3983">
        <v>57321</v>
      </c>
      <c r="G3983" s="39">
        <v>28.753</v>
      </c>
      <c r="H3983" t="s">
        <v>0</v>
      </c>
      <c r="I3983" s="40"/>
    </row>
    <row r="3984" spans="1:9" x14ac:dyDescent="0.25">
      <c r="A3984">
        <v>58656</v>
      </c>
      <c r="B3984" s="39"/>
      <c r="C3984">
        <v>58259</v>
      </c>
      <c r="G3984" s="39">
        <v>15.302</v>
      </c>
      <c r="H3984" t="s">
        <v>0</v>
      </c>
      <c r="I3984" s="40"/>
    </row>
    <row r="3985" spans="1:9" x14ac:dyDescent="0.25">
      <c r="A3985">
        <v>58656</v>
      </c>
      <c r="B3985" s="39"/>
      <c r="C3985">
        <v>59668</v>
      </c>
      <c r="G3985" s="39">
        <v>33.988</v>
      </c>
      <c r="H3985" t="s">
        <v>0</v>
      </c>
      <c r="I3985" s="40"/>
    </row>
    <row r="3986" spans="1:9" x14ac:dyDescent="0.25">
      <c r="A3986">
        <v>58656</v>
      </c>
      <c r="B3986" s="39"/>
      <c r="C3986">
        <v>64163</v>
      </c>
      <c r="G3986" s="39">
        <v>11.516999999999999</v>
      </c>
      <c r="H3986" t="s">
        <v>0</v>
      </c>
      <c r="I3986" s="40"/>
    </row>
    <row r="3987" spans="1:9" x14ac:dyDescent="0.25">
      <c r="A3987">
        <v>58656</v>
      </c>
      <c r="B3987" s="39"/>
      <c r="C3987">
        <v>500587</v>
      </c>
      <c r="G3987" s="39">
        <v>805.41200000000003</v>
      </c>
      <c r="H3987" t="s">
        <v>0</v>
      </c>
      <c r="I3987" s="40"/>
    </row>
    <row r="3988" spans="1:9" x14ac:dyDescent="0.25">
      <c r="A3988">
        <v>58690</v>
      </c>
      <c r="B3988" s="39"/>
      <c r="C3988">
        <v>2018</v>
      </c>
      <c r="G3988" s="39">
        <v>7.702</v>
      </c>
      <c r="H3988" t="s">
        <v>0</v>
      </c>
      <c r="I3988" s="40"/>
    </row>
    <row r="3989" spans="1:9" x14ac:dyDescent="0.25">
      <c r="A3989">
        <v>58690</v>
      </c>
      <c r="B3989" s="39"/>
      <c r="C3989">
        <v>2298</v>
      </c>
      <c r="G3989" s="39">
        <v>40.131</v>
      </c>
      <c r="H3989" t="s">
        <v>0</v>
      </c>
      <c r="I3989" s="40"/>
    </row>
    <row r="3990" spans="1:9" x14ac:dyDescent="0.25">
      <c r="A3990">
        <v>58690</v>
      </c>
      <c r="B3990" s="39"/>
      <c r="C3990">
        <v>2441</v>
      </c>
      <c r="G3990" s="39">
        <v>0.83299999999999996</v>
      </c>
      <c r="H3990" t="s">
        <v>2</v>
      </c>
      <c r="I3990" s="40"/>
    </row>
    <row r="3991" spans="1:9" x14ac:dyDescent="0.25">
      <c r="A3991">
        <v>58690</v>
      </c>
      <c r="B3991" s="39"/>
      <c r="C3991">
        <v>2442</v>
      </c>
      <c r="G3991" s="39">
        <v>0.83299999999999996</v>
      </c>
      <c r="H3991" t="s">
        <v>2</v>
      </c>
      <c r="I3991" s="40"/>
    </row>
    <row r="3992" spans="1:9" x14ac:dyDescent="0.25">
      <c r="A3992">
        <v>58690</v>
      </c>
      <c r="B3992" s="39"/>
      <c r="C3992">
        <v>2462</v>
      </c>
      <c r="G3992" s="39">
        <v>0.44900000000000001</v>
      </c>
      <c r="H3992" t="s">
        <v>2</v>
      </c>
      <c r="I3992" s="40"/>
    </row>
    <row r="3993" spans="1:9" x14ac:dyDescent="0.25">
      <c r="A3993">
        <v>58690</v>
      </c>
      <c r="B3993" s="39"/>
      <c r="C3993">
        <v>24060</v>
      </c>
      <c r="G3993" s="39">
        <v>53.832999999999998</v>
      </c>
      <c r="H3993" t="s">
        <v>0</v>
      </c>
      <c r="I3993" s="40"/>
    </row>
    <row r="3994" spans="1:9" x14ac:dyDescent="0.25">
      <c r="A3994">
        <v>58690</v>
      </c>
      <c r="B3994" s="39"/>
      <c r="C3994">
        <v>47477</v>
      </c>
      <c r="G3994" s="39">
        <v>0.41599999999999998</v>
      </c>
      <c r="H3994" t="s">
        <v>2</v>
      </c>
      <c r="I3994" s="40"/>
    </row>
    <row r="3995" spans="1:9" x14ac:dyDescent="0.25">
      <c r="A3995">
        <v>58690</v>
      </c>
      <c r="B3995" s="39"/>
      <c r="C3995">
        <v>51880</v>
      </c>
      <c r="G3995" s="39">
        <v>0.83299999999999996</v>
      </c>
      <c r="H3995" t="s">
        <v>2</v>
      </c>
      <c r="I3995" s="40"/>
    </row>
    <row r="3996" spans="1:9" x14ac:dyDescent="0.25">
      <c r="A3996">
        <v>58690</v>
      </c>
      <c r="B3996" s="39"/>
      <c r="C3996">
        <v>57321</v>
      </c>
      <c r="G3996" s="39">
        <v>24.888999999999999</v>
      </c>
      <c r="H3996" t="s">
        <v>0</v>
      </c>
      <c r="I3996" s="40"/>
    </row>
    <row r="3997" spans="1:9" x14ac:dyDescent="0.25">
      <c r="A3997">
        <v>58690</v>
      </c>
      <c r="B3997" s="39"/>
      <c r="C3997">
        <v>58259</v>
      </c>
      <c r="G3997" s="39">
        <v>15.404</v>
      </c>
      <c r="H3997" t="s">
        <v>0</v>
      </c>
      <c r="I3997" s="40"/>
    </row>
    <row r="3998" spans="1:9" x14ac:dyDescent="0.25">
      <c r="A3998">
        <v>58690</v>
      </c>
      <c r="B3998" s="39"/>
      <c r="C3998">
        <v>59667</v>
      </c>
      <c r="G3998" s="39">
        <v>35.704999999999998</v>
      </c>
      <c r="H3998" t="s">
        <v>0</v>
      </c>
      <c r="I3998" s="40"/>
    </row>
    <row r="3999" spans="1:9" x14ac:dyDescent="0.25">
      <c r="A3999">
        <v>58690</v>
      </c>
      <c r="B3999" s="39"/>
      <c r="C3999">
        <v>64163</v>
      </c>
      <c r="G3999" s="39">
        <v>11.593</v>
      </c>
      <c r="H3999" t="s">
        <v>0</v>
      </c>
      <c r="I3999" s="40"/>
    </row>
    <row r="4000" spans="1:9" x14ac:dyDescent="0.25">
      <c r="A4000">
        <v>58690</v>
      </c>
      <c r="B4000" s="39"/>
      <c r="C4000">
        <v>500587</v>
      </c>
      <c r="G4000" s="39">
        <v>810.74</v>
      </c>
      <c r="H4000" t="s">
        <v>0</v>
      </c>
      <c r="I4000" s="40"/>
    </row>
    <row r="4001" spans="1:9" x14ac:dyDescent="0.25">
      <c r="A4001">
        <v>58707</v>
      </c>
      <c r="B4001" s="39"/>
      <c r="C4001">
        <v>1999</v>
      </c>
      <c r="G4001" s="39">
        <v>46.62</v>
      </c>
      <c r="H4001" t="s">
        <v>0</v>
      </c>
      <c r="I4001" s="40"/>
    </row>
    <row r="4002" spans="1:9" x14ac:dyDescent="0.25">
      <c r="A4002">
        <v>58707</v>
      </c>
      <c r="B4002" s="39"/>
      <c r="C4002">
        <v>2018</v>
      </c>
      <c r="G4002" s="39">
        <v>13.986000000000001</v>
      </c>
      <c r="H4002" t="s">
        <v>0</v>
      </c>
      <c r="I4002" s="40"/>
    </row>
    <row r="4003" spans="1:9" x14ac:dyDescent="0.25">
      <c r="A4003">
        <v>58707</v>
      </c>
      <c r="B4003" s="39"/>
      <c r="C4003">
        <v>2140</v>
      </c>
      <c r="G4003" s="39">
        <v>116.55</v>
      </c>
      <c r="H4003" t="s">
        <v>0</v>
      </c>
      <c r="I4003" s="40"/>
    </row>
    <row r="4004" spans="1:9" x14ac:dyDescent="0.25">
      <c r="A4004">
        <v>58707</v>
      </c>
      <c r="B4004" s="39"/>
      <c r="C4004">
        <v>2462</v>
      </c>
      <c r="G4004" s="39">
        <v>0.432</v>
      </c>
      <c r="H4004" t="s">
        <v>2</v>
      </c>
      <c r="I4004" s="40"/>
    </row>
    <row r="4005" spans="1:9" x14ac:dyDescent="0.25">
      <c r="A4005">
        <v>58707</v>
      </c>
      <c r="B4005" s="39"/>
      <c r="C4005">
        <v>2474</v>
      </c>
      <c r="G4005" s="39">
        <v>0.8</v>
      </c>
      <c r="H4005" t="s">
        <v>2</v>
      </c>
      <c r="I4005" s="40"/>
    </row>
    <row r="4006" spans="1:9" x14ac:dyDescent="0.25">
      <c r="A4006">
        <v>58707</v>
      </c>
      <c r="B4006" s="39"/>
      <c r="C4006">
        <v>2475</v>
      </c>
      <c r="G4006" s="39">
        <v>0.8</v>
      </c>
      <c r="H4006" t="s">
        <v>2</v>
      </c>
      <c r="I4006" s="40"/>
    </row>
    <row r="4007" spans="1:9" x14ac:dyDescent="0.25">
      <c r="A4007">
        <v>58707</v>
      </c>
      <c r="B4007" s="39"/>
      <c r="C4007">
        <v>32001</v>
      </c>
      <c r="G4007" s="39">
        <v>0.8</v>
      </c>
      <c r="H4007" t="s">
        <v>2</v>
      </c>
      <c r="I4007" s="40"/>
    </row>
    <row r="4008" spans="1:9" x14ac:dyDescent="0.25">
      <c r="A4008">
        <v>58707</v>
      </c>
      <c r="B4008" s="39"/>
      <c r="C4008">
        <v>57463</v>
      </c>
      <c r="G4008" s="39">
        <v>344.988</v>
      </c>
      <c r="H4008" t="s">
        <v>0</v>
      </c>
      <c r="I4008" s="40"/>
    </row>
    <row r="4009" spans="1:9" x14ac:dyDescent="0.25">
      <c r="A4009">
        <v>58707</v>
      </c>
      <c r="B4009" s="39"/>
      <c r="C4009">
        <v>57917</v>
      </c>
      <c r="G4009" s="39">
        <v>1.3979999999999999</v>
      </c>
      <c r="H4009" t="s">
        <v>0</v>
      </c>
      <c r="I4009" s="40"/>
    </row>
    <row r="4010" spans="1:9" x14ac:dyDescent="0.25">
      <c r="A4010">
        <v>58707</v>
      </c>
      <c r="B4010" s="39"/>
      <c r="C4010">
        <v>58687</v>
      </c>
      <c r="G4010" s="39">
        <v>6.5259999999999998</v>
      </c>
      <c r="H4010" t="s">
        <v>0</v>
      </c>
      <c r="I4010" s="40"/>
    </row>
    <row r="4011" spans="1:9" x14ac:dyDescent="0.25">
      <c r="A4011">
        <v>58707</v>
      </c>
      <c r="B4011" s="39"/>
      <c r="C4011">
        <v>62567</v>
      </c>
      <c r="G4011" s="39">
        <v>2.7970000000000002</v>
      </c>
      <c r="H4011" t="s">
        <v>0</v>
      </c>
      <c r="I4011" s="40"/>
    </row>
    <row r="4012" spans="1:9" x14ac:dyDescent="0.25">
      <c r="A4012">
        <v>58707</v>
      </c>
      <c r="B4012" s="39"/>
      <c r="C4012">
        <v>63932</v>
      </c>
      <c r="G4012" s="39">
        <v>40</v>
      </c>
      <c r="H4012" t="s">
        <v>2</v>
      </c>
      <c r="I4012" s="40"/>
    </row>
    <row r="4013" spans="1:9" x14ac:dyDescent="0.25">
      <c r="A4013">
        <v>58707</v>
      </c>
      <c r="B4013" s="39"/>
      <c r="C4013">
        <v>64351</v>
      </c>
      <c r="G4013" s="39">
        <v>0.93200000000000005</v>
      </c>
      <c r="H4013" t="s">
        <v>0</v>
      </c>
      <c r="I4013" s="40"/>
    </row>
    <row r="4014" spans="1:9" x14ac:dyDescent="0.25">
      <c r="A4014">
        <v>58707</v>
      </c>
      <c r="B4014" s="39"/>
      <c r="C4014">
        <v>64370</v>
      </c>
      <c r="G4014" s="39">
        <v>466.2</v>
      </c>
      <c r="H4014" t="s">
        <v>0</v>
      </c>
      <c r="I4014" s="40"/>
    </row>
    <row r="4015" spans="1:9" x14ac:dyDescent="0.25">
      <c r="A4015">
        <v>58773</v>
      </c>
      <c r="B4015" s="39"/>
      <c r="C4015">
        <v>2018</v>
      </c>
      <c r="G4015" s="39">
        <v>7.6509999999999998</v>
      </c>
      <c r="H4015" t="s">
        <v>0</v>
      </c>
      <c r="I4015" s="40"/>
    </row>
    <row r="4016" spans="1:9" x14ac:dyDescent="0.25">
      <c r="A4016">
        <v>58773</v>
      </c>
      <c r="B4016" s="39"/>
      <c r="C4016">
        <v>2298</v>
      </c>
      <c r="G4016" s="39">
        <v>39.866999999999997</v>
      </c>
      <c r="H4016" t="s">
        <v>0</v>
      </c>
      <c r="I4016" s="40"/>
    </row>
    <row r="4017" spans="1:9" x14ac:dyDescent="0.25">
      <c r="A4017">
        <v>58773</v>
      </c>
      <c r="B4017" s="39"/>
      <c r="C4017">
        <v>2441</v>
      </c>
      <c r="G4017" s="39">
        <v>0.83299999999999996</v>
      </c>
      <c r="H4017" t="s">
        <v>2</v>
      </c>
      <c r="I4017" s="40"/>
    </row>
    <row r="4018" spans="1:9" x14ac:dyDescent="0.25">
      <c r="A4018">
        <v>58773</v>
      </c>
      <c r="B4018" s="39"/>
      <c r="C4018">
        <v>2448</v>
      </c>
      <c r="G4018" s="39">
        <v>0.83299999999999996</v>
      </c>
      <c r="H4018" t="s">
        <v>2</v>
      </c>
      <c r="I4018" s="40"/>
    </row>
    <row r="4019" spans="1:9" x14ac:dyDescent="0.25">
      <c r="A4019">
        <v>58773</v>
      </c>
      <c r="B4019" s="39"/>
      <c r="C4019">
        <v>2453</v>
      </c>
      <c r="G4019" s="39">
        <v>0.83299999999999996</v>
      </c>
      <c r="H4019" t="s">
        <v>2</v>
      </c>
      <c r="I4019" s="40"/>
    </row>
    <row r="4020" spans="1:9" x14ac:dyDescent="0.25">
      <c r="A4020">
        <v>58773</v>
      </c>
      <c r="B4020" s="39"/>
      <c r="C4020">
        <v>2462</v>
      </c>
      <c r="G4020" s="39">
        <v>0.499</v>
      </c>
      <c r="H4020" t="s">
        <v>2</v>
      </c>
      <c r="I4020" s="40"/>
    </row>
    <row r="4021" spans="1:9" x14ac:dyDescent="0.25">
      <c r="A4021">
        <v>58773</v>
      </c>
      <c r="B4021" s="39"/>
      <c r="C4021">
        <v>2468</v>
      </c>
      <c r="G4021" s="39">
        <v>1.6659999999999999</v>
      </c>
      <c r="H4021" t="s">
        <v>2</v>
      </c>
      <c r="I4021" s="40"/>
    </row>
    <row r="4022" spans="1:9" x14ac:dyDescent="0.25">
      <c r="A4022">
        <v>58773</v>
      </c>
      <c r="B4022" s="39"/>
      <c r="C4022">
        <v>24060</v>
      </c>
      <c r="G4022" s="39">
        <v>57.506</v>
      </c>
      <c r="H4022" t="s">
        <v>0</v>
      </c>
      <c r="I4022" s="40"/>
    </row>
    <row r="4023" spans="1:9" x14ac:dyDescent="0.25">
      <c r="A4023">
        <v>58773</v>
      </c>
      <c r="B4023" s="39"/>
      <c r="C4023">
        <v>47477</v>
      </c>
      <c r="G4023" s="39">
        <v>0.16600000000000001</v>
      </c>
      <c r="H4023" t="s">
        <v>2</v>
      </c>
      <c r="I4023" s="40"/>
    </row>
    <row r="4024" spans="1:9" x14ac:dyDescent="0.25">
      <c r="A4024">
        <v>58773</v>
      </c>
      <c r="B4024" s="39"/>
      <c r="C4024">
        <v>57321</v>
      </c>
      <c r="G4024" s="39">
        <v>28.753</v>
      </c>
      <c r="H4024" t="s">
        <v>0</v>
      </c>
      <c r="I4024" s="40"/>
    </row>
    <row r="4025" spans="1:9" x14ac:dyDescent="0.25">
      <c r="A4025">
        <v>58773</v>
      </c>
      <c r="B4025" s="39"/>
      <c r="C4025">
        <v>58259</v>
      </c>
      <c r="G4025" s="39">
        <v>15.302</v>
      </c>
      <c r="H4025" t="s">
        <v>0</v>
      </c>
      <c r="I4025" s="40"/>
    </row>
    <row r="4026" spans="1:9" x14ac:dyDescent="0.25">
      <c r="A4026">
        <v>58773</v>
      </c>
      <c r="B4026" s="39"/>
      <c r="C4026">
        <v>59668</v>
      </c>
      <c r="G4026" s="39">
        <v>33.988</v>
      </c>
      <c r="H4026" t="s">
        <v>0</v>
      </c>
      <c r="I4026" s="40"/>
    </row>
    <row r="4027" spans="1:9" x14ac:dyDescent="0.25">
      <c r="A4027">
        <v>58773</v>
      </c>
      <c r="B4027" s="39"/>
      <c r="C4027">
        <v>64163</v>
      </c>
      <c r="G4027" s="39">
        <v>11.516999999999999</v>
      </c>
      <c r="H4027" t="s">
        <v>0</v>
      </c>
      <c r="I4027" s="40"/>
    </row>
    <row r="4028" spans="1:9" x14ac:dyDescent="0.25">
      <c r="A4028">
        <v>58773</v>
      </c>
      <c r="B4028" s="39"/>
      <c r="C4028">
        <v>500587</v>
      </c>
      <c r="G4028" s="39">
        <v>805.41200000000003</v>
      </c>
      <c r="H4028" t="s">
        <v>0</v>
      </c>
      <c r="I4028" s="40"/>
    </row>
    <row r="4029" spans="1:9" x14ac:dyDescent="0.25">
      <c r="A4029">
        <v>58782</v>
      </c>
      <c r="B4029" s="39"/>
      <c r="C4029">
        <v>1980</v>
      </c>
      <c r="G4029" s="39">
        <v>127.03400000000001</v>
      </c>
      <c r="H4029" t="s">
        <v>0</v>
      </c>
      <c r="I4029" s="40"/>
    </row>
    <row r="4030" spans="1:9" x14ac:dyDescent="0.25">
      <c r="A4030">
        <v>58782</v>
      </c>
      <c r="B4030" s="39"/>
      <c r="C4030">
        <v>2018</v>
      </c>
      <c r="G4030" s="39">
        <v>63.517000000000003</v>
      </c>
      <c r="H4030" t="s">
        <v>0</v>
      </c>
      <c r="I4030" s="40"/>
    </row>
    <row r="4031" spans="1:9" x14ac:dyDescent="0.25">
      <c r="A4031">
        <v>58782</v>
      </c>
      <c r="B4031" s="39"/>
      <c r="C4031">
        <v>2140</v>
      </c>
      <c r="G4031" s="39">
        <v>269.94799999999998</v>
      </c>
      <c r="H4031" t="s">
        <v>0</v>
      </c>
      <c r="I4031" s="40"/>
    </row>
    <row r="4032" spans="1:9" x14ac:dyDescent="0.25">
      <c r="A4032">
        <v>58782</v>
      </c>
      <c r="B4032" s="39"/>
      <c r="C4032">
        <v>2462</v>
      </c>
      <c r="G4032" s="39">
        <v>0.432</v>
      </c>
      <c r="H4032" t="s">
        <v>2</v>
      </c>
      <c r="I4032" s="40"/>
    </row>
    <row r="4033" spans="1:9" x14ac:dyDescent="0.25">
      <c r="A4033">
        <v>58782</v>
      </c>
      <c r="B4033" s="39"/>
      <c r="C4033">
        <v>2474</v>
      </c>
      <c r="G4033" s="39">
        <v>0.8</v>
      </c>
      <c r="H4033" t="s">
        <v>2</v>
      </c>
      <c r="I4033" s="40"/>
    </row>
    <row r="4034" spans="1:9" x14ac:dyDescent="0.25">
      <c r="A4034">
        <v>58782</v>
      </c>
      <c r="B4034" s="39"/>
      <c r="C4034">
        <v>2475</v>
      </c>
      <c r="G4034" s="39">
        <v>0.8</v>
      </c>
      <c r="H4034" t="s">
        <v>2</v>
      </c>
      <c r="I4034" s="40"/>
    </row>
    <row r="4035" spans="1:9" x14ac:dyDescent="0.25">
      <c r="A4035">
        <v>58782</v>
      </c>
      <c r="B4035" s="39"/>
      <c r="C4035">
        <v>22621</v>
      </c>
      <c r="G4035" s="39">
        <v>396.98200000000003</v>
      </c>
      <c r="H4035" t="s">
        <v>0</v>
      </c>
      <c r="I4035" s="40"/>
    </row>
    <row r="4036" spans="1:9" x14ac:dyDescent="0.25">
      <c r="A4036">
        <v>58782</v>
      </c>
      <c r="B4036" s="39"/>
      <c r="C4036">
        <v>29701</v>
      </c>
      <c r="G4036" s="39">
        <v>63.517000000000003</v>
      </c>
      <c r="H4036" t="s">
        <v>0</v>
      </c>
      <c r="I4036" s="40"/>
    </row>
    <row r="4037" spans="1:9" x14ac:dyDescent="0.25">
      <c r="A4037">
        <v>58782</v>
      </c>
      <c r="B4037" s="39"/>
      <c r="C4037">
        <v>32001</v>
      </c>
      <c r="G4037" s="39">
        <v>0.8</v>
      </c>
      <c r="H4037" t="s">
        <v>2</v>
      </c>
      <c r="I4037" s="40"/>
    </row>
    <row r="4038" spans="1:9" x14ac:dyDescent="0.25">
      <c r="A4038">
        <v>58782</v>
      </c>
      <c r="B4038" s="39"/>
      <c r="C4038">
        <v>49073</v>
      </c>
      <c r="G4038" s="39">
        <v>0.79300000000000004</v>
      </c>
      <c r="H4038" t="s">
        <v>0</v>
      </c>
      <c r="I4038" s="40"/>
    </row>
    <row r="4039" spans="1:9" x14ac:dyDescent="0.25">
      <c r="A4039">
        <v>58782</v>
      </c>
      <c r="B4039" s="39"/>
      <c r="C4039">
        <v>55551</v>
      </c>
      <c r="G4039" s="39">
        <v>0.79300000000000004</v>
      </c>
      <c r="H4039" t="s">
        <v>0</v>
      </c>
      <c r="I4039" s="40"/>
    </row>
    <row r="4040" spans="1:9" x14ac:dyDescent="0.25">
      <c r="A4040">
        <v>58782</v>
      </c>
      <c r="B4040" s="39"/>
      <c r="C4040">
        <v>56894</v>
      </c>
      <c r="G4040" s="39">
        <v>65.501999999999995</v>
      </c>
      <c r="H4040" t="s">
        <v>0</v>
      </c>
      <c r="I4040" s="40"/>
    </row>
    <row r="4041" spans="1:9" x14ac:dyDescent="0.25">
      <c r="A4041">
        <v>58782</v>
      </c>
      <c r="B4041" s="39"/>
      <c r="C4041">
        <v>58507</v>
      </c>
      <c r="G4041" s="39">
        <v>11.909000000000001</v>
      </c>
      <c r="H4041" t="s">
        <v>0</v>
      </c>
      <c r="I4041" s="40"/>
    </row>
    <row r="4042" spans="1:9" x14ac:dyDescent="0.25">
      <c r="A4042">
        <v>58782</v>
      </c>
      <c r="B4042" s="39"/>
      <c r="C4042">
        <v>63932</v>
      </c>
      <c r="G4042" s="39">
        <v>40</v>
      </c>
      <c r="H4042" t="s">
        <v>2</v>
      </c>
      <c r="I4042" s="40"/>
    </row>
    <row r="4043" spans="1:9" x14ac:dyDescent="0.25">
      <c r="A4043">
        <v>58821</v>
      </c>
      <c r="B4043" s="39"/>
      <c r="C4043">
        <v>2063</v>
      </c>
      <c r="G4043" s="39">
        <v>200</v>
      </c>
      <c r="H4043" t="s">
        <v>0</v>
      </c>
      <c r="I4043" s="40"/>
    </row>
    <row r="4044" spans="1:9" x14ac:dyDescent="0.25">
      <c r="A4044">
        <v>58821</v>
      </c>
      <c r="B4044" s="39"/>
      <c r="C4044">
        <v>2069</v>
      </c>
      <c r="G4044" s="39">
        <v>200</v>
      </c>
      <c r="H4044" t="s">
        <v>0</v>
      </c>
      <c r="I4044" s="40"/>
    </row>
    <row r="4045" spans="1:9" x14ac:dyDescent="0.25">
      <c r="A4045">
        <v>58821</v>
      </c>
      <c r="B4045" s="39"/>
      <c r="C4045">
        <v>2441</v>
      </c>
      <c r="G4045" s="39">
        <v>2</v>
      </c>
      <c r="H4045" t="s">
        <v>2</v>
      </c>
      <c r="I4045" s="40"/>
    </row>
    <row r="4046" spans="1:9" x14ac:dyDescent="0.25">
      <c r="A4046">
        <v>58821</v>
      </c>
      <c r="B4046" s="39"/>
      <c r="C4046">
        <v>2447</v>
      </c>
      <c r="G4046" s="39">
        <v>2</v>
      </c>
      <c r="H4046" t="s">
        <v>2</v>
      </c>
      <c r="I4046" s="40"/>
    </row>
    <row r="4047" spans="1:9" x14ac:dyDescent="0.25">
      <c r="A4047">
        <v>58821</v>
      </c>
      <c r="B4047" s="39"/>
      <c r="C4047">
        <v>2453</v>
      </c>
      <c r="G4047" s="39">
        <v>4</v>
      </c>
      <c r="H4047" t="s">
        <v>2</v>
      </c>
      <c r="I4047" s="40"/>
    </row>
    <row r="4048" spans="1:9" x14ac:dyDescent="0.25">
      <c r="A4048">
        <v>58821</v>
      </c>
      <c r="B4048" s="39"/>
      <c r="C4048">
        <v>2462</v>
      </c>
      <c r="G4048" s="39">
        <v>1.08</v>
      </c>
      <c r="H4048" t="s">
        <v>2</v>
      </c>
      <c r="I4048" s="40"/>
    </row>
    <row r="4049" spans="1:9" x14ac:dyDescent="0.25">
      <c r="A4049">
        <v>58821</v>
      </c>
      <c r="B4049" s="39"/>
      <c r="C4049">
        <v>2468</v>
      </c>
      <c r="G4049" s="39">
        <v>4</v>
      </c>
      <c r="H4049" t="s">
        <v>2</v>
      </c>
      <c r="I4049" s="40"/>
    </row>
    <row r="4050" spans="1:9" x14ac:dyDescent="0.25">
      <c r="A4050">
        <v>58821</v>
      </c>
      <c r="B4050" s="39"/>
      <c r="C4050">
        <v>2475</v>
      </c>
      <c r="G4050" s="39">
        <v>2</v>
      </c>
      <c r="H4050" t="s">
        <v>2</v>
      </c>
      <c r="I4050" s="40"/>
    </row>
    <row r="4051" spans="1:9" x14ac:dyDescent="0.25">
      <c r="A4051">
        <v>58821</v>
      </c>
      <c r="B4051" s="39"/>
      <c r="C4051">
        <v>22621</v>
      </c>
      <c r="G4051" s="39">
        <v>100</v>
      </c>
      <c r="H4051" t="s">
        <v>0</v>
      </c>
      <c r="I4051" s="40"/>
    </row>
    <row r="4052" spans="1:9" x14ac:dyDescent="0.25">
      <c r="A4052">
        <v>58821</v>
      </c>
      <c r="B4052" s="39"/>
      <c r="C4052">
        <v>45912</v>
      </c>
      <c r="G4052" s="39">
        <v>200</v>
      </c>
      <c r="H4052" t="s">
        <v>0</v>
      </c>
      <c r="I4052" s="40"/>
    </row>
    <row r="4053" spans="1:9" x14ac:dyDescent="0.25">
      <c r="A4053">
        <v>58821</v>
      </c>
      <c r="B4053" s="39"/>
      <c r="C4053">
        <v>49073</v>
      </c>
      <c r="G4053" s="39">
        <v>300</v>
      </c>
      <c r="H4053" t="s">
        <v>0</v>
      </c>
      <c r="I4053" s="40"/>
    </row>
    <row r="4054" spans="1:9" x14ac:dyDescent="0.25">
      <c r="A4054">
        <v>58821</v>
      </c>
      <c r="B4054" s="39"/>
      <c r="C4054">
        <v>51380</v>
      </c>
      <c r="G4054" s="39">
        <v>4</v>
      </c>
      <c r="H4054" t="s">
        <v>2</v>
      </c>
      <c r="I4054" s="40"/>
    </row>
    <row r="4055" spans="1:9" x14ac:dyDescent="0.25">
      <c r="A4055">
        <v>58844</v>
      </c>
      <c r="B4055" s="39"/>
      <c r="C4055">
        <v>2018</v>
      </c>
      <c r="G4055" s="39">
        <v>12.317</v>
      </c>
      <c r="H4055" t="s">
        <v>0</v>
      </c>
      <c r="I4055" s="40"/>
    </row>
    <row r="4056" spans="1:9" x14ac:dyDescent="0.25">
      <c r="A4056">
        <v>58844</v>
      </c>
      <c r="B4056" s="39"/>
      <c r="C4056">
        <v>2069</v>
      </c>
      <c r="G4056" s="39">
        <v>0.82099999999999995</v>
      </c>
      <c r="H4056" t="s">
        <v>0</v>
      </c>
      <c r="I4056" s="40"/>
    </row>
    <row r="4057" spans="1:9" x14ac:dyDescent="0.25">
      <c r="A4057">
        <v>58844</v>
      </c>
      <c r="B4057" s="39"/>
      <c r="C4057">
        <v>2162</v>
      </c>
      <c r="G4057" s="39">
        <v>0.41</v>
      </c>
      <c r="H4057" t="s">
        <v>0</v>
      </c>
      <c r="I4057" s="40"/>
    </row>
    <row r="4058" spans="1:9" x14ac:dyDescent="0.25">
      <c r="A4058">
        <v>58844</v>
      </c>
      <c r="B4058" s="39"/>
      <c r="C4058">
        <v>2185</v>
      </c>
      <c r="G4058" s="39">
        <v>82.117999999999995</v>
      </c>
      <c r="H4058" t="s">
        <v>0</v>
      </c>
      <c r="I4058" s="40"/>
    </row>
    <row r="4059" spans="1:9" x14ac:dyDescent="0.25">
      <c r="A4059">
        <v>58844</v>
      </c>
      <c r="B4059" s="39"/>
      <c r="C4059">
        <v>2462</v>
      </c>
      <c r="G4059" s="39">
        <v>0.432</v>
      </c>
      <c r="H4059" t="s">
        <v>2</v>
      </c>
      <c r="I4059" s="40"/>
    </row>
    <row r="4060" spans="1:9" x14ac:dyDescent="0.25">
      <c r="A4060">
        <v>58844</v>
      </c>
      <c r="B4060" s="39"/>
      <c r="C4060">
        <v>2474</v>
      </c>
      <c r="G4060" s="39">
        <v>0.8</v>
      </c>
      <c r="H4060" t="s">
        <v>2</v>
      </c>
      <c r="I4060" s="40"/>
    </row>
    <row r="4061" spans="1:9" x14ac:dyDescent="0.25">
      <c r="A4061">
        <v>58844</v>
      </c>
      <c r="B4061" s="39"/>
      <c r="C4061">
        <v>2475</v>
      </c>
      <c r="G4061" s="39">
        <v>0.8</v>
      </c>
      <c r="H4061" t="s">
        <v>2</v>
      </c>
      <c r="I4061" s="40"/>
    </row>
    <row r="4062" spans="1:9" x14ac:dyDescent="0.25">
      <c r="A4062">
        <v>58844</v>
      </c>
      <c r="B4062" s="39"/>
      <c r="C4062">
        <v>25405</v>
      </c>
      <c r="G4062" s="39">
        <v>251.94</v>
      </c>
      <c r="H4062" t="s">
        <v>0</v>
      </c>
      <c r="I4062" s="40"/>
    </row>
    <row r="4063" spans="1:9" x14ac:dyDescent="0.25">
      <c r="A4063">
        <v>58844</v>
      </c>
      <c r="B4063" s="39"/>
      <c r="C4063">
        <v>29701</v>
      </c>
      <c r="G4063" s="39">
        <v>49.271000000000001</v>
      </c>
      <c r="H4063" t="s">
        <v>0</v>
      </c>
      <c r="I4063" s="40"/>
    </row>
    <row r="4064" spans="1:9" x14ac:dyDescent="0.25">
      <c r="A4064">
        <v>58844</v>
      </c>
      <c r="B4064" s="39"/>
      <c r="C4064">
        <v>32001</v>
      </c>
      <c r="G4064" s="39">
        <v>0.8</v>
      </c>
      <c r="H4064" t="s">
        <v>2</v>
      </c>
      <c r="I4064" s="40"/>
    </row>
    <row r="4065" spans="1:9" x14ac:dyDescent="0.25">
      <c r="A4065">
        <v>58844</v>
      </c>
      <c r="B4065" s="39"/>
      <c r="C4065">
        <v>49073</v>
      </c>
      <c r="G4065" s="39">
        <v>0.82099999999999995</v>
      </c>
      <c r="H4065" t="s">
        <v>0</v>
      </c>
      <c r="I4065" s="40"/>
    </row>
    <row r="4066" spans="1:9" x14ac:dyDescent="0.25">
      <c r="A4066">
        <v>58844</v>
      </c>
      <c r="B4066" s="39"/>
      <c r="C4066">
        <v>57463</v>
      </c>
      <c r="G4066" s="39">
        <v>427.017</v>
      </c>
      <c r="H4066" t="s">
        <v>0</v>
      </c>
      <c r="I4066" s="40"/>
    </row>
    <row r="4067" spans="1:9" x14ac:dyDescent="0.25">
      <c r="A4067">
        <v>58844</v>
      </c>
      <c r="B4067" s="39"/>
      <c r="C4067">
        <v>57917</v>
      </c>
      <c r="G4067" s="39">
        <v>0.82099999999999995</v>
      </c>
      <c r="H4067" t="s">
        <v>0</v>
      </c>
      <c r="I4067" s="40"/>
    </row>
    <row r="4068" spans="1:9" x14ac:dyDescent="0.25">
      <c r="A4068">
        <v>58844</v>
      </c>
      <c r="B4068" s="39"/>
      <c r="C4068">
        <v>58687</v>
      </c>
      <c r="G4068" s="39">
        <v>6.1580000000000004</v>
      </c>
      <c r="H4068" t="s">
        <v>0</v>
      </c>
      <c r="I4068" s="40"/>
    </row>
    <row r="4069" spans="1:9" x14ac:dyDescent="0.25">
      <c r="A4069">
        <v>58844</v>
      </c>
      <c r="B4069" s="39"/>
      <c r="C4069">
        <v>62567</v>
      </c>
      <c r="G4069" s="39">
        <v>5.3369999999999997</v>
      </c>
      <c r="H4069" t="s">
        <v>0</v>
      </c>
      <c r="I4069" s="40"/>
    </row>
    <row r="4070" spans="1:9" x14ac:dyDescent="0.25">
      <c r="A4070">
        <v>58844</v>
      </c>
      <c r="B4070" s="39"/>
      <c r="C4070">
        <v>62633</v>
      </c>
      <c r="G4070" s="39">
        <v>14.945</v>
      </c>
      <c r="H4070" t="s">
        <v>0</v>
      </c>
      <c r="I4070" s="40"/>
    </row>
    <row r="4071" spans="1:9" x14ac:dyDescent="0.25">
      <c r="A4071">
        <v>58844</v>
      </c>
      <c r="B4071" s="39"/>
      <c r="C4071">
        <v>63932</v>
      </c>
      <c r="G4071" s="39">
        <v>40</v>
      </c>
      <c r="H4071" t="s">
        <v>2</v>
      </c>
      <c r="I4071" s="40"/>
    </row>
    <row r="4072" spans="1:9" x14ac:dyDescent="0.25">
      <c r="A4072">
        <v>58844</v>
      </c>
      <c r="B4072" s="39"/>
      <c r="C4072">
        <v>64241</v>
      </c>
      <c r="G4072" s="39">
        <v>2.052</v>
      </c>
      <c r="H4072" t="s">
        <v>0</v>
      </c>
      <c r="I4072" s="40"/>
    </row>
    <row r="4073" spans="1:9" x14ac:dyDescent="0.25">
      <c r="A4073">
        <v>58844</v>
      </c>
      <c r="B4073" s="39"/>
      <c r="C4073">
        <v>64351</v>
      </c>
      <c r="G4073" s="39">
        <v>2.052</v>
      </c>
      <c r="H4073" t="s">
        <v>0</v>
      </c>
      <c r="I4073" s="40"/>
    </row>
    <row r="4074" spans="1:9" x14ac:dyDescent="0.25">
      <c r="A4074">
        <v>58844</v>
      </c>
      <c r="B4074" s="39"/>
      <c r="C4074">
        <v>64370</v>
      </c>
      <c r="G4074" s="39">
        <v>143.70699999999999</v>
      </c>
      <c r="H4074" t="s">
        <v>0</v>
      </c>
      <c r="I4074" s="40"/>
    </row>
    <row r="4075" spans="1:9" x14ac:dyDescent="0.25">
      <c r="A4075">
        <v>58936</v>
      </c>
      <c r="B4075" s="39"/>
      <c r="C4075">
        <v>2028</v>
      </c>
      <c r="G4075" s="39">
        <v>14.416</v>
      </c>
      <c r="H4075" t="s">
        <v>0</v>
      </c>
      <c r="I4075" s="40"/>
    </row>
    <row r="4076" spans="1:9" x14ac:dyDescent="0.25">
      <c r="A4076">
        <v>58936</v>
      </c>
      <c r="B4076" s="39"/>
      <c r="C4076">
        <v>2124</v>
      </c>
      <c r="G4076" s="39">
        <v>16.96</v>
      </c>
      <c r="H4076" t="s">
        <v>0</v>
      </c>
      <c r="I4076" s="40"/>
    </row>
    <row r="4077" spans="1:9" x14ac:dyDescent="0.25">
      <c r="A4077">
        <v>58936</v>
      </c>
      <c r="B4077" s="39"/>
      <c r="C4077">
        <v>2210</v>
      </c>
      <c r="G4077" s="39">
        <v>195.04</v>
      </c>
      <c r="H4077" t="s">
        <v>5</v>
      </c>
      <c r="I4077" s="40"/>
    </row>
    <row r="4078" spans="1:9" x14ac:dyDescent="0.25">
      <c r="A4078">
        <v>58936</v>
      </c>
      <c r="B4078" s="39"/>
      <c r="C4078">
        <v>2258</v>
      </c>
      <c r="G4078" s="39">
        <v>5.0880000000000001</v>
      </c>
      <c r="H4078" t="s">
        <v>5</v>
      </c>
      <c r="I4078" s="40"/>
    </row>
    <row r="4079" spans="1:9" x14ac:dyDescent="0.25">
      <c r="A4079">
        <v>58936</v>
      </c>
      <c r="B4079" s="39"/>
      <c r="C4079">
        <v>2298</v>
      </c>
      <c r="G4079" s="39">
        <v>33.92</v>
      </c>
      <c r="H4079" t="s">
        <v>0</v>
      </c>
      <c r="I4079" s="40"/>
    </row>
    <row r="4080" spans="1:9" x14ac:dyDescent="0.25">
      <c r="A4080">
        <v>58936</v>
      </c>
      <c r="B4080" s="39"/>
      <c r="C4080">
        <v>2441</v>
      </c>
      <c r="G4080" s="39">
        <v>0.90900000000000003</v>
      </c>
      <c r="H4080" t="s">
        <v>2</v>
      </c>
      <c r="I4080" s="40"/>
    </row>
    <row r="4081" spans="1:9" x14ac:dyDescent="0.25">
      <c r="A4081">
        <v>58936</v>
      </c>
      <c r="B4081" s="39"/>
      <c r="C4081">
        <v>2442</v>
      </c>
      <c r="G4081" s="39">
        <v>0.90900000000000003</v>
      </c>
      <c r="H4081" t="s">
        <v>2</v>
      </c>
      <c r="I4081" s="40"/>
    </row>
    <row r="4082" spans="1:9" x14ac:dyDescent="0.25">
      <c r="A4082">
        <v>58936</v>
      </c>
      <c r="B4082" s="39"/>
      <c r="C4082">
        <v>2462</v>
      </c>
      <c r="G4082" s="39">
        <v>0.54500000000000004</v>
      </c>
      <c r="H4082" t="s">
        <v>2</v>
      </c>
      <c r="I4082" s="40"/>
    </row>
    <row r="4083" spans="1:9" x14ac:dyDescent="0.25">
      <c r="A4083">
        <v>58936</v>
      </c>
      <c r="B4083" s="39"/>
      <c r="C4083">
        <v>28947</v>
      </c>
      <c r="G4083" s="39">
        <v>3.3919999999999999</v>
      </c>
      <c r="H4083" t="s">
        <v>5</v>
      </c>
      <c r="I4083" s="40"/>
    </row>
    <row r="4084" spans="1:9" x14ac:dyDescent="0.25">
      <c r="A4084">
        <v>58936</v>
      </c>
      <c r="B4084" s="39"/>
      <c r="C4084">
        <v>47438</v>
      </c>
      <c r="G4084" s="39">
        <v>0.90900000000000003</v>
      </c>
      <c r="H4084" t="s">
        <v>2</v>
      </c>
      <c r="I4084" s="40"/>
    </row>
    <row r="4085" spans="1:9" x14ac:dyDescent="0.25">
      <c r="A4085">
        <v>58936</v>
      </c>
      <c r="B4085" s="39"/>
      <c r="C4085">
        <v>47477</v>
      </c>
      <c r="G4085" s="39">
        <v>0.45400000000000001</v>
      </c>
      <c r="H4085" t="s">
        <v>2</v>
      </c>
      <c r="I4085" s="40"/>
    </row>
    <row r="4086" spans="1:9" x14ac:dyDescent="0.25">
      <c r="A4086">
        <v>58936</v>
      </c>
      <c r="B4086" s="39"/>
      <c r="C4086">
        <v>54532</v>
      </c>
      <c r="G4086" s="39">
        <v>8.48</v>
      </c>
      <c r="H4086" t="s">
        <v>0</v>
      </c>
      <c r="I4086" s="40"/>
    </row>
    <row r="4087" spans="1:9" x14ac:dyDescent="0.25">
      <c r="A4087">
        <v>58936</v>
      </c>
      <c r="B4087" s="39"/>
      <c r="C4087">
        <v>55551</v>
      </c>
      <c r="G4087" s="39">
        <v>2.544</v>
      </c>
      <c r="H4087" t="s">
        <v>0</v>
      </c>
      <c r="I4087" s="40"/>
    </row>
    <row r="4088" spans="1:9" x14ac:dyDescent="0.25">
      <c r="A4088">
        <v>58936</v>
      </c>
      <c r="B4088" s="39"/>
      <c r="C4088">
        <v>56913</v>
      </c>
      <c r="G4088" s="39">
        <v>4.24</v>
      </c>
      <c r="H4088" t="s">
        <v>0</v>
      </c>
      <c r="I4088" s="40"/>
    </row>
    <row r="4089" spans="1:9" x14ac:dyDescent="0.25">
      <c r="A4089">
        <v>58936</v>
      </c>
      <c r="B4089" s="39"/>
      <c r="C4089">
        <v>59227</v>
      </c>
      <c r="G4089" s="39">
        <v>50.88</v>
      </c>
      <c r="H4089" t="s">
        <v>0</v>
      </c>
      <c r="I4089" s="40"/>
    </row>
    <row r="4090" spans="1:9" x14ac:dyDescent="0.25">
      <c r="A4090">
        <v>58936</v>
      </c>
      <c r="B4090" s="39"/>
      <c r="C4090">
        <v>500536</v>
      </c>
      <c r="G4090" s="39">
        <v>6.7839999999999998</v>
      </c>
      <c r="H4090" t="s">
        <v>0</v>
      </c>
      <c r="I4090" s="40"/>
    </row>
    <row r="4091" spans="1:9" x14ac:dyDescent="0.25">
      <c r="A4091">
        <v>58936</v>
      </c>
      <c r="B4091" s="39"/>
      <c r="C4091">
        <v>500556</v>
      </c>
      <c r="G4091" s="39">
        <v>13.568</v>
      </c>
      <c r="H4091" t="s">
        <v>0</v>
      </c>
      <c r="I4091" s="40"/>
    </row>
    <row r="4092" spans="1:9" x14ac:dyDescent="0.25">
      <c r="A4092">
        <v>58936</v>
      </c>
      <c r="B4092" s="39"/>
      <c r="C4092">
        <v>500585</v>
      </c>
      <c r="G4092" s="39">
        <v>848.00300000000004</v>
      </c>
      <c r="H4092" t="s">
        <v>0</v>
      </c>
      <c r="I4092" s="40"/>
    </row>
    <row r="4093" spans="1:9" x14ac:dyDescent="0.25">
      <c r="A4093">
        <v>58954</v>
      </c>
      <c r="B4093" s="39"/>
      <c r="C4093">
        <v>2172</v>
      </c>
      <c r="G4093" s="39">
        <v>137.33099999999999</v>
      </c>
      <c r="H4093" t="s">
        <v>0</v>
      </c>
      <c r="I4093" s="40"/>
    </row>
    <row r="4094" spans="1:9" x14ac:dyDescent="0.25">
      <c r="A4094">
        <v>58954</v>
      </c>
      <c r="B4094" s="39"/>
      <c r="C4094">
        <v>2200</v>
      </c>
      <c r="G4094" s="39">
        <v>15.132</v>
      </c>
      <c r="H4094" t="s">
        <v>5</v>
      </c>
      <c r="I4094" s="40"/>
    </row>
    <row r="4095" spans="1:9" x14ac:dyDescent="0.25">
      <c r="A4095">
        <v>58954</v>
      </c>
      <c r="B4095" s="39"/>
      <c r="C4095">
        <v>2298</v>
      </c>
      <c r="G4095" s="39">
        <v>22.254000000000001</v>
      </c>
      <c r="H4095" t="s">
        <v>0</v>
      </c>
      <c r="I4095" s="40"/>
    </row>
    <row r="4096" spans="1:9" x14ac:dyDescent="0.25">
      <c r="A4096">
        <v>58954</v>
      </c>
      <c r="B4096" s="39"/>
      <c r="C4096">
        <v>2314</v>
      </c>
      <c r="G4096" s="39">
        <v>1.161</v>
      </c>
      <c r="H4096" t="s">
        <v>5</v>
      </c>
      <c r="I4096" s="40"/>
    </row>
    <row r="4097" spans="1:9" x14ac:dyDescent="0.25">
      <c r="A4097">
        <v>58954</v>
      </c>
      <c r="B4097" s="39"/>
      <c r="C4097">
        <v>2441</v>
      </c>
      <c r="G4097" s="39">
        <v>0.83299999999999996</v>
      </c>
      <c r="H4097" t="s">
        <v>2</v>
      </c>
      <c r="I4097" s="40"/>
    </row>
    <row r="4098" spans="1:9" x14ac:dyDescent="0.25">
      <c r="A4098">
        <v>58954</v>
      </c>
      <c r="B4098" s="39"/>
      <c r="C4098">
        <v>2453</v>
      </c>
      <c r="G4098" s="39">
        <v>0.83299999999999996</v>
      </c>
      <c r="H4098" t="s">
        <v>2</v>
      </c>
      <c r="I4098" s="40"/>
    </row>
    <row r="4099" spans="1:9" x14ac:dyDescent="0.25">
      <c r="A4099">
        <v>58954</v>
      </c>
      <c r="B4099" s="39"/>
      <c r="C4099">
        <v>2462</v>
      </c>
      <c r="G4099" s="39">
        <v>0.41599999999999998</v>
      </c>
      <c r="H4099" t="s">
        <v>2</v>
      </c>
      <c r="I4099" s="40"/>
    </row>
    <row r="4100" spans="1:9" x14ac:dyDescent="0.25">
      <c r="A4100">
        <v>58954</v>
      </c>
      <c r="B4100" s="39"/>
      <c r="C4100">
        <v>2467</v>
      </c>
      <c r="G4100" s="39">
        <v>0.83299999999999996</v>
      </c>
      <c r="H4100" t="s">
        <v>2</v>
      </c>
      <c r="I4100" s="40"/>
    </row>
    <row r="4101" spans="1:9" x14ac:dyDescent="0.25">
      <c r="A4101">
        <v>58954</v>
      </c>
      <c r="B4101" s="39"/>
      <c r="C4101">
        <v>2468</v>
      </c>
      <c r="G4101" s="39">
        <v>1.6659999999999999</v>
      </c>
      <c r="H4101" t="s">
        <v>2</v>
      </c>
      <c r="I4101" s="40"/>
    </row>
    <row r="4102" spans="1:9" x14ac:dyDescent="0.25">
      <c r="A4102">
        <v>58954</v>
      </c>
      <c r="B4102" s="39"/>
      <c r="C4102">
        <v>38158</v>
      </c>
      <c r="G4102" s="39">
        <v>801.09400000000005</v>
      </c>
      <c r="H4102" t="s">
        <v>0</v>
      </c>
      <c r="I4102" s="40"/>
    </row>
    <row r="4103" spans="1:9" x14ac:dyDescent="0.25">
      <c r="A4103">
        <v>58954</v>
      </c>
      <c r="B4103" s="39"/>
      <c r="C4103">
        <v>47477</v>
      </c>
      <c r="G4103" s="39">
        <v>0.41599999999999998</v>
      </c>
      <c r="H4103" t="s">
        <v>2</v>
      </c>
      <c r="I4103" s="40"/>
    </row>
    <row r="4104" spans="1:9" x14ac:dyDescent="0.25">
      <c r="A4104">
        <v>58954</v>
      </c>
      <c r="B4104" s="39"/>
      <c r="C4104">
        <v>54532</v>
      </c>
      <c r="G4104" s="39">
        <v>3.2040000000000002</v>
      </c>
      <c r="H4104" t="s">
        <v>0</v>
      </c>
      <c r="I4104" s="40"/>
    </row>
    <row r="4105" spans="1:9" x14ac:dyDescent="0.25">
      <c r="A4105">
        <v>58954</v>
      </c>
      <c r="B4105" s="39"/>
      <c r="C4105">
        <v>55262</v>
      </c>
      <c r="G4105" s="39">
        <v>49.587000000000003</v>
      </c>
      <c r="H4105" t="s">
        <v>5</v>
      </c>
      <c r="I4105" s="40"/>
    </row>
    <row r="4106" spans="1:9" x14ac:dyDescent="0.25">
      <c r="A4106">
        <v>58954</v>
      </c>
      <c r="B4106" s="39"/>
      <c r="C4106">
        <v>59005</v>
      </c>
      <c r="G4106" s="39">
        <v>31.242000000000001</v>
      </c>
      <c r="H4106" t="s">
        <v>0</v>
      </c>
      <c r="I4106" s="40"/>
    </row>
    <row r="4107" spans="1:9" x14ac:dyDescent="0.25">
      <c r="A4107">
        <v>58954</v>
      </c>
      <c r="B4107" s="39"/>
      <c r="C4107">
        <v>62383</v>
      </c>
      <c r="G4107" s="39">
        <v>4.806</v>
      </c>
      <c r="H4107" t="s">
        <v>0</v>
      </c>
      <c r="I4107" s="40"/>
    </row>
    <row r="4108" spans="1:9" x14ac:dyDescent="0.25">
      <c r="A4108">
        <v>58957</v>
      </c>
      <c r="B4108" s="39"/>
      <c r="C4108">
        <v>1980</v>
      </c>
      <c r="G4108" s="39">
        <v>341.49400000000003</v>
      </c>
      <c r="H4108" t="s">
        <v>0</v>
      </c>
      <c r="I4108" s="40"/>
    </row>
    <row r="4109" spans="1:9" x14ac:dyDescent="0.25">
      <c r="A4109">
        <v>58957</v>
      </c>
      <c r="B4109" s="39"/>
      <c r="C4109">
        <v>2018</v>
      </c>
      <c r="G4109" s="39">
        <v>30.49</v>
      </c>
      <c r="H4109" t="s">
        <v>0</v>
      </c>
      <c r="I4109" s="40"/>
    </row>
    <row r="4110" spans="1:9" x14ac:dyDescent="0.25">
      <c r="A4110">
        <v>58957</v>
      </c>
      <c r="B4110" s="39"/>
      <c r="C4110">
        <v>2134</v>
      </c>
      <c r="G4110" s="39">
        <v>1.829</v>
      </c>
      <c r="H4110" t="s">
        <v>0</v>
      </c>
      <c r="I4110" s="40"/>
    </row>
    <row r="4111" spans="1:9" x14ac:dyDescent="0.25">
      <c r="A4111">
        <v>58957</v>
      </c>
      <c r="B4111" s="39"/>
      <c r="C4111">
        <v>2236</v>
      </c>
      <c r="G4111" s="39">
        <v>0.21299999999999999</v>
      </c>
      <c r="H4111" t="s">
        <v>0</v>
      </c>
      <c r="I4111" s="40"/>
    </row>
    <row r="4112" spans="1:9" x14ac:dyDescent="0.25">
      <c r="A4112">
        <v>58957</v>
      </c>
      <c r="B4112" s="39"/>
      <c r="C4112">
        <v>2441</v>
      </c>
      <c r="G4112" s="39">
        <v>1.1100000000000001</v>
      </c>
      <c r="H4112" t="s">
        <v>2</v>
      </c>
      <c r="I4112" s="40"/>
    </row>
    <row r="4113" spans="1:9" x14ac:dyDescent="0.25">
      <c r="A4113">
        <v>58957</v>
      </c>
      <c r="B4113" s="39"/>
      <c r="C4113">
        <v>2442</v>
      </c>
      <c r="G4113" s="39">
        <v>1.1100000000000001</v>
      </c>
      <c r="H4113" t="s">
        <v>2</v>
      </c>
      <c r="I4113" s="40"/>
    </row>
    <row r="4114" spans="1:9" x14ac:dyDescent="0.25">
      <c r="A4114">
        <v>58957</v>
      </c>
      <c r="B4114" s="39"/>
      <c r="C4114">
        <v>2462</v>
      </c>
      <c r="G4114" s="39">
        <v>0.59899999999999998</v>
      </c>
      <c r="H4114" t="s">
        <v>2</v>
      </c>
      <c r="I4114" s="40"/>
    </row>
    <row r="4115" spans="1:9" x14ac:dyDescent="0.25">
      <c r="A4115">
        <v>58957</v>
      </c>
      <c r="B4115" s="39"/>
      <c r="C4115">
        <v>2471</v>
      </c>
      <c r="G4115" s="39">
        <v>1.1100000000000001</v>
      </c>
      <c r="H4115" t="s">
        <v>2</v>
      </c>
      <c r="I4115" s="40"/>
    </row>
    <row r="4116" spans="1:9" x14ac:dyDescent="0.25">
      <c r="A4116">
        <v>58957</v>
      </c>
      <c r="B4116" s="39"/>
      <c r="C4116">
        <v>22621</v>
      </c>
      <c r="G4116" s="39">
        <v>609.81100000000004</v>
      </c>
      <c r="H4116" t="s">
        <v>0</v>
      </c>
      <c r="I4116" s="40"/>
    </row>
    <row r="4117" spans="1:9" x14ac:dyDescent="0.25">
      <c r="A4117">
        <v>58957</v>
      </c>
      <c r="B4117" s="39"/>
      <c r="C4117">
        <v>47477</v>
      </c>
      <c r="G4117" s="39">
        <v>0.55500000000000005</v>
      </c>
      <c r="H4117" t="s">
        <v>2</v>
      </c>
      <c r="I4117" s="40"/>
    </row>
    <row r="4118" spans="1:9" x14ac:dyDescent="0.25">
      <c r="A4118">
        <v>58957</v>
      </c>
      <c r="B4118" s="39"/>
      <c r="C4118">
        <v>49073</v>
      </c>
      <c r="G4118" s="39">
        <v>0.60899999999999999</v>
      </c>
      <c r="H4118" t="s">
        <v>0</v>
      </c>
      <c r="I4118" s="40"/>
    </row>
    <row r="4119" spans="1:9" x14ac:dyDescent="0.25">
      <c r="A4119">
        <v>58957</v>
      </c>
      <c r="B4119" s="39"/>
      <c r="C4119">
        <v>53964</v>
      </c>
      <c r="G4119" s="39">
        <v>3.0489999999999999</v>
      </c>
      <c r="H4119" t="s">
        <v>0</v>
      </c>
      <c r="I4119" s="40"/>
    </row>
    <row r="4120" spans="1:9" x14ac:dyDescent="0.25">
      <c r="A4120">
        <v>58957</v>
      </c>
      <c r="B4120" s="39"/>
      <c r="C4120">
        <v>62769</v>
      </c>
      <c r="G4120" s="39">
        <v>10.976000000000001</v>
      </c>
      <c r="H4120" t="s">
        <v>0</v>
      </c>
      <c r="I4120" s="40"/>
    </row>
    <row r="4121" spans="1:9" x14ac:dyDescent="0.25">
      <c r="A4121">
        <v>58957</v>
      </c>
      <c r="B4121" s="39"/>
      <c r="C4121">
        <v>500556</v>
      </c>
      <c r="G4121" s="39">
        <v>1.524</v>
      </c>
      <c r="H4121" t="s">
        <v>0</v>
      </c>
      <c r="I4121" s="40"/>
    </row>
    <row r="4122" spans="1:9" x14ac:dyDescent="0.25">
      <c r="A4122">
        <v>58984</v>
      </c>
      <c r="B4122" s="39"/>
      <c r="C4122">
        <v>2026</v>
      </c>
      <c r="G4122" s="39">
        <v>30</v>
      </c>
      <c r="H4122" t="s">
        <v>0</v>
      </c>
      <c r="I4122" s="40"/>
    </row>
    <row r="4123" spans="1:9" x14ac:dyDescent="0.25">
      <c r="A4123">
        <v>58984</v>
      </c>
      <c r="B4123" s="39"/>
      <c r="C4123">
        <v>2063</v>
      </c>
      <c r="G4123" s="39">
        <v>180</v>
      </c>
      <c r="H4123" t="s">
        <v>0</v>
      </c>
      <c r="I4123" s="40"/>
    </row>
    <row r="4124" spans="1:9" x14ac:dyDescent="0.25">
      <c r="A4124">
        <v>58984</v>
      </c>
      <c r="B4124" s="39"/>
      <c r="C4124">
        <v>2140</v>
      </c>
      <c r="G4124" s="39">
        <v>73</v>
      </c>
      <c r="H4124" t="s">
        <v>0</v>
      </c>
      <c r="I4124" s="40"/>
    </row>
    <row r="4125" spans="1:9" x14ac:dyDescent="0.25">
      <c r="A4125">
        <v>58984</v>
      </c>
      <c r="B4125" s="39"/>
      <c r="C4125">
        <v>57741</v>
      </c>
      <c r="G4125" s="39">
        <v>687</v>
      </c>
      <c r="H4125" t="s">
        <v>0</v>
      </c>
      <c r="I4125" s="40"/>
    </row>
    <row r="4126" spans="1:9" x14ac:dyDescent="0.25">
      <c r="A4126">
        <v>58984</v>
      </c>
      <c r="B4126" s="39"/>
      <c r="C4126">
        <v>58185</v>
      </c>
      <c r="G4126" s="39">
        <v>30</v>
      </c>
      <c r="H4126" t="s">
        <v>0</v>
      </c>
      <c r="I4126" s="40"/>
    </row>
    <row r="4127" spans="1:9" x14ac:dyDescent="0.25">
      <c r="A4127">
        <v>58984</v>
      </c>
      <c r="B4127" s="39"/>
      <c r="C4127">
        <v>2441</v>
      </c>
      <c r="G4127" s="39">
        <v>2</v>
      </c>
      <c r="H4127" t="s">
        <v>2</v>
      </c>
      <c r="I4127" s="40"/>
    </row>
    <row r="4128" spans="1:9" x14ac:dyDescent="0.25">
      <c r="A4128">
        <v>58984</v>
      </c>
      <c r="B4128" s="39"/>
      <c r="C4128">
        <v>2442</v>
      </c>
      <c r="G4128" s="39">
        <v>2</v>
      </c>
      <c r="H4128" t="s">
        <v>2</v>
      </c>
      <c r="I4128" s="40"/>
    </row>
    <row r="4129" spans="1:9" x14ac:dyDescent="0.25">
      <c r="A4129">
        <v>58984</v>
      </c>
      <c r="B4129" s="39"/>
      <c r="C4129">
        <v>2462</v>
      </c>
      <c r="G4129" s="39">
        <v>1</v>
      </c>
      <c r="H4129" t="s">
        <v>2</v>
      </c>
      <c r="I4129" s="40"/>
    </row>
    <row r="4130" spans="1:9" x14ac:dyDescent="0.25">
      <c r="A4130">
        <v>58984</v>
      </c>
      <c r="B4130" s="39"/>
      <c r="C4130">
        <v>47477</v>
      </c>
      <c r="G4130" s="39">
        <v>1</v>
      </c>
      <c r="H4130" t="s">
        <v>2</v>
      </c>
      <c r="I4130" s="40"/>
    </row>
    <row r="4131" spans="1:9" x14ac:dyDescent="0.25">
      <c r="A4131">
        <v>58984</v>
      </c>
      <c r="B4131" s="39"/>
      <c r="C4131">
        <v>60057</v>
      </c>
      <c r="G4131" s="39">
        <v>2</v>
      </c>
      <c r="H4131" t="s">
        <v>2</v>
      </c>
      <c r="I4131" s="40"/>
    </row>
    <row r="4132" spans="1:9" x14ac:dyDescent="0.25">
      <c r="A4132">
        <v>59054</v>
      </c>
      <c r="B4132" s="39"/>
      <c r="C4132">
        <v>1985</v>
      </c>
      <c r="G4132" s="39">
        <v>269.90499999999997</v>
      </c>
      <c r="H4132" t="s">
        <v>0</v>
      </c>
      <c r="I4132" s="40"/>
    </row>
    <row r="4133" spans="1:9" x14ac:dyDescent="0.25">
      <c r="A4133">
        <v>59054</v>
      </c>
      <c r="B4133" s="39"/>
      <c r="C4133">
        <v>2441</v>
      </c>
      <c r="G4133" s="39">
        <v>1.05</v>
      </c>
      <c r="H4133" t="s">
        <v>2</v>
      </c>
      <c r="I4133" s="40"/>
    </row>
    <row r="4134" spans="1:9" x14ac:dyDescent="0.25">
      <c r="A4134">
        <v>59054</v>
      </c>
      <c r="B4134" s="39"/>
      <c r="C4134">
        <v>2453</v>
      </c>
      <c r="G4134" s="39">
        <v>1.05</v>
      </c>
      <c r="H4134" t="s">
        <v>2</v>
      </c>
      <c r="I4134" s="40"/>
    </row>
    <row r="4135" spans="1:9" x14ac:dyDescent="0.25">
      <c r="A4135">
        <v>59054</v>
      </c>
      <c r="B4135" s="39"/>
      <c r="C4135">
        <v>2462</v>
      </c>
      <c r="G4135" s="39">
        <v>0.56699999999999995</v>
      </c>
      <c r="H4135" t="s">
        <v>2</v>
      </c>
      <c r="I4135" s="40"/>
    </row>
    <row r="4136" spans="1:9" x14ac:dyDescent="0.25">
      <c r="A4136">
        <v>59054</v>
      </c>
      <c r="B4136" s="39"/>
      <c r="C4136">
        <v>2467</v>
      </c>
      <c r="G4136" s="39">
        <v>1.05</v>
      </c>
      <c r="H4136" t="s">
        <v>2</v>
      </c>
      <c r="I4136" s="40"/>
    </row>
    <row r="4137" spans="1:9" x14ac:dyDescent="0.25">
      <c r="A4137">
        <v>59054</v>
      </c>
      <c r="B4137" s="39"/>
      <c r="C4137">
        <v>2468</v>
      </c>
      <c r="G4137" s="39">
        <v>2.1</v>
      </c>
      <c r="H4137" t="s">
        <v>2</v>
      </c>
      <c r="I4137" s="40"/>
    </row>
    <row r="4138" spans="1:9" x14ac:dyDescent="0.25">
      <c r="A4138">
        <v>59054</v>
      </c>
      <c r="B4138" s="39"/>
      <c r="C4138">
        <v>25405</v>
      </c>
      <c r="G4138" s="39">
        <v>674.76300000000003</v>
      </c>
      <c r="H4138" t="s">
        <v>0</v>
      </c>
      <c r="I4138" s="40"/>
    </row>
    <row r="4139" spans="1:9" x14ac:dyDescent="0.25">
      <c r="A4139">
        <v>59054</v>
      </c>
      <c r="B4139" s="39"/>
      <c r="C4139">
        <v>40233</v>
      </c>
      <c r="G4139" s="39">
        <v>53.981000000000002</v>
      </c>
      <c r="H4139" t="s">
        <v>0</v>
      </c>
      <c r="I4139" s="40"/>
    </row>
    <row r="4140" spans="1:9" x14ac:dyDescent="0.25">
      <c r="A4140">
        <v>59054</v>
      </c>
      <c r="B4140" s="39"/>
      <c r="C4140">
        <v>58185</v>
      </c>
      <c r="G4140" s="39">
        <v>1.349</v>
      </c>
      <c r="H4140" t="s">
        <v>0</v>
      </c>
      <c r="I4140" s="40"/>
    </row>
    <row r="4141" spans="1:9" x14ac:dyDescent="0.25">
      <c r="A4141">
        <v>59056</v>
      </c>
      <c r="B4141" s="39"/>
      <c r="C4141">
        <v>1999</v>
      </c>
      <c r="G4141" s="39">
        <v>223.88</v>
      </c>
      <c r="H4141" t="s">
        <v>0</v>
      </c>
      <c r="I4141" s="40"/>
    </row>
    <row r="4142" spans="1:9" x14ac:dyDescent="0.25">
      <c r="A4142">
        <v>59056</v>
      </c>
      <c r="B4142" s="39"/>
      <c r="C4142">
        <v>2441</v>
      </c>
      <c r="G4142" s="39">
        <v>1.05</v>
      </c>
      <c r="H4142" t="s">
        <v>2</v>
      </c>
      <c r="I4142" s="40"/>
    </row>
    <row r="4143" spans="1:9" x14ac:dyDescent="0.25">
      <c r="A4143">
        <v>59056</v>
      </c>
      <c r="B4143" s="39"/>
      <c r="C4143">
        <v>2453</v>
      </c>
      <c r="G4143" s="39">
        <v>1.05</v>
      </c>
      <c r="H4143" t="s">
        <v>2</v>
      </c>
      <c r="I4143" s="40"/>
    </row>
    <row r="4144" spans="1:9" x14ac:dyDescent="0.25">
      <c r="A4144">
        <v>59056</v>
      </c>
      <c r="B4144" s="39"/>
      <c r="C4144">
        <v>2462</v>
      </c>
      <c r="G4144" s="39">
        <v>0.52500000000000002</v>
      </c>
      <c r="H4144" t="s">
        <v>2</v>
      </c>
      <c r="I4144" s="40"/>
    </row>
    <row r="4145" spans="1:9" x14ac:dyDescent="0.25">
      <c r="A4145">
        <v>59056</v>
      </c>
      <c r="B4145" s="39"/>
      <c r="C4145">
        <v>2467</v>
      </c>
      <c r="G4145" s="39">
        <v>1.05</v>
      </c>
      <c r="H4145" t="s">
        <v>2</v>
      </c>
      <c r="I4145" s="40"/>
    </row>
    <row r="4146" spans="1:9" x14ac:dyDescent="0.25">
      <c r="A4146">
        <v>59056</v>
      </c>
      <c r="B4146" s="39"/>
      <c r="C4146">
        <v>2468</v>
      </c>
      <c r="G4146" s="39">
        <v>2.1</v>
      </c>
      <c r="H4146" t="s">
        <v>2</v>
      </c>
      <c r="I4146" s="40"/>
    </row>
    <row r="4147" spans="1:9" x14ac:dyDescent="0.25">
      <c r="A4147">
        <v>59056</v>
      </c>
      <c r="B4147" s="39"/>
      <c r="C4147">
        <v>22621</v>
      </c>
      <c r="G4147" s="39">
        <v>746.26800000000003</v>
      </c>
      <c r="H4147" t="s">
        <v>0</v>
      </c>
      <c r="I4147" s="40"/>
    </row>
    <row r="4148" spans="1:9" x14ac:dyDescent="0.25">
      <c r="A4148">
        <v>59056</v>
      </c>
      <c r="B4148" s="39"/>
      <c r="C4148">
        <v>40234</v>
      </c>
      <c r="G4148" s="39">
        <v>29.85</v>
      </c>
      <c r="H4148" t="s">
        <v>0</v>
      </c>
      <c r="I4148" s="40"/>
    </row>
    <row r="4149" spans="1:9" x14ac:dyDescent="0.25">
      <c r="A4149">
        <v>59056</v>
      </c>
      <c r="B4149" s="39"/>
      <c r="C4149">
        <v>47477</v>
      </c>
      <c r="G4149" s="39">
        <v>0.52500000000000002</v>
      </c>
      <c r="H4149" t="s">
        <v>2</v>
      </c>
      <c r="I4149" s="40"/>
    </row>
    <row r="4150" spans="1:9" x14ac:dyDescent="0.25">
      <c r="A4150">
        <v>59125</v>
      </c>
      <c r="B4150" s="39"/>
      <c r="C4150">
        <v>1950</v>
      </c>
      <c r="G4150" s="39">
        <v>376.78899999999999</v>
      </c>
      <c r="H4150" t="s">
        <v>0</v>
      </c>
      <c r="I4150" s="40"/>
    </row>
    <row r="4151" spans="1:9" x14ac:dyDescent="0.25">
      <c r="A4151">
        <v>59125</v>
      </c>
      <c r="B4151" s="39"/>
      <c r="C4151">
        <v>1970</v>
      </c>
      <c r="G4151" s="39">
        <v>307.08300000000003</v>
      </c>
      <c r="H4151" t="s">
        <v>0</v>
      </c>
      <c r="I4151" s="40"/>
    </row>
    <row r="4152" spans="1:9" x14ac:dyDescent="0.25">
      <c r="A4152">
        <v>59125</v>
      </c>
      <c r="B4152" s="39"/>
      <c r="C4152">
        <v>2018</v>
      </c>
      <c r="G4152" s="39">
        <v>7.5350000000000001</v>
      </c>
      <c r="H4152" t="s">
        <v>0</v>
      </c>
      <c r="I4152" s="40"/>
    </row>
    <row r="4153" spans="1:9" x14ac:dyDescent="0.25">
      <c r="A4153">
        <v>59125</v>
      </c>
      <c r="B4153" s="39"/>
      <c r="C4153">
        <v>2069</v>
      </c>
      <c r="G4153" s="39">
        <v>0.753</v>
      </c>
      <c r="H4153" t="s">
        <v>0</v>
      </c>
      <c r="I4153" s="40"/>
    </row>
    <row r="4154" spans="1:9" x14ac:dyDescent="0.25">
      <c r="A4154">
        <v>59125</v>
      </c>
      <c r="B4154" s="39"/>
      <c r="C4154">
        <v>2107</v>
      </c>
      <c r="G4154" s="39">
        <v>1.1299999999999999</v>
      </c>
      <c r="H4154" t="s">
        <v>0</v>
      </c>
      <c r="I4154" s="40"/>
    </row>
    <row r="4155" spans="1:9" x14ac:dyDescent="0.25">
      <c r="A4155">
        <v>59125</v>
      </c>
      <c r="B4155" s="39"/>
      <c r="C4155">
        <v>2140</v>
      </c>
      <c r="G4155" s="39">
        <v>282.59199999999998</v>
      </c>
      <c r="H4155" t="s">
        <v>0</v>
      </c>
      <c r="I4155" s="40"/>
    </row>
    <row r="4156" spans="1:9" x14ac:dyDescent="0.25">
      <c r="A4156">
        <v>59125</v>
      </c>
      <c r="B4156" s="39"/>
      <c r="C4156">
        <v>2441</v>
      </c>
      <c r="G4156" s="39">
        <v>1</v>
      </c>
      <c r="H4156" t="s">
        <v>2</v>
      </c>
      <c r="I4156" s="40"/>
    </row>
    <row r="4157" spans="1:9" x14ac:dyDescent="0.25">
      <c r="A4157">
        <v>59125</v>
      </c>
      <c r="B4157" s="39"/>
      <c r="C4157">
        <v>2442</v>
      </c>
      <c r="G4157" s="39">
        <v>1</v>
      </c>
      <c r="H4157" t="s">
        <v>2</v>
      </c>
      <c r="I4157" s="40"/>
    </row>
    <row r="4158" spans="1:9" x14ac:dyDescent="0.25">
      <c r="A4158">
        <v>59125</v>
      </c>
      <c r="B4158" s="39"/>
      <c r="C4158">
        <v>2462</v>
      </c>
      <c r="G4158" s="39">
        <v>0.54</v>
      </c>
      <c r="H4158" t="s">
        <v>2</v>
      </c>
      <c r="I4158" s="40"/>
    </row>
    <row r="4159" spans="1:9" x14ac:dyDescent="0.25">
      <c r="A4159">
        <v>59125</v>
      </c>
      <c r="B4159" s="39"/>
      <c r="C4159">
        <v>2470</v>
      </c>
      <c r="G4159" s="39">
        <v>1</v>
      </c>
      <c r="H4159" t="s">
        <v>2</v>
      </c>
      <c r="I4159" s="40"/>
    </row>
    <row r="4160" spans="1:9" x14ac:dyDescent="0.25">
      <c r="A4160">
        <v>59125</v>
      </c>
      <c r="B4160" s="39"/>
      <c r="C4160">
        <v>47477</v>
      </c>
      <c r="G4160" s="39">
        <v>0.5</v>
      </c>
      <c r="H4160" t="s">
        <v>2</v>
      </c>
      <c r="I4160" s="40"/>
    </row>
    <row r="4161" spans="1:9" x14ac:dyDescent="0.25">
      <c r="A4161">
        <v>59125</v>
      </c>
      <c r="B4161" s="39"/>
      <c r="C4161">
        <v>49073</v>
      </c>
      <c r="G4161" s="39">
        <v>0.753</v>
      </c>
      <c r="H4161" t="s">
        <v>0</v>
      </c>
      <c r="I4161" s="40"/>
    </row>
    <row r="4162" spans="1:9" x14ac:dyDescent="0.25">
      <c r="A4162">
        <v>59125</v>
      </c>
      <c r="B4162" s="39"/>
      <c r="C4162">
        <v>56357</v>
      </c>
      <c r="G4162" s="39">
        <v>7.5350000000000001</v>
      </c>
      <c r="H4162" t="s">
        <v>0</v>
      </c>
      <c r="I4162" s="40"/>
    </row>
    <row r="4163" spans="1:9" x14ac:dyDescent="0.25">
      <c r="A4163">
        <v>59125</v>
      </c>
      <c r="B4163" s="39"/>
      <c r="C4163">
        <v>58687</v>
      </c>
      <c r="G4163" s="39">
        <v>3.7669999999999999</v>
      </c>
      <c r="H4163" t="s">
        <v>0</v>
      </c>
      <c r="I4163" s="40"/>
    </row>
    <row r="4164" spans="1:9" x14ac:dyDescent="0.25">
      <c r="A4164">
        <v>59125</v>
      </c>
      <c r="B4164" s="39"/>
      <c r="C4164">
        <v>62567</v>
      </c>
      <c r="G4164" s="39">
        <v>5.6509999999999998</v>
      </c>
      <c r="H4164" t="s">
        <v>0</v>
      </c>
      <c r="I4164" s="40"/>
    </row>
    <row r="4165" spans="1:9" x14ac:dyDescent="0.25">
      <c r="A4165">
        <v>59125</v>
      </c>
      <c r="B4165" s="39"/>
      <c r="C4165">
        <v>64241</v>
      </c>
      <c r="G4165" s="39">
        <v>5.2750000000000004</v>
      </c>
      <c r="H4165" t="s">
        <v>0</v>
      </c>
      <c r="I4165" s="40"/>
    </row>
    <row r="4166" spans="1:9" x14ac:dyDescent="0.25">
      <c r="A4166">
        <v>59125</v>
      </c>
      <c r="B4166" s="39"/>
      <c r="C4166">
        <v>64351</v>
      </c>
      <c r="G4166" s="39">
        <v>1.1299999999999999</v>
      </c>
      <c r="H4166" t="s">
        <v>0</v>
      </c>
      <c r="I4166" s="40"/>
    </row>
    <row r="4167" spans="1:9" x14ac:dyDescent="0.25">
      <c r="A4167">
        <v>59254</v>
      </c>
      <c r="B4167" s="39"/>
      <c r="C4167">
        <v>2026</v>
      </c>
      <c r="G4167" s="39">
        <v>162</v>
      </c>
      <c r="H4167" t="s">
        <v>0</v>
      </c>
      <c r="I4167" s="40"/>
    </row>
    <row r="4168" spans="1:9" x14ac:dyDescent="0.25">
      <c r="A4168">
        <v>59254</v>
      </c>
      <c r="B4168" s="39"/>
      <c r="C4168">
        <v>2063</v>
      </c>
      <c r="G4168" s="39">
        <v>216</v>
      </c>
      <c r="H4168" t="s">
        <v>0</v>
      </c>
      <c r="I4168" s="40"/>
    </row>
    <row r="4169" spans="1:9" x14ac:dyDescent="0.25">
      <c r="A4169">
        <v>59254</v>
      </c>
      <c r="B4169" s="39"/>
      <c r="C4169">
        <v>57917</v>
      </c>
      <c r="G4169" s="39">
        <v>54</v>
      </c>
      <c r="H4169" t="s">
        <v>0</v>
      </c>
      <c r="I4169" s="40"/>
    </row>
    <row r="4170" spans="1:9" x14ac:dyDescent="0.25">
      <c r="A4170">
        <v>59254</v>
      </c>
      <c r="B4170" s="39"/>
      <c r="C4170">
        <v>57983</v>
      </c>
      <c r="G4170" s="39">
        <v>122</v>
      </c>
      <c r="H4170" t="s">
        <v>0</v>
      </c>
      <c r="I4170" s="40"/>
    </row>
    <row r="4171" spans="1:9" x14ac:dyDescent="0.25">
      <c r="A4171">
        <v>59254</v>
      </c>
      <c r="B4171" s="39"/>
      <c r="C4171">
        <v>58185</v>
      </c>
      <c r="G4171" s="39">
        <v>54</v>
      </c>
      <c r="H4171" t="s">
        <v>0</v>
      </c>
      <c r="I4171" s="40"/>
    </row>
    <row r="4172" spans="1:9" x14ac:dyDescent="0.25">
      <c r="A4172">
        <v>59254</v>
      </c>
      <c r="B4172" s="39"/>
      <c r="C4172">
        <v>58600</v>
      </c>
      <c r="G4172" s="39">
        <v>54</v>
      </c>
      <c r="H4172" t="s">
        <v>0</v>
      </c>
      <c r="I4172" s="40"/>
    </row>
    <row r="4173" spans="1:9" x14ac:dyDescent="0.25">
      <c r="A4173">
        <v>59254</v>
      </c>
      <c r="B4173" s="39"/>
      <c r="C4173">
        <v>58744</v>
      </c>
      <c r="G4173" s="39">
        <v>108</v>
      </c>
      <c r="H4173" t="s">
        <v>0</v>
      </c>
      <c r="I4173" s="40"/>
    </row>
    <row r="4174" spans="1:9" x14ac:dyDescent="0.25">
      <c r="A4174">
        <v>59254</v>
      </c>
      <c r="B4174" s="39"/>
      <c r="C4174">
        <v>59010</v>
      </c>
      <c r="G4174" s="39">
        <v>54</v>
      </c>
      <c r="H4174" t="s">
        <v>0</v>
      </c>
      <c r="I4174" s="40"/>
    </row>
    <row r="4175" spans="1:9" x14ac:dyDescent="0.25">
      <c r="A4175">
        <v>59254</v>
      </c>
      <c r="B4175" s="39"/>
      <c r="C4175">
        <v>60623</v>
      </c>
      <c r="G4175" s="39">
        <v>68</v>
      </c>
      <c r="H4175" t="s">
        <v>0</v>
      </c>
      <c r="I4175" s="40"/>
    </row>
    <row r="4176" spans="1:9" x14ac:dyDescent="0.25">
      <c r="A4176">
        <v>59254</v>
      </c>
      <c r="B4176" s="39"/>
      <c r="C4176">
        <v>62160</v>
      </c>
      <c r="G4176" s="39">
        <v>108</v>
      </c>
      <c r="H4176" t="s">
        <v>0</v>
      </c>
      <c r="I4176" s="40"/>
    </row>
    <row r="4177" spans="1:9" x14ac:dyDescent="0.25">
      <c r="A4177">
        <v>59254</v>
      </c>
      <c r="B4177" s="39"/>
      <c r="C4177">
        <v>2441</v>
      </c>
      <c r="G4177" s="39">
        <v>2</v>
      </c>
      <c r="H4177" t="s">
        <v>2</v>
      </c>
      <c r="I4177" s="40"/>
    </row>
    <row r="4178" spans="1:9" x14ac:dyDescent="0.25">
      <c r="A4178">
        <v>59254</v>
      </c>
      <c r="B4178" s="39"/>
      <c r="C4178">
        <v>2442</v>
      </c>
      <c r="G4178" s="39">
        <v>2</v>
      </c>
      <c r="H4178" t="s">
        <v>2</v>
      </c>
      <c r="I4178" s="40"/>
    </row>
    <row r="4179" spans="1:9" x14ac:dyDescent="0.25">
      <c r="A4179">
        <v>59254</v>
      </c>
      <c r="B4179" s="39"/>
      <c r="C4179">
        <v>2462</v>
      </c>
      <c r="G4179" s="39">
        <v>1</v>
      </c>
      <c r="H4179" t="s">
        <v>2</v>
      </c>
    </row>
    <row r="4180" spans="1:9" x14ac:dyDescent="0.25">
      <c r="A4180">
        <v>59254</v>
      </c>
      <c r="B4180" s="39"/>
      <c r="C4180">
        <v>47477</v>
      </c>
      <c r="G4180" s="39">
        <v>1</v>
      </c>
      <c r="H4180" t="s">
        <v>2</v>
      </c>
    </row>
    <row r="4181" spans="1:9" x14ac:dyDescent="0.25">
      <c r="A4181">
        <v>59254</v>
      </c>
      <c r="B4181" s="39"/>
      <c r="C4181">
        <v>60057</v>
      </c>
      <c r="G4181" s="39">
        <v>2</v>
      </c>
      <c r="H4181" t="s">
        <v>2</v>
      </c>
    </row>
    <row r="4182" spans="1:9" x14ac:dyDescent="0.25">
      <c r="A4182">
        <v>59299</v>
      </c>
      <c r="B4182" s="39"/>
      <c r="C4182">
        <v>1950</v>
      </c>
      <c r="G4182" s="39">
        <v>177.45099999999999</v>
      </c>
      <c r="H4182" t="s">
        <v>0</v>
      </c>
      <c r="I4182" s="40"/>
    </row>
    <row r="4183" spans="1:9" x14ac:dyDescent="0.25">
      <c r="A4183">
        <v>59299</v>
      </c>
      <c r="B4183" s="39"/>
      <c r="C4183">
        <v>1980</v>
      </c>
      <c r="G4183" s="39">
        <v>375.60599999999999</v>
      </c>
      <c r="H4183" t="s">
        <v>0</v>
      </c>
      <c r="I4183" s="40"/>
    </row>
    <row r="4184" spans="1:9" x14ac:dyDescent="0.25">
      <c r="A4184">
        <v>59299</v>
      </c>
      <c r="B4184" s="39"/>
      <c r="C4184">
        <v>2018</v>
      </c>
      <c r="G4184" s="39">
        <v>23.66</v>
      </c>
      <c r="H4184" t="s">
        <v>0</v>
      </c>
      <c r="I4184" s="40"/>
    </row>
    <row r="4185" spans="1:9" x14ac:dyDescent="0.25">
      <c r="A4185">
        <v>59299</v>
      </c>
      <c r="B4185" s="39"/>
      <c r="C4185">
        <v>2441</v>
      </c>
      <c r="G4185" s="39">
        <v>1</v>
      </c>
      <c r="H4185" t="s">
        <v>2</v>
      </c>
      <c r="I4185" s="40"/>
    </row>
    <row r="4186" spans="1:9" x14ac:dyDescent="0.25">
      <c r="A4186">
        <v>59299</v>
      </c>
      <c r="B4186" s="39"/>
      <c r="C4186">
        <v>2448</v>
      </c>
      <c r="G4186" s="39">
        <v>1</v>
      </c>
      <c r="H4186" t="s">
        <v>2</v>
      </c>
      <c r="I4186" s="40"/>
    </row>
    <row r="4187" spans="1:9" x14ac:dyDescent="0.25">
      <c r="A4187">
        <v>59299</v>
      </c>
      <c r="B4187" s="39"/>
      <c r="C4187">
        <v>2453</v>
      </c>
      <c r="G4187" s="39">
        <v>1</v>
      </c>
      <c r="H4187" t="s">
        <v>2</v>
      </c>
      <c r="I4187" s="40"/>
    </row>
    <row r="4188" spans="1:9" x14ac:dyDescent="0.25">
      <c r="A4188">
        <v>59299</v>
      </c>
      <c r="B4188" s="39"/>
      <c r="C4188">
        <v>2462</v>
      </c>
      <c r="G4188" s="39">
        <v>0.54</v>
      </c>
      <c r="H4188" t="s">
        <v>2</v>
      </c>
      <c r="I4188" s="40"/>
    </row>
    <row r="4189" spans="1:9" x14ac:dyDescent="0.25">
      <c r="A4189">
        <v>59299</v>
      </c>
      <c r="B4189" s="39"/>
      <c r="C4189">
        <v>2468</v>
      </c>
      <c r="G4189" s="39">
        <v>2</v>
      </c>
      <c r="H4189" t="s">
        <v>2</v>
      </c>
      <c r="I4189" s="40"/>
    </row>
    <row r="4190" spans="1:9" x14ac:dyDescent="0.25">
      <c r="A4190">
        <v>59299</v>
      </c>
      <c r="B4190" s="39"/>
      <c r="C4190">
        <v>2471</v>
      </c>
      <c r="G4190" s="39">
        <v>1</v>
      </c>
      <c r="H4190" t="s">
        <v>2</v>
      </c>
      <c r="I4190" s="40"/>
    </row>
    <row r="4191" spans="1:9" x14ac:dyDescent="0.25">
      <c r="A4191">
        <v>59299</v>
      </c>
      <c r="B4191" s="39"/>
      <c r="C4191">
        <v>22621</v>
      </c>
      <c r="G4191" s="39">
        <v>414.05399999999997</v>
      </c>
      <c r="H4191" t="s">
        <v>0</v>
      </c>
      <c r="I4191" s="40"/>
    </row>
    <row r="4192" spans="1:9" x14ac:dyDescent="0.25">
      <c r="A4192">
        <v>59299</v>
      </c>
      <c r="B4192" s="39"/>
      <c r="C4192">
        <v>64194</v>
      </c>
      <c r="G4192" s="39">
        <v>8.2810000000000006</v>
      </c>
      <c r="H4192" t="s">
        <v>0</v>
      </c>
      <c r="I4192" s="40"/>
    </row>
    <row r="4193" spans="1:9" x14ac:dyDescent="0.25">
      <c r="A4193">
        <v>59299</v>
      </c>
      <c r="B4193" s="39"/>
      <c r="C4193">
        <v>64517</v>
      </c>
      <c r="G4193" s="39">
        <v>0.94599999999999995</v>
      </c>
      <c r="H4193" t="s">
        <v>0</v>
      </c>
      <c r="I4193" s="40"/>
    </row>
    <row r="4194" spans="1:9" x14ac:dyDescent="0.25">
      <c r="A4194">
        <v>59334</v>
      </c>
      <c r="B4194" s="39"/>
      <c r="C4194">
        <v>2018</v>
      </c>
      <c r="G4194" s="39">
        <v>4.601</v>
      </c>
      <c r="H4194" t="s">
        <v>0</v>
      </c>
      <c r="I4194" s="40"/>
    </row>
    <row r="4195" spans="1:9" x14ac:dyDescent="0.25">
      <c r="A4195">
        <v>59334</v>
      </c>
      <c r="B4195" s="39"/>
      <c r="C4195">
        <v>2026</v>
      </c>
      <c r="G4195" s="39">
        <v>5.5220000000000002</v>
      </c>
      <c r="H4195" t="s">
        <v>0</v>
      </c>
      <c r="I4195" s="40"/>
    </row>
    <row r="4196" spans="1:9" x14ac:dyDescent="0.25">
      <c r="A4196">
        <v>59334</v>
      </c>
      <c r="B4196" s="39"/>
      <c r="C4196">
        <v>2100</v>
      </c>
      <c r="G4196" s="39">
        <v>5.0620000000000003</v>
      </c>
      <c r="H4196" t="s">
        <v>0</v>
      </c>
      <c r="I4196" s="40"/>
    </row>
    <row r="4197" spans="1:9" x14ac:dyDescent="0.25">
      <c r="A4197">
        <v>59334</v>
      </c>
      <c r="B4197" s="39"/>
      <c r="C4197">
        <v>2172</v>
      </c>
      <c r="G4197" s="39">
        <v>9.2029999999999994</v>
      </c>
      <c r="H4197" t="s">
        <v>0</v>
      </c>
      <c r="I4197" s="40"/>
    </row>
    <row r="4198" spans="1:9" x14ac:dyDescent="0.25">
      <c r="A4198">
        <v>59334</v>
      </c>
      <c r="B4198" s="39"/>
      <c r="C4198">
        <v>2462</v>
      </c>
      <c r="G4198" s="39">
        <v>0.432</v>
      </c>
      <c r="H4198" t="s">
        <v>2</v>
      </c>
      <c r="I4198" s="40"/>
    </row>
    <row r="4199" spans="1:9" x14ac:dyDescent="0.25">
      <c r="A4199">
        <v>59334</v>
      </c>
      <c r="B4199" s="39"/>
      <c r="C4199">
        <v>2474</v>
      </c>
      <c r="G4199" s="39">
        <v>0.8</v>
      </c>
      <c r="H4199" t="s">
        <v>2</v>
      </c>
      <c r="I4199" s="40"/>
    </row>
    <row r="4200" spans="1:9" x14ac:dyDescent="0.25">
      <c r="A4200">
        <v>59334</v>
      </c>
      <c r="B4200" s="39"/>
      <c r="C4200">
        <v>32001</v>
      </c>
      <c r="G4200" s="39">
        <v>0.8</v>
      </c>
      <c r="H4200" t="s">
        <v>2</v>
      </c>
      <c r="I4200" s="40"/>
    </row>
    <row r="4201" spans="1:9" x14ac:dyDescent="0.25">
      <c r="A4201">
        <v>59334</v>
      </c>
      <c r="B4201" s="39"/>
      <c r="C4201">
        <v>38158</v>
      </c>
      <c r="G4201" s="39">
        <v>920.38599999999997</v>
      </c>
      <c r="H4201" t="s">
        <v>0</v>
      </c>
      <c r="I4201" s="40"/>
    </row>
    <row r="4202" spans="1:9" x14ac:dyDescent="0.25">
      <c r="A4202">
        <v>59334</v>
      </c>
      <c r="B4202" s="39"/>
      <c r="C4202">
        <v>47477</v>
      </c>
      <c r="G4202" s="39">
        <v>0.4</v>
      </c>
      <c r="H4202" t="s">
        <v>2</v>
      </c>
      <c r="I4202" s="40"/>
    </row>
    <row r="4203" spans="1:9" x14ac:dyDescent="0.25">
      <c r="A4203">
        <v>59334</v>
      </c>
      <c r="B4203" s="39"/>
      <c r="C4203">
        <v>48290</v>
      </c>
      <c r="G4203" s="39">
        <v>4.8</v>
      </c>
      <c r="H4203" t="s">
        <v>2</v>
      </c>
      <c r="I4203" s="40"/>
    </row>
    <row r="4204" spans="1:9" x14ac:dyDescent="0.25">
      <c r="A4204">
        <v>59334</v>
      </c>
      <c r="B4204" s="39"/>
      <c r="C4204">
        <v>54532</v>
      </c>
      <c r="G4204" s="39">
        <v>13.805</v>
      </c>
      <c r="H4204" t="s">
        <v>0</v>
      </c>
      <c r="I4204" s="40"/>
    </row>
    <row r="4205" spans="1:9" x14ac:dyDescent="0.25">
      <c r="A4205">
        <v>59334</v>
      </c>
      <c r="B4205" s="39"/>
      <c r="C4205">
        <v>54656</v>
      </c>
      <c r="G4205" s="39">
        <v>27.611000000000001</v>
      </c>
      <c r="H4205" t="s">
        <v>0</v>
      </c>
      <c r="I4205" s="40"/>
    </row>
    <row r="4206" spans="1:9" x14ac:dyDescent="0.25">
      <c r="A4206">
        <v>59334</v>
      </c>
      <c r="B4206" s="39"/>
      <c r="C4206">
        <v>62585</v>
      </c>
      <c r="G4206" s="39">
        <v>13.805</v>
      </c>
      <c r="H4206" t="s">
        <v>0</v>
      </c>
      <c r="I4206" s="40"/>
    </row>
    <row r="4207" spans="1:9" x14ac:dyDescent="0.25">
      <c r="A4207">
        <v>59375</v>
      </c>
      <c r="B4207" s="39"/>
      <c r="C4207">
        <v>1953</v>
      </c>
      <c r="G4207" s="39">
        <v>622.27700000000004</v>
      </c>
      <c r="H4207" t="s">
        <v>0</v>
      </c>
      <c r="I4207" s="40"/>
    </row>
    <row r="4208" spans="1:9" x14ac:dyDescent="0.25">
      <c r="A4208">
        <v>59375</v>
      </c>
      <c r="B4208" s="39"/>
      <c r="C4208">
        <v>2018</v>
      </c>
      <c r="G4208" s="39">
        <v>31.113</v>
      </c>
      <c r="H4208" t="s">
        <v>0</v>
      </c>
      <c r="I4208" s="40"/>
    </row>
    <row r="4209" spans="1:9" x14ac:dyDescent="0.25">
      <c r="A4209">
        <v>59375</v>
      </c>
      <c r="B4209" s="39"/>
      <c r="C4209">
        <v>2098</v>
      </c>
      <c r="G4209" s="39">
        <v>1.244</v>
      </c>
      <c r="H4209" t="s">
        <v>0</v>
      </c>
      <c r="I4209" s="40"/>
    </row>
    <row r="4210" spans="1:9" x14ac:dyDescent="0.25">
      <c r="A4210">
        <v>59375</v>
      </c>
      <c r="B4210" s="39"/>
      <c r="C4210">
        <v>2338</v>
      </c>
      <c r="G4210" s="39">
        <v>4.3550000000000004</v>
      </c>
      <c r="H4210" t="s">
        <v>0</v>
      </c>
      <c r="I4210" s="40"/>
    </row>
    <row r="4211" spans="1:9" x14ac:dyDescent="0.25">
      <c r="A4211">
        <v>59375</v>
      </c>
      <c r="B4211" s="39"/>
      <c r="C4211">
        <v>2462</v>
      </c>
      <c r="G4211" s="39">
        <v>0.432</v>
      </c>
      <c r="H4211" t="s">
        <v>2</v>
      </c>
      <c r="I4211" s="40"/>
    </row>
    <row r="4212" spans="1:9" x14ac:dyDescent="0.25">
      <c r="A4212">
        <v>59375</v>
      </c>
      <c r="B4212" s="39"/>
      <c r="C4212">
        <v>2474</v>
      </c>
      <c r="G4212" s="39">
        <v>0.8</v>
      </c>
      <c r="H4212" t="s">
        <v>2</v>
      </c>
      <c r="I4212" s="40"/>
    </row>
    <row r="4213" spans="1:9" x14ac:dyDescent="0.25">
      <c r="A4213">
        <v>59375</v>
      </c>
      <c r="B4213" s="39"/>
      <c r="C4213">
        <v>32001</v>
      </c>
      <c r="G4213" s="39">
        <v>0.8</v>
      </c>
      <c r="H4213" t="s">
        <v>2</v>
      </c>
      <c r="I4213" s="40"/>
    </row>
    <row r="4214" spans="1:9" x14ac:dyDescent="0.25">
      <c r="A4214">
        <v>59375</v>
      </c>
      <c r="B4214" s="39"/>
      <c r="C4214">
        <v>47477</v>
      </c>
      <c r="G4214" s="39">
        <v>0.4</v>
      </c>
      <c r="H4214" t="s">
        <v>2</v>
      </c>
      <c r="I4214" s="40"/>
    </row>
    <row r="4215" spans="1:9" x14ac:dyDescent="0.25">
      <c r="A4215">
        <v>59375</v>
      </c>
      <c r="B4215" s="39"/>
      <c r="C4215">
        <v>48290</v>
      </c>
      <c r="G4215" s="39">
        <v>4.8</v>
      </c>
      <c r="H4215" t="s">
        <v>2</v>
      </c>
      <c r="I4215" s="40"/>
    </row>
    <row r="4216" spans="1:9" x14ac:dyDescent="0.25">
      <c r="A4216">
        <v>59375</v>
      </c>
      <c r="B4216" s="39"/>
      <c r="C4216">
        <v>55269</v>
      </c>
      <c r="G4216" s="39">
        <v>329.80700000000002</v>
      </c>
      <c r="H4216" t="s">
        <v>0</v>
      </c>
      <c r="I4216" s="40"/>
    </row>
    <row r="4217" spans="1:9" x14ac:dyDescent="0.25">
      <c r="A4217">
        <v>59375</v>
      </c>
      <c r="B4217" s="39"/>
      <c r="C4217">
        <v>58560</v>
      </c>
      <c r="G4217" s="39">
        <v>9.9559999999999995</v>
      </c>
      <c r="H4217" t="s">
        <v>0</v>
      </c>
      <c r="I4217" s="40"/>
    </row>
    <row r="4218" spans="1:9" x14ac:dyDescent="0.25">
      <c r="A4218">
        <v>59375</v>
      </c>
      <c r="B4218" s="39"/>
      <c r="C4218">
        <v>64517</v>
      </c>
      <c r="G4218" s="39">
        <v>1.244</v>
      </c>
      <c r="H4218" t="s">
        <v>0</v>
      </c>
      <c r="I4218" s="40"/>
    </row>
    <row r="4219" spans="1:9" x14ac:dyDescent="0.25">
      <c r="A4219">
        <v>59434</v>
      </c>
      <c r="B4219" s="39"/>
      <c r="C4219">
        <v>1950</v>
      </c>
      <c r="G4219" s="39">
        <v>198.261</v>
      </c>
      <c r="H4219" t="s">
        <v>0</v>
      </c>
      <c r="I4219" s="40"/>
    </row>
    <row r="4220" spans="1:9" x14ac:dyDescent="0.25">
      <c r="A4220">
        <v>59434</v>
      </c>
      <c r="B4220" s="39"/>
      <c r="C4220">
        <v>1953</v>
      </c>
      <c r="G4220" s="39">
        <v>297.39100000000002</v>
      </c>
      <c r="H4220" t="s">
        <v>0</v>
      </c>
      <c r="I4220" s="40"/>
    </row>
    <row r="4221" spans="1:9" x14ac:dyDescent="0.25">
      <c r="A4221">
        <v>59434</v>
      </c>
      <c r="B4221" s="39"/>
      <c r="C4221">
        <v>1966</v>
      </c>
      <c r="G4221" s="39">
        <v>247.82599999999999</v>
      </c>
      <c r="H4221" t="s">
        <v>0</v>
      </c>
      <c r="I4221" s="40"/>
    </row>
    <row r="4222" spans="1:9" x14ac:dyDescent="0.25">
      <c r="A4222">
        <v>59434</v>
      </c>
      <c r="B4222" s="39"/>
      <c r="C4222">
        <v>2018</v>
      </c>
      <c r="G4222" s="39">
        <v>19.826000000000001</v>
      </c>
      <c r="H4222" t="s">
        <v>0</v>
      </c>
      <c r="I4222" s="40"/>
    </row>
    <row r="4223" spans="1:9" x14ac:dyDescent="0.25">
      <c r="A4223">
        <v>59434</v>
      </c>
      <c r="B4223" s="39"/>
      <c r="C4223">
        <v>2106</v>
      </c>
      <c r="G4223" s="39">
        <v>1.2390000000000001</v>
      </c>
      <c r="H4223" t="s">
        <v>0</v>
      </c>
      <c r="I4223" s="40"/>
    </row>
    <row r="4224" spans="1:9" x14ac:dyDescent="0.25">
      <c r="A4224">
        <v>59434</v>
      </c>
      <c r="B4224" s="39"/>
      <c r="C4224">
        <v>2254</v>
      </c>
      <c r="G4224" s="39">
        <v>1.9E-2</v>
      </c>
      <c r="H4224" t="s">
        <v>0</v>
      </c>
      <c r="I4224" s="40"/>
    </row>
    <row r="4225" spans="1:9" x14ac:dyDescent="0.25">
      <c r="A4225">
        <v>59434</v>
      </c>
      <c r="B4225" s="39"/>
      <c r="C4225">
        <v>2298</v>
      </c>
      <c r="G4225" s="39">
        <v>74.346999999999994</v>
      </c>
      <c r="H4225" t="s">
        <v>0</v>
      </c>
      <c r="I4225" s="40"/>
    </row>
    <row r="4226" spans="1:9" x14ac:dyDescent="0.25">
      <c r="A4226">
        <v>59434</v>
      </c>
      <c r="B4226" s="39"/>
      <c r="C4226">
        <v>2441</v>
      </c>
      <c r="G4226" s="39">
        <v>1</v>
      </c>
      <c r="H4226" t="s">
        <v>2</v>
      </c>
      <c r="I4226" s="40"/>
    </row>
    <row r="4227" spans="1:9" x14ac:dyDescent="0.25">
      <c r="A4227">
        <v>59434</v>
      </c>
      <c r="B4227" s="39"/>
      <c r="C4227">
        <v>2442</v>
      </c>
      <c r="G4227" s="39">
        <v>1</v>
      </c>
      <c r="H4227" t="s">
        <v>2</v>
      </c>
      <c r="I4227" s="40"/>
    </row>
    <row r="4228" spans="1:9" x14ac:dyDescent="0.25">
      <c r="A4228">
        <v>59434</v>
      </c>
      <c r="B4228" s="39"/>
      <c r="C4228">
        <v>2462</v>
      </c>
      <c r="G4228" s="39">
        <v>0.54</v>
      </c>
      <c r="H4228" t="s">
        <v>2</v>
      </c>
      <c r="I4228" s="40"/>
    </row>
    <row r="4229" spans="1:9" x14ac:dyDescent="0.25">
      <c r="A4229">
        <v>59434</v>
      </c>
      <c r="B4229" s="39"/>
      <c r="C4229">
        <v>2470</v>
      </c>
      <c r="G4229" s="39">
        <v>1</v>
      </c>
      <c r="H4229" t="s">
        <v>2</v>
      </c>
      <c r="I4229" s="40"/>
    </row>
    <row r="4230" spans="1:9" x14ac:dyDescent="0.25">
      <c r="A4230">
        <v>59434</v>
      </c>
      <c r="B4230" s="39"/>
      <c r="C4230">
        <v>23202</v>
      </c>
      <c r="G4230" s="39">
        <v>148.69499999999999</v>
      </c>
      <c r="H4230" t="s">
        <v>0</v>
      </c>
      <c r="I4230" s="40"/>
    </row>
    <row r="4231" spans="1:9" x14ac:dyDescent="0.25">
      <c r="A4231">
        <v>59434</v>
      </c>
      <c r="B4231" s="39"/>
      <c r="C4231">
        <v>47477</v>
      </c>
      <c r="G4231" s="39">
        <v>0.5</v>
      </c>
      <c r="H4231" t="s">
        <v>2</v>
      </c>
      <c r="I4231" s="40"/>
    </row>
    <row r="4232" spans="1:9" x14ac:dyDescent="0.25">
      <c r="A4232">
        <v>59434</v>
      </c>
      <c r="B4232" s="39"/>
      <c r="C4232">
        <v>58686</v>
      </c>
      <c r="G4232" s="39">
        <v>12.391</v>
      </c>
      <c r="H4232" t="s">
        <v>0</v>
      </c>
      <c r="I4232" s="40"/>
    </row>
    <row r="4233" spans="1:9" x14ac:dyDescent="0.25">
      <c r="A4233">
        <v>59490</v>
      </c>
      <c r="B4233" s="39"/>
      <c r="C4233">
        <v>1915</v>
      </c>
      <c r="G4233" s="39">
        <v>52.844999999999999</v>
      </c>
      <c r="H4233" t="s">
        <v>0</v>
      </c>
      <c r="I4233" s="40"/>
    </row>
    <row r="4234" spans="1:9" x14ac:dyDescent="0.25">
      <c r="A4234">
        <v>59490</v>
      </c>
      <c r="B4234" s="39"/>
      <c r="C4234">
        <v>1970</v>
      </c>
      <c r="G4234" s="39">
        <v>408.34800000000001</v>
      </c>
      <c r="H4234" t="s">
        <v>0</v>
      </c>
      <c r="I4234" s="40"/>
    </row>
    <row r="4235" spans="1:9" x14ac:dyDescent="0.25">
      <c r="A4235">
        <v>59490</v>
      </c>
      <c r="B4235" s="39"/>
      <c r="C4235">
        <v>2018</v>
      </c>
      <c r="G4235" s="39">
        <v>14.412000000000001</v>
      </c>
      <c r="H4235" t="s">
        <v>0</v>
      </c>
      <c r="I4235" s="40"/>
    </row>
    <row r="4236" spans="1:9" x14ac:dyDescent="0.25">
      <c r="A4236">
        <v>59490</v>
      </c>
      <c r="B4236" s="39"/>
      <c r="C4236">
        <v>2200</v>
      </c>
      <c r="G4236" s="39">
        <v>1326.9680000000001</v>
      </c>
      <c r="H4236" t="s">
        <v>5</v>
      </c>
      <c r="I4236" s="40"/>
    </row>
    <row r="4237" spans="1:9" x14ac:dyDescent="0.25">
      <c r="A4237">
        <v>59490</v>
      </c>
      <c r="B4237" s="39"/>
      <c r="C4237">
        <v>2258</v>
      </c>
      <c r="G4237" s="39">
        <v>2043.691</v>
      </c>
      <c r="H4237" t="s">
        <v>5</v>
      </c>
      <c r="I4237" s="40"/>
    </row>
    <row r="4238" spans="1:9" x14ac:dyDescent="0.25">
      <c r="A4238">
        <v>59490</v>
      </c>
      <c r="B4238" s="39"/>
      <c r="C4238">
        <v>2276</v>
      </c>
      <c r="G4238" s="39">
        <v>114.26</v>
      </c>
      <c r="H4238" t="s">
        <v>5</v>
      </c>
      <c r="I4238" s="40"/>
    </row>
    <row r="4239" spans="1:9" x14ac:dyDescent="0.25">
      <c r="A4239">
        <v>59490</v>
      </c>
      <c r="B4239" s="39"/>
      <c r="C4239">
        <v>2441</v>
      </c>
      <c r="G4239" s="39">
        <v>1.333</v>
      </c>
      <c r="H4239" t="s">
        <v>2</v>
      </c>
      <c r="I4239" s="40"/>
    </row>
    <row r="4240" spans="1:9" x14ac:dyDescent="0.25">
      <c r="A4240">
        <v>59490</v>
      </c>
      <c r="B4240" s="39"/>
      <c r="C4240">
        <v>2442</v>
      </c>
      <c r="G4240" s="39">
        <v>1.333</v>
      </c>
      <c r="H4240" t="s">
        <v>2</v>
      </c>
      <c r="I4240" s="40"/>
    </row>
    <row r="4241" spans="1:9" x14ac:dyDescent="0.25">
      <c r="A4241">
        <v>59490</v>
      </c>
      <c r="B4241" s="39"/>
      <c r="C4241">
        <v>2462</v>
      </c>
      <c r="G4241" s="39">
        <v>0.71899999999999997</v>
      </c>
      <c r="H4241" t="s">
        <v>2</v>
      </c>
      <c r="I4241" s="40"/>
    </row>
    <row r="4242" spans="1:9" x14ac:dyDescent="0.25">
      <c r="A4242">
        <v>59490</v>
      </c>
      <c r="B4242" s="39"/>
      <c r="C4242">
        <v>2475</v>
      </c>
      <c r="G4242" s="39">
        <v>1.333</v>
      </c>
      <c r="H4242" t="s">
        <v>2</v>
      </c>
      <c r="I4242" s="40"/>
    </row>
    <row r="4243" spans="1:9" x14ac:dyDescent="0.25">
      <c r="A4243">
        <v>59490</v>
      </c>
      <c r="B4243" s="39"/>
      <c r="C4243">
        <v>2482</v>
      </c>
      <c r="G4243" s="39">
        <v>1.333</v>
      </c>
      <c r="H4243" t="s">
        <v>2</v>
      </c>
      <c r="I4243" s="40"/>
    </row>
    <row r="4244" spans="1:9" x14ac:dyDescent="0.25">
      <c r="A4244">
        <v>59490</v>
      </c>
      <c r="B4244" s="39"/>
      <c r="C4244">
        <v>50225</v>
      </c>
      <c r="G4244" s="39">
        <v>7.9740000000000002</v>
      </c>
      <c r="H4244" t="s">
        <v>0</v>
      </c>
      <c r="I4244" s="40"/>
    </row>
    <row r="4245" spans="1:9" x14ac:dyDescent="0.25">
      <c r="A4245">
        <v>59490</v>
      </c>
      <c r="B4245" s="39"/>
      <c r="C4245">
        <v>53964</v>
      </c>
      <c r="G4245" s="39">
        <v>1.4410000000000001</v>
      </c>
      <c r="H4245" t="s">
        <v>0</v>
      </c>
      <c r="I4245" s="40"/>
    </row>
    <row r="4246" spans="1:9" x14ac:dyDescent="0.25">
      <c r="A4246">
        <v>59490</v>
      </c>
      <c r="B4246" s="39"/>
      <c r="C4246">
        <v>54226</v>
      </c>
      <c r="G4246" s="39">
        <v>480.40899999999999</v>
      </c>
      <c r="H4246" t="s">
        <v>0</v>
      </c>
      <c r="I4246" s="40"/>
    </row>
    <row r="4247" spans="1:9" x14ac:dyDescent="0.25">
      <c r="A4247">
        <v>59490</v>
      </c>
      <c r="B4247" s="39"/>
      <c r="C4247">
        <v>60078</v>
      </c>
      <c r="G4247" s="39">
        <v>1490.567</v>
      </c>
      <c r="H4247" t="s">
        <v>5</v>
      </c>
      <c r="I4247" s="40"/>
    </row>
    <row r="4248" spans="1:9" x14ac:dyDescent="0.25">
      <c r="A4248">
        <v>59490</v>
      </c>
      <c r="B4248" s="39"/>
      <c r="C4248">
        <v>61845</v>
      </c>
      <c r="G4248" s="39">
        <v>29.593</v>
      </c>
      <c r="H4248" t="s">
        <v>0</v>
      </c>
      <c r="I4248" s="40"/>
    </row>
    <row r="4249" spans="1:9" x14ac:dyDescent="0.25">
      <c r="A4249">
        <v>59495</v>
      </c>
      <c r="B4249" s="39"/>
      <c r="C4249">
        <v>2441</v>
      </c>
      <c r="G4249" s="39">
        <v>0.90900000000000003</v>
      </c>
      <c r="H4249" t="s">
        <v>2</v>
      </c>
      <c r="I4249" s="40"/>
    </row>
    <row r="4250" spans="1:9" x14ac:dyDescent="0.25">
      <c r="A4250">
        <v>59495</v>
      </c>
      <c r="B4250" s="39"/>
      <c r="C4250">
        <v>2442</v>
      </c>
      <c r="G4250" s="39">
        <v>0.90900000000000003</v>
      </c>
      <c r="H4250" t="s">
        <v>2</v>
      </c>
      <c r="I4250" s="40"/>
    </row>
    <row r="4251" spans="1:9" x14ac:dyDescent="0.25">
      <c r="A4251">
        <v>59495</v>
      </c>
      <c r="B4251" s="39"/>
      <c r="C4251">
        <v>2462</v>
      </c>
      <c r="G4251" s="39">
        <v>0.45400000000000001</v>
      </c>
      <c r="H4251" t="s">
        <v>2</v>
      </c>
      <c r="I4251" s="40"/>
    </row>
    <row r="4252" spans="1:9" x14ac:dyDescent="0.25">
      <c r="A4252">
        <v>59495</v>
      </c>
      <c r="B4252" s="39"/>
      <c r="C4252">
        <v>47269</v>
      </c>
      <c r="G4252" s="39">
        <v>25.887</v>
      </c>
      <c r="H4252" t="s">
        <v>0</v>
      </c>
      <c r="I4252" s="40"/>
    </row>
    <row r="4253" spans="1:9" x14ac:dyDescent="0.25">
      <c r="A4253">
        <v>59495</v>
      </c>
      <c r="B4253" s="39"/>
      <c r="C4253">
        <v>47438</v>
      </c>
      <c r="G4253" s="39">
        <v>0.90900000000000003</v>
      </c>
      <c r="H4253" t="s">
        <v>2</v>
      </c>
      <c r="I4253" s="40"/>
    </row>
    <row r="4254" spans="1:9" x14ac:dyDescent="0.25">
      <c r="A4254">
        <v>59495</v>
      </c>
      <c r="B4254" s="39"/>
      <c r="C4254">
        <v>47477</v>
      </c>
      <c r="G4254" s="39">
        <v>0.45400000000000001</v>
      </c>
      <c r="H4254" t="s">
        <v>2</v>
      </c>
      <c r="I4254" s="40"/>
    </row>
    <row r="4255" spans="1:9" x14ac:dyDescent="0.25">
      <c r="A4255">
        <v>59495</v>
      </c>
      <c r="B4255" s="39"/>
      <c r="C4255">
        <v>56913</v>
      </c>
      <c r="G4255" s="39">
        <v>34.515999999999998</v>
      </c>
      <c r="H4255" t="s">
        <v>0</v>
      </c>
      <c r="I4255" s="40"/>
    </row>
    <row r="4256" spans="1:9" x14ac:dyDescent="0.25">
      <c r="A4256">
        <v>59495</v>
      </c>
      <c r="B4256" s="39"/>
      <c r="C4256">
        <v>58259</v>
      </c>
      <c r="G4256" s="39">
        <v>17.257999999999999</v>
      </c>
      <c r="H4256" t="s">
        <v>0</v>
      </c>
      <c r="I4256" s="40"/>
    </row>
    <row r="4257" spans="1:9" x14ac:dyDescent="0.25">
      <c r="A4257">
        <v>59495</v>
      </c>
      <c r="B4257" s="39"/>
      <c r="C4257">
        <v>59251</v>
      </c>
      <c r="G4257" s="39">
        <v>24.92</v>
      </c>
      <c r="H4257" t="s">
        <v>0</v>
      </c>
      <c r="I4257" s="40"/>
    </row>
    <row r="4258" spans="1:9" x14ac:dyDescent="0.25">
      <c r="A4258">
        <v>59495</v>
      </c>
      <c r="B4258" s="39"/>
      <c r="C4258">
        <v>59368</v>
      </c>
      <c r="G4258" s="39">
        <v>34.515999999999998</v>
      </c>
      <c r="H4258" t="s">
        <v>0</v>
      </c>
      <c r="I4258" s="40"/>
    </row>
    <row r="4259" spans="1:9" x14ac:dyDescent="0.25">
      <c r="A4259">
        <v>59495</v>
      </c>
      <c r="B4259" s="39"/>
      <c r="C4259">
        <v>500585</v>
      </c>
      <c r="G4259" s="39">
        <v>862.90200000000004</v>
      </c>
      <c r="H4259" t="s">
        <v>0</v>
      </c>
      <c r="I4259" s="40"/>
    </row>
    <row r="4260" spans="1:9" x14ac:dyDescent="0.25">
      <c r="A4260">
        <v>59506</v>
      </c>
      <c r="B4260" s="39"/>
      <c r="C4260">
        <v>1915</v>
      </c>
      <c r="G4260" s="39">
        <v>62.436999999999998</v>
      </c>
      <c r="H4260" t="s">
        <v>0</v>
      </c>
      <c r="I4260" s="40"/>
    </row>
    <row r="4261" spans="1:9" x14ac:dyDescent="0.25">
      <c r="A4261">
        <v>59506</v>
      </c>
      <c r="B4261" s="39"/>
      <c r="C4261">
        <v>1985</v>
      </c>
      <c r="G4261" s="39">
        <v>168.101</v>
      </c>
      <c r="H4261" t="s">
        <v>0</v>
      </c>
      <c r="I4261" s="40"/>
    </row>
    <row r="4262" spans="1:9" x14ac:dyDescent="0.25">
      <c r="A4262">
        <v>59506</v>
      </c>
      <c r="B4262" s="39"/>
      <c r="C4262">
        <v>1991</v>
      </c>
      <c r="G4262" s="39">
        <v>240.14400000000001</v>
      </c>
      <c r="H4262" t="s">
        <v>0</v>
      </c>
      <c r="I4262" s="40"/>
    </row>
    <row r="4263" spans="1:9" x14ac:dyDescent="0.25">
      <c r="A4263">
        <v>59506</v>
      </c>
      <c r="B4263" s="39"/>
      <c r="C4263">
        <v>2018</v>
      </c>
      <c r="G4263" s="39">
        <v>14.407999999999999</v>
      </c>
      <c r="H4263" t="s">
        <v>0</v>
      </c>
      <c r="I4263" s="40"/>
    </row>
    <row r="4264" spans="1:9" x14ac:dyDescent="0.25">
      <c r="A4264">
        <v>59506</v>
      </c>
      <c r="B4264" s="39"/>
      <c r="C4264">
        <v>2052</v>
      </c>
      <c r="G4264" s="39">
        <v>4.8019999999999996</v>
      </c>
      <c r="H4264" t="s">
        <v>0</v>
      </c>
      <c r="I4264" s="40"/>
    </row>
    <row r="4265" spans="1:9" x14ac:dyDescent="0.25">
      <c r="A4265">
        <v>59506</v>
      </c>
      <c r="B4265" s="39"/>
      <c r="C4265">
        <v>2063</v>
      </c>
      <c r="G4265" s="39">
        <v>0.96</v>
      </c>
      <c r="H4265" t="s">
        <v>0</v>
      </c>
      <c r="I4265" s="40"/>
    </row>
    <row r="4266" spans="1:9" x14ac:dyDescent="0.25">
      <c r="A4266">
        <v>59506</v>
      </c>
      <c r="B4266" s="39"/>
      <c r="C4266">
        <v>2069</v>
      </c>
      <c r="G4266" s="39">
        <v>0.96</v>
      </c>
      <c r="H4266" t="s">
        <v>0</v>
      </c>
      <c r="I4266" s="40"/>
    </row>
    <row r="4267" spans="1:9" x14ac:dyDescent="0.25">
      <c r="A4267">
        <v>59506</v>
      </c>
      <c r="B4267" s="39"/>
      <c r="C4267">
        <v>2200</v>
      </c>
      <c r="G4267" s="39">
        <v>337.49900000000002</v>
      </c>
      <c r="H4267" t="s">
        <v>5</v>
      </c>
      <c r="I4267" s="40"/>
    </row>
    <row r="4268" spans="1:9" x14ac:dyDescent="0.25">
      <c r="A4268">
        <v>59506</v>
      </c>
      <c r="B4268" s="39"/>
      <c r="C4268">
        <v>2314</v>
      </c>
      <c r="G4268" s="39">
        <v>1583.6579999999999</v>
      </c>
      <c r="H4268" t="s">
        <v>5</v>
      </c>
      <c r="I4268" s="40"/>
    </row>
    <row r="4269" spans="1:9" x14ac:dyDescent="0.25">
      <c r="A4269">
        <v>59506</v>
      </c>
      <c r="B4269" s="39"/>
      <c r="C4269">
        <v>2441</v>
      </c>
      <c r="G4269" s="39">
        <v>1.333</v>
      </c>
      <c r="H4269" t="s">
        <v>2</v>
      </c>
      <c r="I4269" s="40"/>
    </row>
    <row r="4270" spans="1:9" x14ac:dyDescent="0.25">
      <c r="A4270">
        <v>59506</v>
      </c>
      <c r="B4270" s="39"/>
      <c r="C4270">
        <v>2462</v>
      </c>
      <c r="G4270" s="39">
        <v>0.71899999999999997</v>
      </c>
      <c r="H4270" t="s">
        <v>2</v>
      </c>
      <c r="I4270" s="40"/>
    </row>
    <row r="4271" spans="1:9" x14ac:dyDescent="0.25">
      <c r="A4271">
        <v>59506</v>
      </c>
      <c r="B4271" s="39"/>
      <c r="C4271">
        <v>2467</v>
      </c>
      <c r="G4271" s="39">
        <v>1.333</v>
      </c>
      <c r="H4271" t="s">
        <v>2</v>
      </c>
      <c r="I4271" s="40"/>
    </row>
    <row r="4272" spans="1:9" x14ac:dyDescent="0.25">
      <c r="A4272">
        <v>59506</v>
      </c>
      <c r="B4272" s="39"/>
      <c r="C4272">
        <v>2468</v>
      </c>
      <c r="G4272" s="39">
        <v>2.6659999999999999</v>
      </c>
      <c r="H4272" t="s">
        <v>2</v>
      </c>
      <c r="I4272" s="40"/>
    </row>
    <row r="4273" spans="1:9" x14ac:dyDescent="0.25">
      <c r="A4273">
        <v>59506</v>
      </c>
      <c r="B4273" s="39"/>
      <c r="C4273">
        <v>2475</v>
      </c>
      <c r="G4273" s="39">
        <v>1.333</v>
      </c>
      <c r="H4273" t="s">
        <v>2</v>
      </c>
      <c r="I4273" s="40"/>
    </row>
    <row r="4274" spans="1:9" x14ac:dyDescent="0.25">
      <c r="A4274">
        <v>59506</v>
      </c>
      <c r="B4274" s="39"/>
      <c r="C4274">
        <v>2480</v>
      </c>
      <c r="G4274" s="39">
        <v>11.997</v>
      </c>
      <c r="H4274" t="s">
        <v>2</v>
      </c>
      <c r="I4274" s="40"/>
    </row>
    <row r="4275" spans="1:9" x14ac:dyDescent="0.25">
      <c r="A4275">
        <v>59506</v>
      </c>
      <c r="B4275" s="39"/>
      <c r="C4275">
        <v>2482</v>
      </c>
      <c r="G4275" s="39">
        <v>1.333</v>
      </c>
      <c r="H4275" t="s">
        <v>2</v>
      </c>
      <c r="I4275" s="40"/>
    </row>
    <row r="4276" spans="1:9" x14ac:dyDescent="0.25">
      <c r="A4276">
        <v>59506</v>
      </c>
      <c r="B4276" s="39"/>
      <c r="C4276">
        <v>45912</v>
      </c>
      <c r="G4276" s="39">
        <v>0.96</v>
      </c>
      <c r="H4276" t="s">
        <v>0</v>
      </c>
      <c r="I4276" s="40"/>
    </row>
    <row r="4277" spans="1:9" x14ac:dyDescent="0.25">
      <c r="A4277">
        <v>59506</v>
      </c>
      <c r="B4277" s="39"/>
      <c r="C4277">
        <v>49073</v>
      </c>
      <c r="G4277" s="39">
        <v>1.44</v>
      </c>
      <c r="H4277" t="s">
        <v>0</v>
      </c>
      <c r="I4277" s="40"/>
    </row>
    <row r="4278" spans="1:9" x14ac:dyDescent="0.25">
      <c r="A4278">
        <v>59506</v>
      </c>
      <c r="B4278" s="39"/>
      <c r="C4278">
        <v>50225</v>
      </c>
      <c r="G4278" s="39">
        <v>4.8019999999999996</v>
      </c>
      <c r="H4278" t="s">
        <v>0</v>
      </c>
      <c r="I4278" s="40"/>
    </row>
    <row r="4279" spans="1:9" x14ac:dyDescent="0.25">
      <c r="A4279">
        <v>59506</v>
      </c>
      <c r="B4279" s="39"/>
      <c r="C4279">
        <v>55551</v>
      </c>
      <c r="G4279" s="39">
        <v>3.8420000000000001</v>
      </c>
      <c r="H4279" t="s">
        <v>0</v>
      </c>
      <c r="I4279" s="40"/>
    </row>
    <row r="4280" spans="1:9" x14ac:dyDescent="0.25">
      <c r="A4280">
        <v>59506</v>
      </c>
      <c r="B4280" s="39"/>
      <c r="C4280">
        <v>55679</v>
      </c>
      <c r="G4280" s="39">
        <v>1.44</v>
      </c>
      <c r="H4280" t="s">
        <v>0</v>
      </c>
      <c r="I4280" s="40"/>
    </row>
    <row r="4281" spans="1:9" x14ac:dyDescent="0.25">
      <c r="A4281">
        <v>59506</v>
      </c>
      <c r="B4281" s="39"/>
      <c r="C4281">
        <v>56354</v>
      </c>
      <c r="G4281" s="39">
        <v>10.566000000000001</v>
      </c>
      <c r="H4281" t="s">
        <v>0</v>
      </c>
      <c r="I4281" s="40"/>
    </row>
    <row r="4282" spans="1:9" x14ac:dyDescent="0.25">
      <c r="A4282">
        <v>59506</v>
      </c>
      <c r="B4282" s="39"/>
      <c r="C4282">
        <v>57598</v>
      </c>
      <c r="G4282" s="39">
        <v>103.848</v>
      </c>
      <c r="H4282" t="s">
        <v>5</v>
      </c>
      <c r="I4282" s="40"/>
    </row>
    <row r="4283" spans="1:9" x14ac:dyDescent="0.25">
      <c r="A4283">
        <v>59506</v>
      </c>
      <c r="B4283" s="39"/>
      <c r="C4283">
        <v>58185</v>
      </c>
      <c r="G4283" s="39">
        <v>0.504</v>
      </c>
      <c r="H4283" t="s">
        <v>0</v>
      </c>
      <c r="I4283" s="40"/>
    </row>
    <row r="4284" spans="1:9" x14ac:dyDescent="0.25">
      <c r="A4284">
        <v>59506</v>
      </c>
      <c r="B4284" s="39"/>
      <c r="C4284">
        <v>60078</v>
      </c>
      <c r="G4284" s="39">
        <v>2310.5819999999999</v>
      </c>
      <c r="H4284" t="s">
        <v>5</v>
      </c>
      <c r="I4284" s="40"/>
    </row>
    <row r="4285" spans="1:9" x14ac:dyDescent="0.25">
      <c r="A4285">
        <v>59506</v>
      </c>
      <c r="B4285" s="39"/>
      <c r="C4285">
        <v>60511</v>
      </c>
      <c r="G4285" s="39">
        <v>480.28899999999999</v>
      </c>
      <c r="H4285" t="s">
        <v>0</v>
      </c>
      <c r="I4285" s="40"/>
    </row>
    <row r="4286" spans="1:9" x14ac:dyDescent="0.25">
      <c r="A4286">
        <v>59538</v>
      </c>
      <c r="B4286" s="39"/>
      <c r="C4286">
        <v>1980</v>
      </c>
      <c r="G4286" s="39">
        <v>177.47499999999999</v>
      </c>
      <c r="H4286" t="s">
        <v>0</v>
      </c>
      <c r="I4286" s="40"/>
    </row>
    <row r="4287" spans="1:9" x14ac:dyDescent="0.25">
      <c r="A4287">
        <v>59538</v>
      </c>
      <c r="B4287" s="39"/>
      <c r="C4287">
        <v>1987</v>
      </c>
      <c r="G4287" s="39">
        <v>100.458</v>
      </c>
      <c r="H4287" t="s">
        <v>0</v>
      </c>
      <c r="I4287" s="40"/>
    </row>
    <row r="4288" spans="1:9" x14ac:dyDescent="0.25">
      <c r="A4288">
        <v>59538</v>
      </c>
      <c r="B4288" s="39"/>
      <c r="C4288">
        <v>2018</v>
      </c>
      <c r="G4288" s="39">
        <v>42.862000000000002</v>
      </c>
      <c r="H4288" t="s">
        <v>0</v>
      </c>
      <c r="I4288" s="40"/>
    </row>
    <row r="4289" spans="1:9" x14ac:dyDescent="0.25">
      <c r="A4289">
        <v>59538</v>
      </c>
      <c r="B4289" s="39"/>
      <c r="C4289">
        <v>2026</v>
      </c>
      <c r="G4289" s="39">
        <v>2.6779999999999999</v>
      </c>
      <c r="H4289" t="s">
        <v>0</v>
      </c>
      <c r="I4289" s="40"/>
    </row>
    <row r="4290" spans="1:9" x14ac:dyDescent="0.25">
      <c r="A4290">
        <v>59538</v>
      </c>
      <c r="B4290" s="39"/>
      <c r="C4290">
        <v>2063</v>
      </c>
      <c r="G4290" s="39">
        <v>1.339</v>
      </c>
      <c r="H4290" t="s">
        <v>0</v>
      </c>
      <c r="I4290" s="40"/>
    </row>
    <row r="4291" spans="1:9" x14ac:dyDescent="0.25">
      <c r="A4291">
        <v>59538</v>
      </c>
      <c r="B4291" s="39"/>
      <c r="C4291">
        <v>2092</v>
      </c>
      <c r="G4291" s="39">
        <v>2.0089999999999999</v>
      </c>
      <c r="H4291" t="s">
        <v>0</v>
      </c>
      <c r="I4291" s="40"/>
    </row>
    <row r="4292" spans="1:9" x14ac:dyDescent="0.25">
      <c r="A4292">
        <v>59538</v>
      </c>
      <c r="B4292" s="39"/>
      <c r="C4292">
        <v>2254</v>
      </c>
      <c r="G4292" s="39">
        <v>0.107</v>
      </c>
      <c r="H4292" t="s">
        <v>0</v>
      </c>
      <c r="I4292" s="40"/>
    </row>
    <row r="4293" spans="1:9" x14ac:dyDescent="0.25">
      <c r="A4293">
        <v>59538</v>
      </c>
      <c r="B4293" s="39"/>
      <c r="C4293">
        <v>2441</v>
      </c>
      <c r="G4293" s="39">
        <v>1</v>
      </c>
      <c r="H4293" t="s">
        <v>2</v>
      </c>
      <c r="I4293" s="40"/>
    </row>
    <row r="4294" spans="1:9" x14ac:dyDescent="0.25">
      <c r="A4294">
        <v>59538</v>
      </c>
      <c r="B4294" s="39"/>
      <c r="C4294">
        <v>2442</v>
      </c>
      <c r="G4294" s="39">
        <v>1</v>
      </c>
      <c r="H4294" t="s">
        <v>2</v>
      </c>
      <c r="I4294" s="40"/>
    </row>
    <row r="4295" spans="1:9" x14ac:dyDescent="0.25">
      <c r="A4295">
        <v>59538</v>
      </c>
      <c r="B4295" s="39"/>
      <c r="C4295">
        <v>2462</v>
      </c>
      <c r="G4295" s="39">
        <v>0.54</v>
      </c>
      <c r="H4295" t="s">
        <v>2</v>
      </c>
      <c r="I4295" s="40"/>
    </row>
    <row r="4296" spans="1:9" x14ac:dyDescent="0.25">
      <c r="A4296">
        <v>59538</v>
      </c>
      <c r="B4296" s="39"/>
      <c r="C4296">
        <v>2471</v>
      </c>
      <c r="G4296" s="39">
        <v>1</v>
      </c>
      <c r="H4296" t="s">
        <v>2</v>
      </c>
      <c r="I4296" s="40"/>
    </row>
    <row r="4297" spans="1:9" x14ac:dyDescent="0.25">
      <c r="A4297">
        <v>59538</v>
      </c>
      <c r="B4297" s="39"/>
      <c r="C4297">
        <v>47477</v>
      </c>
      <c r="G4297" s="39">
        <v>0.5</v>
      </c>
      <c r="H4297" t="s">
        <v>2</v>
      </c>
      <c r="I4297" s="40"/>
    </row>
    <row r="4298" spans="1:9" x14ac:dyDescent="0.25">
      <c r="A4298">
        <v>59538</v>
      </c>
      <c r="B4298" s="39"/>
      <c r="C4298">
        <v>60511</v>
      </c>
      <c r="G4298" s="39">
        <v>669.72</v>
      </c>
      <c r="H4298" t="s">
        <v>0</v>
      </c>
      <c r="I4298" s="40"/>
    </row>
    <row r="4299" spans="1:9" x14ac:dyDescent="0.25">
      <c r="A4299">
        <v>59538</v>
      </c>
      <c r="B4299" s="39"/>
      <c r="C4299">
        <v>64351</v>
      </c>
      <c r="G4299" s="39">
        <v>3.3479999999999999</v>
      </c>
      <c r="H4299" t="s">
        <v>0</v>
      </c>
      <c r="I4299" s="40"/>
    </row>
    <row r="4300" spans="1:9" x14ac:dyDescent="0.25">
      <c r="A4300">
        <v>59578</v>
      </c>
      <c r="B4300" s="39"/>
      <c r="C4300">
        <v>1934</v>
      </c>
      <c r="G4300" s="39">
        <v>370.892</v>
      </c>
      <c r="H4300" t="s">
        <v>0</v>
      </c>
      <c r="I4300" s="40"/>
    </row>
    <row r="4301" spans="1:9" x14ac:dyDescent="0.25">
      <c r="A4301">
        <v>59578</v>
      </c>
      <c r="B4301" s="39"/>
      <c r="C4301">
        <v>1980</v>
      </c>
      <c r="G4301" s="39">
        <v>173.05799999999999</v>
      </c>
      <c r="H4301" t="s">
        <v>0</v>
      </c>
      <c r="I4301" s="40"/>
    </row>
    <row r="4302" spans="1:9" x14ac:dyDescent="0.25">
      <c r="A4302">
        <v>59578</v>
      </c>
      <c r="B4302" s="39"/>
      <c r="C4302">
        <v>2018</v>
      </c>
      <c r="G4302" s="39">
        <v>30.895</v>
      </c>
      <c r="H4302" t="s">
        <v>0</v>
      </c>
      <c r="I4302" s="40"/>
    </row>
    <row r="4303" spans="1:9" x14ac:dyDescent="0.25">
      <c r="A4303">
        <v>59578</v>
      </c>
      <c r="B4303" s="39"/>
      <c r="C4303">
        <v>2092</v>
      </c>
      <c r="G4303" s="39">
        <v>1.8540000000000001</v>
      </c>
      <c r="H4303" t="s">
        <v>0</v>
      </c>
      <c r="I4303" s="40"/>
    </row>
    <row r="4304" spans="1:9" x14ac:dyDescent="0.25">
      <c r="A4304">
        <v>59578</v>
      </c>
      <c r="B4304" s="39"/>
      <c r="C4304">
        <v>2140</v>
      </c>
      <c r="G4304" s="39">
        <v>92.722999999999999</v>
      </c>
      <c r="H4304" t="s">
        <v>0</v>
      </c>
      <c r="I4304" s="40"/>
    </row>
    <row r="4305" spans="1:9" x14ac:dyDescent="0.25">
      <c r="A4305">
        <v>59578</v>
      </c>
      <c r="B4305" s="39"/>
      <c r="C4305">
        <v>2338</v>
      </c>
      <c r="G4305" s="39">
        <v>6.1559999999999997</v>
      </c>
      <c r="H4305" t="s">
        <v>0</v>
      </c>
      <c r="I4305" s="40"/>
    </row>
    <row r="4306" spans="1:9" x14ac:dyDescent="0.25">
      <c r="A4306">
        <v>59578</v>
      </c>
      <c r="B4306" s="39"/>
      <c r="C4306">
        <v>2462</v>
      </c>
      <c r="G4306" s="39">
        <v>0.432</v>
      </c>
      <c r="H4306" t="s">
        <v>2</v>
      </c>
      <c r="I4306" s="40"/>
    </row>
    <row r="4307" spans="1:9" x14ac:dyDescent="0.25">
      <c r="A4307">
        <v>59578</v>
      </c>
      <c r="B4307" s="39"/>
      <c r="C4307">
        <v>2474</v>
      </c>
      <c r="G4307" s="39">
        <v>0.8</v>
      </c>
      <c r="H4307" t="s">
        <v>2</v>
      </c>
      <c r="I4307" s="40"/>
    </row>
    <row r="4308" spans="1:9" x14ac:dyDescent="0.25">
      <c r="A4308">
        <v>59578</v>
      </c>
      <c r="B4308" s="39"/>
      <c r="C4308">
        <v>2475</v>
      </c>
      <c r="G4308" s="39">
        <v>0.8</v>
      </c>
      <c r="H4308" t="s">
        <v>2</v>
      </c>
      <c r="I4308" s="40"/>
    </row>
    <row r="4309" spans="1:9" x14ac:dyDescent="0.25">
      <c r="A4309">
        <v>59578</v>
      </c>
      <c r="B4309" s="39"/>
      <c r="C4309">
        <v>32001</v>
      </c>
      <c r="G4309" s="39">
        <v>0.8</v>
      </c>
      <c r="H4309" t="s">
        <v>2</v>
      </c>
      <c r="I4309" s="40"/>
    </row>
    <row r="4310" spans="1:9" x14ac:dyDescent="0.25">
      <c r="A4310">
        <v>59578</v>
      </c>
      <c r="B4310" s="39"/>
      <c r="C4310">
        <v>43063</v>
      </c>
      <c r="G4310" s="39">
        <v>43.246000000000002</v>
      </c>
      <c r="H4310" t="s">
        <v>0</v>
      </c>
      <c r="I4310" s="40"/>
    </row>
    <row r="4311" spans="1:9" x14ac:dyDescent="0.25">
      <c r="A4311">
        <v>59578</v>
      </c>
      <c r="B4311" s="39"/>
      <c r="C4311">
        <v>54532</v>
      </c>
      <c r="G4311" s="39">
        <v>6.1559999999999997</v>
      </c>
      <c r="H4311" t="s">
        <v>0</v>
      </c>
      <c r="I4311" s="40"/>
    </row>
    <row r="4312" spans="1:9" x14ac:dyDescent="0.25">
      <c r="A4312">
        <v>59578</v>
      </c>
      <c r="B4312" s="39"/>
      <c r="C4312">
        <v>56357</v>
      </c>
      <c r="G4312" s="39">
        <v>12.35</v>
      </c>
      <c r="H4312" t="s">
        <v>0</v>
      </c>
      <c r="I4312" s="40"/>
    </row>
    <row r="4313" spans="1:9" x14ac:dyDescent="0.25">
      <c r="A4313">
        <v>59578</v>
      </c>
      <c r="B4313" s="39"/>
      <c r="C4313">
        <v>58687</v>
      </c>
      <c r="G4313" s="39">
        <v>12.35</v>
      </c>
      <c r="H4313" t="s">
        <v>0</v>
      </c>
      <c r="I4313" s="40"/>
    </row>
    <row r="4314" spans="1:9" x14ac:dyDescent="0.25">
      <c r="A4314">
        <v>59578</v>
      </c>
      <c r="B4314" s="39"/>
      <c r="C4314">
        <v>63686</v>
      </c>
      <c r="G4314" s="39">
        <v>247.23599999999999</v>
      </c>
      <c r="H4314" t="s">
        <v>0</v>
      </c>
      <c r="I4314" s="40"/>
    </row>
    <row r="4315" spans="1:9" x14ac:dyDescent="0.25">
      <c r="A4315">
        <v>59578</v>
      </c>
      <c r="B4315" s="39"/>
      <c r="C4315">
        <v>63932</v>
      </c>
      <c r="G4315" s="39">
        <v>40</v>
      </c>
      <c r="H4315" t="s">
        <v>2</v>
      </c>
      <c r="I4315" s="40"/>
    </row>
    <row r="4316" spans="1:9" x14ac:dyDescent="0.25">
      <c r="A4316">
        <v>59578</v>
      </c>
      <c r="B4316" s="39"/>
      <c r="C4316">
        <v>64351</v>
      </c>
      <c r="G4316" s="39">
        <v>3.0779999999999998</v>
      </c>
      <c r="H4316" t="s">
        <v>0</v>
      </c>
      <c r="I4316" s="40"/>
    </row>
    <row r="4317" spans="1:9" x14ac:dyDescent="0.25">
      <c r="A4317">
        <v>59585</v>
      </c>
      <c r="B4317" s="39"/>
      <c r="C4317">
        <v>1950</v>
      </c>
      <c r="G4317" s="39">
        <v>482.27600000000001</v>
      </c>
      <c r="H4317" t="s">
        <v>0</v>
      </c>
      <c r="I4317" s="40"/>
    </row>
    <row r="4318" spans="1:9" x14ac:dyDescent="0.25">
      <c r="A4318">
        <v>59585</v>
      </c>
      <c r="B4318" s="39"/>
      <c r="C4318">
        <v>2018</v>
      </c>
      <c r="G4318" s="39">
        <v>19.291</v>
      </c>
      <c r="H4318" t="s">
        <v>0</v>
      </c>
      <c r="I4318" s="40"/>
    </row>
    <row r="4319" spans="1:9" x14ac:dyDescent="0.25">
      <c r="A4319">
        <v>59585</v>
      </c>
      <c r="B4319" s="39"/>
      <c r="C4319">
        <v>2106</v>
      </c>
      <c r="G4319" s="39">
        <v>1.2050000000000001</v>
      </c>
      <c r="H4319" t="s">
        <v>0</v>
      </c>
      <c r="I4319" s="40"/>
    </row>
    <row r="4320" spans="1:9" x14ac:dyDescent="0.25">
      <c r="A4320">
        <v>59585</v>
      </c>
      <c r="B4320" s="39"/>
      <c r="C4320">
        <v>2298</v>
      </c>
      <c r="G4320" s="39">
        <v>79.575000000000003</v>
      </c>
      <c r="H4320" t="s">
        <v>0</v>
      </c>
      <c r="I4320" s="40"/>
    </row>
    <row r="4321" spans="1:9" x14ac:dyDescent="0.25">
      <c r="A4321">
        <v>59585</v>
      </c>
      <c r="B4321" s="39"/>
      <c r="C4321">
        <v>2462</v>
      </c>
      <c r="G4321" s="39">
        <v>0.432</v>
      </c>
      <c r="H4321" t="s">
        <v>2</v>
      </c>
      <c r="I4321" s="40"/>
    </row>
    <row r="4322" spans="1:9" x14ac:dyDescent="0.25">
      <c r="A4322">
        <v>59585</v>
      </c>
      <c r="B4322" s="39"/>
      <c r="C4322">
        <v>2474</v>
      </c>
      <c r="G4322" s="39">
        <v>0.8</v>
      </c>
      <c r="H4322" t="s">
        <v>2</v>
      </c>
      <c r="I4322" s="40"/>
    </row>
    <row r="4323" spans="1:9" x14ac:dyDescent="0.25">
      <c r="A4323">
        <v>59585</v>
      </c>
      <c r="B4323" s="39"/>
      <c r="C4323">
        <v>2475</v>
      </c>
      <c r="G4323" s="39">
        <v>0.8</v>
      </c>
      <c r="H4323" t="s">
        <v>2</v>
      </c>
      <c r="I4323" s="40"/>
    </row>
    <row r="4324" spans="1:9" x14ac:dyDescent="0.25">
      <c r="A4324">
        <v>59585</v>
      </c>
      <c r="B4324" s="39"/>
      <c r="C4324">
        <v>32001</v>
      </c>
      <c r="G4324" s="39">
        <v>0.8</v>
      </c>
      <c r="H4324" t="s">
        <v>2</v>
      </c>
      <c r="I4324" s="40"/>
    </row>
    <row r="4325" spans="1:9" x14ac:dyDescent="0.25">
      <c r="A4325">
        <v>59585</v>
      </c>
      <c r="B4325" s="39"/>
      <c r="C4325">
        <v>54532</v>
      </c>
      <c r="G4325" s="39">
        <v>4.8220000000000001</v>
      </c>
      <c r="H4325" t="s">
        <v>0</v>
      </c>
      <c r="I4325" s="40"/>
    </row>
    <row r="4326" spans="1:9" x14ac:dyDescent="0.25">
      <c r="A4326">
        <v>59585</v>
      </c>
      <c r="B4326" s="39"/>
      <c r="C4326">
        <v>55269</v>
      </c>
      <c r="G4326" s="39">
        <v>385.82100000000003</v>
      </c>
      <c r="H4326" t="s">
        <v>0</v>
      </c>
      <c r="I4326" s="40"/>
    </row>
    <row r="4327" spans="1:9" x14ac:dyDescent="0.25">
      <c r="A4327">
        <v>59585</v>
      </c>
      <c r="B4327" s="39"/>
      <c r="C4327">
        <v>55526</v>
      </c>
      <c r="G4327" s="39">
        <v>7.7160000000000002</v>
      </c>
      <c r="H4327" t="s">
        <v>0</v>
      </c>
      <c r="I4327" s="40"/>
    </row>
    <row r="4328" spans="1:9" x14ac:dyDescent="0.25">
      <c r="A4328">
        <v>59585</v>
      </c>
      <c r="B4328" s="39"/>
      <c r="C4328">
        <v>55551</v>
      </c>
      <c r="G4328" s="39">
        <v>0.96399999999999997</v>
      </c>
      <c r="H4328" t="s">
        <v>0</v>
      </c>
      <c r="I4328" s="40"/>
    </row>
    <row r="4329" spans="1:9" x14ac:dyDescent="0.25">
      <c r="A4329">
        <v>59585</v>
      </c>
      <c r="B4329" s="39"/>
      <c r="C4329">
        <v>57917</v>
      </c>
      <c r="G4329" s="39">
        <v>1.446</v>
      </c>
      <c r="H4329" t="s">
        <v>0</v>
      </c>
      <c r="I4329" s="40"/>
    </row>
    <row r="4330" spans="1:9" x14ac:dyDescent="0.25">
      <c r="A4330">
        <v>59585</v>
      </c>
      <c r="B4330" s="39"/>
      <c r="C4330">
        <v>59660</v>
      </c>
      <c r="G4330" s="39">
        <v>14.468</v>
      </c>
      <c r="H4330" t="s">
        <v>0</v>
      </c>
      <c r="I4330" s="40"/>
    </row>
    <row r="4331" spans="1:9" x14ac:dyDescent="0.25">
      <c r="A4331">
        <v>59585</v>
      </c>
      <c r="B4331" s="39"/>
      <c r="C4331">
        <v>62383</v>
      </c>
      <c r="G4331" s="39">
        <v>2.411</v>
      </c>
      <c r="H4331" t="s">
        <v>0</v>
      </c>
      <c r="I4331" s="40"/>
    </row>
    <row r="4332" spans="1:9" x14ac:dyDescent="0.25">
      <c r="A4332">
        <v>59585</v>
      </c>
      <c r="B4332" s="39"/>
      <c r="C4332">
        <v>63932</v>
      </c>
      <c r="G4332" s="39">
        <v>40</v>
      </c>
      <c r="H4332" t="s">
        <v>2</v>
      </c>
      <c r="I4332" s="40"/>
    </row>
    <row r="4333" spans="1:9" x14ac:dyDescent="0.25">
      <c r="A4333">
        <v>59592</v>
      </c>
      <c r="B4333" s="39"/>
      <c r="C4333">
        <v>1915</v>
      </c>
      <c r="G4333" s="39">
        <v>61.61</v>
      </c>
      <c r="H4333" t="s">
        <v>0</v>
      </c>
      <c r="I4333" s="40"/>
    </row>
    <row r="4334" spans="1:9" x14ac:dyDescent="0.25">
      <c r="A4334">
        <v>59592</v>
      </c>
      <c r="B4334" s="39"/>
      <c r="C4334">
        <v>1944</v>
      </c>
      <c r="G4334" s="39">
        <v>473.928</v>
      </c>
      <c r="H4334" t="s">
        <v>0</v>
      </c>
      <c r="I4334" s="40"/>
    </row>
    <row r="4335" spans="1:9" x14ac:dyDescent="0.25">
      <c r="A4335">
        <v>59592</v>
      </c>
      <c r="B4335" s="39"/>
      <c r="C4335">
        <v>1985</v>
      </c>
      <c r="G4335" s="39">
        <v>165.875</v>
      </c>
      <c r="H4335" t="s">
        <v>0</v>
      </c>
      <c r="I4335" s="40"/>
    </row>
    <row r="4336" spans="1:9" x14ac:dyDescent="0.25">
      <c r="A4336">
        <v>59592</v>
      </c>
      <c r="B4336" s="39"/>
      <c r="C4336">
        <v>1991</v>
      </c>
      <c r="G4336" s="39">
        <v>236.964</v>
      </c>
      <c r="H4336" t="s">
        <v>0</v>
      </c>
      <c r="I4336" s="40"/>
    </row>
    <row r="4337" spans="1:9" x14ac:dyDescent="0.25">
      <c r="A4337">
        <v>59592</v>
      </c>
      <c r="B4337" s="39"/>
      <c r="C4337">
        <v>2018</v>
      </c>
      <c r="G4337" s="39">
        <v>14.217000000000001</v>
      </c>
      <c r="H4337" t="s">
        <v>0</v>
      </c>
      <c r="I4337" s="40"/>
    </row>
    <row r="4338" spans="1:9" x14ac:dyDescent="0.25">
      <c r="A4338">
        <v>59592</v>
      </c>
      <c r="B4338" s="39"/>
      <c r="C4338">
        <v>2052</v>
      </c>
      <c r="G4338" s="39">
        <v>4.7389999999999999</v>
      </c>
      <c r="H4338" t="s">
        <v>0</v>
      </c>
      <c r="I4338" s="40"/>
    </row>
    <row r="4339" spans="1:9" x14ac:dyDescent="0.25">
      <c r="A4339">
        <v>59592</v>
      </c>
      <c r="B4339" s="39"/>
      <c r="C4339">
        <v>2063</v>
      </c>
      <c r="G4339" s="39">
        <v>0.94699999999999995</v>
      </c>
      <c r="H4339" t="s">
        <v>0</v>
      </c>
      <c r="I4339" s="40"/>
    </row>
    <row r="4340" spans="1:9" x14ac:dyDescent="0.25">
      <c r="A4340">
        <v>59592</v>
      </c>
      <c r="B4340" s="39"/>
      <c r="C4340">
        <v>2069</v>
      </c>
      <c r="G4340" s="39">
        <v>0.94699999999999995</v>
      </c>
      <c r="H4340" t="s">
        <v>0</v>
      </c>
      <c r="I4340" s="40"/>
    </row>
    <row r="4341" spans="1:9" x14ac:dyDescent="0.25">
      <c r="A4341">
        <v>59592</v>
      </c>
      <c r="B4341" s="39"/>
      <c r="C4341">
        <v>2210</v>
      </c>
      <c r="G4341" s="39">
        <v>69.667000000000002</v>
      </c>
      <c r="H4341" t="s">
        <v>5</v>
      </c>
      <c r="I4341" s="40"/>
    </row>
    <row r="4342" spans="1:9" x14ac:dyDescent="0.25">
      <c r="A4342">
        <v>59592</v>
      </c>
      <c r="B4342" s="39"/>
      <c r="C4342">
        <v>2215</v>
      </c>
      <c r="G4342" s="39">
        <v>85.781000000000006</v>
      </c>
      <c r="H4342" t="s">
        <v>5</v>
      </c>
      <c r="I4342" s="40"/>
    </row>
    <row r="4343" spans="1:9" x14ac:dyDescent="0.25">
      <c r="A4343">
        <v>59592</v>
      </c>
      <c r="B4343" s="39"/>
      <c r="C4343">
        <v>2229</v>
      </c>
      <c r="G4343" s="39">
        <v>39.335999999999999</v>
      </c>
      <c r="H4343" t="s">
        <v>5</v>
      </c>
      <c r="I4343" s="40"/>
    </row>
    <row r="4344" spans="1:9" x14ac:dyDescent="0.25">
      <c r="A4344">
        <v>59592</v>
      </c>
      <c r="B4344" s="39"/>
      <c r="C4344">
        <v>2314</v>
      </c>
      <c r="G4344" s="39">
        <v>816.10500000000002</v>
      </c>
      <c r="H4344" t="s">
        <v>5</v>
      </c>
      <c r="I4344" s="40"/>
    </row>
    <row r="4345" spans="1:9" x14ac:dyDescent="0.25">
      <c r="A4345">
        <v>59592</v>
      </c>
      <c r="B4345" s="39"/>
      <c r="C4345">
        <v>2441</v>
      </c>
      <c r="G4345" s="39">
        <v>1.333</v>
      </c>
      <c r="H4345" t="s">
        <v>2</v>
      </c>
      <c r="I4345" s="40"/>
    </row>
    <row r="4346" spans="1:9" x14ac:dyDescent="0.25">
      <c r="A4346">
        <v>59592</v>
      </c>
      <c r="B4346" s="39"/>
      <c r="C4346">
        <v>2442</v>
      </c>
      <c r="G4346" s="39">
        <v>1.333</v>
      </c>
      <c r="H4346" t="s">
        <v>2</v>
      </c>
      <c r="I4346" s="40"/>
    </row>
    <row r="4347" spans="1:9" x14ac:dyDescent="0.25">
      <c r="A4347">
        <v>59592</v>
      </c>
      <c r="B4347" s="39"/>
      <c r="C4347">
        <v>2462</v>
      </c>
      <c r="G4347" s="39">
        <v>0.71899999999999997</v>
      </c>
      <c r="H4347" t="s">
        <v>2</v>
      </c>
      <c r="I4347" s="40"/>
    </row>
    <row r="4348" spans="1:9" x14ac:dyDescent="0.25">
      <c r="A4348">
        <v>59592</v>
      </c>
      <c r="B4348" s="39"/>
      <c r="C4348">
        <v>2475</v>
      </c>
      <c r="G4348" s="39">
        <v>1.333</v>
      </c>
      <c r="H4348" t="s">
        <v>2</v>
      </c>
      <c r="I4348" s="40"/>
    </row>
    <row r="4349" spans="1:9" x14ac:dyDescent="0.25">
      <c r="A4349">
        <v>59592</v>
      </c>
      <c r="B4349" s="39"/>
      <c r="C4349">
        <v>2482</v>
      </c>
      <c r="G4349" s="39">
        <v>1.333</v>
      </c>
      <c r="H4349" t="s">
        <v>2</v>
      </c>
      <c r="I4349" s="40"/>
    </row>
    <row r="4350" spans="1:9" x14ac:dyDescent="0.25">
      <c r="A4350">
        <v>59592</v>
      </c>
      <c r="B4350" s="39"/>
      <c r="C4350">
        <v>45912</v>
      </c>
      <c r="G4350" s="39">
        <v>0.94699999999999995</v>
      </c>
      <c r="H4350" t="s">
        <v>0</v>
      </c>
      <c r="I4350" s="40"/>
    </row>
    <row r="4351" spans="1:9" x14ac:dyDescent="0.25">
      <c r="A4351">
        <v>59592</v>
      </c>
      <c r="B4351" s="39"/>
      <c r="C4351">
        <v>49073</v>
      </c>
      <c r="G4351" s="39">
        <v>1.421</v>
      </c>
      <c r="H4351" t="s">
        <v>0</v>
      </c>
      <c r="I4351" s="40"/>
    </row>
    <row r="4352" spans="1:9" x14ac:dyDescent="0.25">
      <c r="A4352">
        <v>59592</v>
      </c>
      <c r="B4352" s="39"/>
      <c r="C4352">
        <v>50225</v>
      </c>
      <c r="G4352" s="39">
        <v>4.7389999999999999</v>
      </c>
      <c r="H4352" t="s">
        <v>0</v>
      </c>
      <c r="I4352" s="40"/>
    </row>
    <row r="4353" spans="1:9" x14ac:dyDescent="0.25">
      <c r="A4353">
        <v>59592</v>
      </c>
      <c r="B4353" s="39"/>
      <c r="C4353">
        <v>55551</v>
      </c>
      <c r="G4353" s="39">
        <v>3.7909999999999999</v>
      </c>
      <c r="H4353" t="s">
        <v>0</v>
      </c>
      <c r="I4353" s="40"/>
    </row>
    <row r="4354" spans="1:9" x14ac:dyDescent="0.25">
      <c r="A4354">
        <v>59592</v>
      </c>
      <c r="B4354" s="39"/>
      <c r="C4354">
        <v>55679</v>
      </c>
      <c r="G4354" s="39">
        <v>1.421</v>
      </c>
      <c r="H4354" t="s">
        <v>0</v>
      </c>
      <c r="I4354" s="40"/>
    </row>
    <row r="4355" spans="1:9" x14ac:dyDescent="0.25">
      <c r="A4355">
        <v>59592</v>
      </c>
      <c r="B4355" s="39"/>
      <c r="C4355">
        <v>56354</v>
      </c>
      <c r="G4355" s="39">
        <v>10.426</v>
      </c>
      <c r="H4355" t="s">
        <v>0</v>
      </c>
      <c r="I4355" s="40"/>
    </row>
    <row r="4356" spans="1:9" x14ac:dyDescent="0.25">
      <c r="A4356">
        <v>59592</v>
      </c>
      <c r="B4356" s="39"/>
      <c r="C4356">
        <v>58185</v>
      </c>
      <c r="G4356" s="39">
        <v>0.497</v>
      </c>
      <c r="H4356" t="s">
        <v>0</v>
      </c>
      <c r="I4356" s="40"/>
    </row>
    <row r="4357" spans="1:9" x14ac:dyDescent="0.25">
      <c r="A4357">
        <v>59592</v>
      </c>
      <c r="B4357" s="39"/>
      <c r="C4357">
        <v>60078</v>
      </c>
      <c r="G4357" s="39">
        <v>15195.102000000001</v>
      </c>
      <c r="H4357" t="s">
        <v>5</v>
      </c>
      <c r="I4357" s="40"/>
    </row>
    <row r="4358" spans="1:9" x14ac:dyDescent="0.25">
      <c r="A4358">
        <v>59681</v>
      </c>
      <c r="B4358" s="39"/>
      <c r="C4358">
        <v>1931</v>
      </c>
      <c r="G4358" s="39">
        <v>59.485999999999997</v>
      </c>
      <c r="H4358" t="s">
        <v>0</v>
      </c>
      <c r="I4358" s="40"/>
    </row>
    <row r="4359" spans="1:9" x14ac:dyDescent="0.25">
      <c r="A4359">
        <v>59681</v>
      </c>
      <c r="B4359" s="39"/>
      <c r="C4359">
        <v>1980</v>
      </c>
      <c r="G4359" s="39">
        <v>394.59</v>
      </c>
      <c r="H4359" t="s">
        <v>0</v>
      </c>
      <c r="I4359" s="40"/>
    </row>
    <row r="4360" spans="1:9" x14ac:dyDescent="0.25">
      <c r="A4360">
        <v>59681</v>
      </c>
      <c r="B4360" s="39"/>
      <c r="C4360">
        <v>2018</v>
      </c>
      <c r="G4360" s="39">
        <v>11.897</v>
      </c>
      <c r="H4360" t="s">
        <v>0</v>
      </c>
      <c r="I4360" s="40"/>
    </row>
    <row r="4361" spans="1:9" x14ac:dyDescent="0.25">
      <c r="A4361">
        <v>59681</v>
      </c>
      <c r="B4361" s="39"/>
      <c r="C4361">
        <v>2069</v>
      </c>
      <c r="G4361" s="39">
        <v>0.79300000000000004</v>
      </c>
      <c r="H4361" t="s">
        <v>0</v>
      </c>
      <c r="I4361" s="40"/>
    </row>
    <row r="4362" spans="1:9" x14ac:dyDescent="0.25">
      <c r="A4362">
        <v>59681</v>
      </c>
      <c r="B4362" s="39"/>
      <c r="C4362">
        <v>2140</v>
      </c>
      <c r="G4362" s="39">
        <v>99.143000000000001</v>
      </c>
      <c r="H4362" t="s">
        <v>0</v>
      </c>
      <c r="I4362" s="40"/>
    </row>
    <row r="4363" spans="1:9" x14ac:dyDescent="0.25">
      <c r="A4363">
        <v>59681</v>
      </c>
      <c r="B4363" s="39"/>
      <c r="C4363">
        <v>2266</v>
      </c>
      <c r="G4363" s="39">
        <v>5.8999999999999997E-2</v>
      </c>
      <c r="H4363" t="s">
        <v>0</v>
      </c>
      <c r="I4363" s="40"/>
    </row>
    <row r="4364" spans="1:9" x14ac:dyDescent="0.25">
      <c r="A4364">
        <v>59681</v>
      </c>
      <c r="B4364" s="39"/>
      <c r="C4364">
        <v>2298</v>
      </c>
      <c r="G4364" s="39">
        <v>21.811</v>
      </c>
      <c r="H4364" t="s">
        <v>0</v>
      </c>
      <c r="I4364" s="40"/>
    </row>
    <row r="4365" spans="1:9" x14ac:dyDescent="0.25">
      <c r="A4365">
        <v>59681</v>
      </c>
      <c r="B4365" s="39"/>
      <c r="C4365">
        <v>2462</v>
      </c>
      <c r="G4365" s="39">
        <v>0.432</v>
      </c>
      <c r="H4365" t="s">
        <v>2</v>
      </c>
      <c r="I4365" s="40"/>
    </row>
    <row r="4366" spans="1:9" x14ac:dyDescent="0.25">
      <c r="A4366">
        <v>59681</v>
      </c>
      <c r="B4366" s="39"/>
      <c r="C4366">
        <v>2474</v>
      </c>
      <c r="G4366" s="39">
        <v>0.8</v>
      </c>
      <c r="H4366" t="s">
        <v>2</v>
      </c>
      <c r="I4366" s="40"/>
    </row>
    <row r="4367" spans="1:9" x14ac:dyDescent="0.25">
      <c r="A4367">
        <v>59681</v>
      </c>
      <c r="B4367" s="39"/>
      <c r="C4367">
        <v>2475</v>
      </c>
      <c r="G4367" s="39">
        <v>0.8</v>
      </c>
      <c r="H4367" t="s">
        <v>2</v>
      </c>
      <c r="I4367" s="40"/>
    </row>
    <row r="4368" spans="1:9" x14ac:dyDescent="0.25">
      <c r="A4368">
        <v>59681</v>
      </c>
      <c r="B4368" s="39"/>
      <c r="C4368">
        <v>25405</v>
      </c>
      <c r="G4368" s="39">
        <v>382.154</v>
      </c>
      <c r="H4368" t="s">
        <v>0</v>
      </c>
      <c r="I4368" s="40"/>
    </row>
    <row r="4369" spans="1:9" x14ac:dyDescent="0.25">
      <c r="A4369">
        <v>59681</v>
      </c>
      <c r="B4369" s="39"/>
      <c r="C4369">
        <v>28947</v>
      </c>
      <c r="G4369" s="39">
        <v>3.9E-2</v>
      </c>
      <c r="H4369" t="s">
        <v>0</v>
      </c>
      <c r="I4369" s="40"/>
    </row>
    <row r="4370" spans="1:9" x14ac:dyDescent="0.25">
      <c r="A4370">
        <v>59681</v>
      </c>
      <c r="B4370" s="39"/>
      <c r="C4370">
        <v>32001</v>
      </c>
      <c r="G4370" s="39">
        <v>0.8</v>
      </c>
      <c r="H4370" t="s">
        <v>2</v>
      </c>
      <c r="I4370" s="40"/>
    </row>
    <row r="4371" spans="1:9" x14ac:dyDescent="0.25">
      <c r="A4371">
        <v>59681</v>
      </c>
      <c r="B4371" s="39"/>
      <c r="C4371">
        <v>49073</v>
      </c>
      <c r="G4371" s="39">
        <v>1.1890000000000001</v>
      </c>
      <c r="H4371" t="s">
        <v>0</v>
      </c>
      <c r="I4371" s="40"/>
    </row>
    <row r="4372" spans="1:9" x14ac:dyDescent="0.25">
      <c r="A4372">
        <v>59681</v>
      </c>
      <c r="B4372" s="39"/>
      <c r="C4372">
        <v>58687</v>
      </c>
      <c r="G4372" s="39">
        <v>5.9480000000000004</v>
      </c>
      <c r="H4372" t="s">
        <v>0</v>
      </c>
      <c r="I4372" s="40"/>
    </row>
    <row r="4373" spans="1:9" x14ac:dyDescent="0.25">
      <c r="A4373">
        <v>59681</v>
      </c>
      <c r="B4373" s="39"/>
      <c r="C4373">
        <v>62567</v>
      </c>
      <c r="G4373" s="39">
        <v>5.1550000000000002</v>
      </c>
      <c r="H4373" t="s">
        <v>0</v>
      </c>
      <c r="I4373" s="40"/>
    </row>
    <row r="4374" spans="1:9" x14ac:dyDescent="0.25">
      <c r="A4374">
        <v>59681</v>
      </c>
      <c r="B4374" s="39"/>
      <c r="C4374">
        <v>62633</v>
      </c>
      <c r="G4374" s="39">
        <v>14.419</v>
      </c>
      <c r="H4374" t="s">
        <v>0</v>
      </c>
      <c r="I4374" s="40"/>
    </row>
    <row r="4375" spans="1:9" x14ac:dyDescent="0.25">
      <c r="A4375">
        <v>59681</v>
      </c>
      <c r="B4375" s="39"/>
      <c r="C4375">
        <v>63932</v>
      </c>
      <c r="G4375" s="39">
        <v>40</v>
      </c>
      <c r="H4375" t="s">
        <v>2</v>
      </c>
      <c r="I4375" s="40"/>
    </row>
    <row r="4376" spans="1:9" x14ac:dyDescent="0.25">
      <c r="A4376">
        <v>59681</v>
      </c>
      <c r="B4376" s="39"/>
      <c r="C4376">
        <v>64241</v>
      </c>
      <c r="G4376" s="39">
        <v>0.33700000000000002</v>
      </c>
      <c r="H4376" t="s">
        <v>0</v>
      </c>
      <c r="I4376" s="40"/>
    </row>
    <row r="4377" spans="1:9" x14ac:dyDescent="0.25">
      <c r="A4377">
        <v>59681</v>
      </c>
      <c r="B4377" s="39"/>
      <c r="C4377">
        <v>64351</v>
      </c>
      <c r="G4377" s="39">
        <v>1.982</v>
      </c>
      <c r="H4377" t="s">
        <v>0</v>
      </c>
      <c r="I4377" s="40"/>
    </row>
    <row r="4378" spans="1:9" x14ac:dyDescent="0.25">
      <c r="A4378">
        <v>59681</v>
      </c>
      <c r="B4378" s="39"/>
      <c r="C4378">
        <v>64521</v>
      </c>
      <c r="G4378" s="39">
        <v>0.79300000000000004</v>
      </c>
      <c r="H4378" t="s">
        <v>0</v>
      </c>
      <c r="I4378" s="40"/>
    </row>
    <row r="4379" spans="1:9" x14ac:dyDescent="0.25">
      <c r="A4379">
        <v>59682</v>
      </c>
      <c r="B4379" s="39"/>
      <c r="C4379">
        <v>1931</v>
      </c>
      <c r="G4379" s="39">
        <v>59.558999999999997</v>
      </c>
      <c r="H4379" t="s">
        <v>0</v>
      </c>
      <c r="I4379" s="40"/>
    </row>
    <row r="4380" spans="1:9" x14ac:dyDescent="0.25">
      <c r="A4380">
        <v>59682</v>
      </c>
      <c r="B4380" s="39"/>
      <c r="C4380">
        <v>1980</v>
      </c>
      <c r="G4380" s="39">
        <v>395.07600000000002</v>
      </c>
      <c r="H4380" t="s">
        <v>0</v>
      </c>
      <c r="I4380" s="40"/>
    </row>
    <row r="4381" spans="1:9" x14ac:dyDescent="0.25">
      <c r="A4381">
        <v>59682</v>
      </c>
      <c r="B4381" s="39"/>
      <c r="C4381">
        <v>2018</v>
      </c>
      <c r="G4381" s="39">
        <v>11.911</v>
      </c>
      <c r="H4381" t="s">
        <v>0</v>
      </c>
      <c r="I4381" s="40"/>
    </row>
    <row r="4382" spans="1:9" x14ac:dyDescent="0.25">
      <c r="A4382">
        <v>59682</v>
      </c>
      <c r="B4382" s="39"/>
      <c r="C4382">
        <v>2069</v>
      </c>
      <c r="G4382" s="39">
        <v>0.79400000000000004</v>
      </c>
      <c r="H4382" t="s">
        <v>0</v>
      </c>
      <c r="I4382" s="40"/>
    </row>
    <row r="4383" spans="1:9" x14ac:dyDescent="0.25">
      <c r="A4383">
        <v>59682</v>
      </c>
      <c r="B4383" s="39"/>
      <c r="C4383">
        <v>2236</v>
      </c>
      <c r="G4383" s="39">
        <v>0.317</v>
      </c>
      <c r="H4383" t="s">
        <v>0</v>
      </c>
      <c r="I4383" s="40"/>
    </row>
    <row r="4384" spans="1:9" x14ac:dyDescent="0.25">
      <c r="A4384">
        <v>59682</v>
      </c>
      <c r="B4384" s="39"/>
      <c r="C4384">
        <v>2254</v>
      </c>
      <c r="G4384" s="39">
        <v>7.9000000000000001E-2</v>
      </c>
      <c r="H4384" t="s">
        <v>0</v>
      </c>
      <c r="I4384" s="40"/>
    </row>
    <row r="4385" spans="1:9" x14ac:dyDescent="0.25">
      <c r="A4385">
        <v>59682</v>
      </c>
      <c r="B4385" s="39"/>
      <c r="C4385">
        <v>2298</v>
      </c>
      <c r="G4385" s="39">
        <v>20.646999999999998</v>
      </c>
      <c r="H4385" t="s">
        <v>0</v>
      </c>
      <c r="I4385" s="40"/>
    </row>
    <row r="4386" spans="1:9" x14ac:dyDescent="0.25">
      <c r="A4386">
        <v>59682</v>
      </c>
      <c r="B4386" s="39"/>
      <c r="C4386">
        <v>2462</v>
      </c>
      <c r="G4386" s="39">
        <v>0.432</v>
      </c>
      <c r="H4386" t="s">
        <v>2</v>
      </c>
      <c r="I4386" s="40"/>
    </row>
    <row r="4387" spans="1:9" x14ac:dyDescent="0.25">
      <c r="A4387">
        <v>59682</v>
      </c>
      <c r="B4387" s="39"/>
      <c r="C4387">
        <v>2474</v>
      </c>
      <c r="G4387" s="39">
        <v>0.8</v>
      </c>
      <c r="H4387" t="s">
        <v>2</v>
      </c>
      <c r="I4387" s="40"/>
    </row>
    <row r="4388" spans="1:9" x14ac:dyDescent="0.25">
      <c r="A4388">
        <v>59682</v>
      </c>
      <c r="B4388" s="39"/>
      <c r="C4388">
        <v>2475</v>
      </c>
      <c r="G4388" s="39">
        <v>0.8</v>
      </c>
      <c r="H4388" t="s">
        <v>2</v>
      </c>
      <c r="I4388" s="40"/>
    </row>
    <row r="4389" spans="1:9" x14ac:dyDescent="0.25">
      <c r="A4389">
        <v>59682</v>
      </c>
      <c r="B4389" s="39"/>
      <c r="C4389">
        <v>22179</v>
      </c>
      <c r="G4389" s="39">
        <v>99.265000000000001</v>
      </c>
      <c r="H4389" t="s">
        <v>0</v>
      </c>
      <c r="I4389" s="40"/>
    </row>
    <row r="4390" spans="1:9" x14ac:dyDescent="0.25">
      <c r="A4390">
        <v>59682</v>
      </c>
      <c r="B4390" s="39"/>
      <c r="C4390">
        <v>25405</v>
      </c>
      <c r="G4390" s="39">
        <v>382.62400000000002</v>
      </c>
      <c r="H4390" t="s">
        <v>0</v>
      </c>
      <c r="I4390" s="40"/>
    </row>
    <row r="4391" spans="1:9" x14ac:dyDescent="0.25">
      <c r="A4391">
        <v>59682</v>
      </c>
      <c r="B4391" s="39"/>
      <c r="C4391">
        <v>32001</v>
      </c>
      <c r="G4391" s="39">
        <v>0.8</v>
      </c>
      <c r="H4391" t="s">
        <v>2</v>
      </c>
      <c r="I4391" s="40"/>
    </row>
    <row r="4392" spans="1:9" x14ac:dyDescent="0.25">
      <c r="A4392">
        <v>59682</v>
      </c>
      <c r="B4392" s="39"/>
      <c r="C4392">
        <v>49073</v>
      </c>
      <c r="G4392" s="39">
        <v>1.1910000000000001</v>
      </c>
      <c r="H4392" t="s">
        <v>0</v>
      </c>
      <c r="I4392" s="40"/>
    </row>
    <row r="4393" spans="1:9" x14ac:dyDescent="0.25">
      <c r="A4393">
        <v>59682</v>
      </c>
      <c r="B4393" s="39"/>
      <c r="C4393">
        <v>58687</v>
      </c>
      <c r="G4393" s="39">
        <v>5.9550000000000001</v>
      </c>
      <c r="H4393" t="s">
        <v>0</v>
      </c>
      <c r="I4393" s="40"/>
    </row>
    <row r="4394" spans="1:9" x14ac:dyDescent="0.25">
      <c r="A4394">
        <v>59682</v>
      </c>
      <c r="B4394" s="39"/>
      <c r="C4394">
        <v>62567</v>
      </c>
      <c r="G4394" s="39">
        <v>5.1609999999999996</v>
      </c>
      <c r="H4394" t="s">
        <v>0</v>
      </c>
      <c r="I4394" s="40"/>
    </row>
    <row r="4395" spans="1:9" x14ac:dyDescent="0.25">
      <c r="A4395">
        <v>59682</v>
      </c>
      <c r="B4395" s="39"/>
      <c r="C4395">
        <v>62633</v>
      </c>
      <c r="G4395" s="39">
        <v>14.436999999999999</v>
      </c>
      <c r="H4395" t="s">
        <v>0</v>
      </c>
      <c r="I4395" s="40"/>
    </row>
    <row r="4396" spans="1:9" x14ac:dyDescent="0.25">
      <c r="A4396">
        <v>59682</v>
      </c>
      <c r="B4396" s="39"/>
      <c r="C4396">
        <v>63932</v>
      </c>
      <c r="G4396" s="39">
        <v>40</v>
      </c>
      <c r="H4396" t="s">
        <v>2</v>
      </c>
      <c r="I4396" s="40"/>
    </row>
    <row r="4397" spans="1:9" x14ac:dyDescent="0.25">
      <c r="A4397">
        <v>59682</v>
      </c>
      <c r="B4397" s="39"/>
      <c r="C4397">
        <v>64351</v>
      </c>
      <c r="G4397" s="39">
        <v>1.9850000000000001</v>
      </c>
      <c r="H4397" t="s">
        <v>0</v>
      </c>
      <c r="I4397" s="40"/>
    </row>
    <row r="4398" spans="1:9" x14ac:dyDescent="0.25">
      <c r="A4398">
        <v>59682</v>
      </c>
      <c r="B4398" s="39"/>
      <c r="C4398">
        <v>64521</v>
      </c>
      <c r="G4398" s="39">
        <v>0.79400000000000004</v>
      </c>
      <c r="H4398" t="s">
        <v>0</v>
      </c>
      <c r="I4398" s="40"/>
    </row>
    <row r="4399" spans="1:9" x14ac:dyDescent="0.25">
      <c r="A4399">
        <v>59714</v>
      </c>
      <c r="B4399" s="39"/>
      <c r="C4399">
        <v>2172</v>
      </c>
      <c r="G4399" s="39">
        <v>137.33099999999999</v>
      </c>
      <c r="H4399" t="s">
        <v>0</v>
      </c>
      <c r="I4399" s="40"/>
    </row>
    <row r="4400" spans="1:9" x14ac:dyDescent="0.25">
      <c r="A4400">
        <v>59714</v>
      </c>
      <c r="B4400" s="39"/>
      <c r="C4400">
        <v>2200</v>
      </c>
      <c r="G4400" s="39">
        <v>15.132</v>
      </c>
      <c r="H4400" t="s">
        <v>5</v>
      </c>
      <c r="I4400" s="40"/>
    </row>
    <row r="4401" spans="1:9" x14ac:dyDescent="0.25">
      <c r="A4401">
        <v>59714</v>
      </c>
      <c r="B4401" s="39"/>
      <c r="C4401">
        <v>2298</v>
      </c>
      <c r="G4401" s="39">
        <v>22.254000000000001</v>
      </c>
      <c r="H4401" t="s">
        <v>0</v>
      </c>
      <c r="I4401" s="40"/>
    </row>
    <row r="4402" spans="1:9" x14ac:dyDescent="0.25">
      <c r="A4402">
        <v>59714</v>
      </c>
      <c r="B4402" s="39"/>
      <c r="C4402">
        <v>2314</v>
      </c>
      <c r="G4402" s="39">
        <v>1.161</v>
      </c>
      <c r="H4402" t="s">
        <v>5</v>
      </c>
      <c r="I4402" s="40"/>
    </row>
    <row r="4403" spans="1:9" x14ac:dyDescent="0.25">
      <c r="A4403">
        <v>59714</v>
      </c>
      <c r="B4403" s="39"/>
      <c r="C4403">
        <v>2462</v>
      </c>
      <c r="G4403" s="39">
        <v>0.432</v>
      </c>
      <c r="H4403" t="s">
        <v>2</v>
      </c>
      <c r="I4403" s="40"/>
    </row>
    <row r="4404" spans="1:9" x14ac:dyDescent="0.25">
      <c r="A4404">
        <v>59714</v>
      </c>
      <c r="B4404" s="39"/>
      <c r="C4404">
        <v>2474</v>
      </c>
      <c r="G4404" s="39">
        <v>0.8</v>
      </c>
      <c r="H4404" t="s">
        <v>2</v>
      </c>
      <c r="I4404" s="40"/>
    </row>
    <row r="4405" spans="1:9" x14ac:dyDescent="0.25">
      <c r="A4405">
        <v>59714</v>
      </c>
      <c r="B4405" s="39"/>
      <c r="C4405">
        <v>32001</v>
      </c>
      <c r="G4405" s="39">
        <v>0.8</v>
      </c>
      <c r="H4405" t="s">
        <v>2</v>
      </c>
      <c r="I4405" s="40"/>
    </row>
    <row r="4406" spans="1:9" x14ac:dyDescent="0.25">
      <c r="A4406">
        <v>59714</v>
      </c>
      <c r="B4406" s="39"/>
      <c r="C4406">
        <v>38158</v>
      </c>
      <c r="G4406" s="39">
        <v>801.09400000000005</v>
      </c>
      <c r="H4406" t="s">
        <v>0</v>
      </c>
      <c r="I4406" s="40"/>
    </row>
    <row r="4407" spans="1:9" x14ac:dyDescent="0.25">
      <c r="A4407">
        <v>59714</v>
      </c>
      <c r="B4407" s="39"/>
      <c r="C4407">
        <v>47477</v>
      </c>
      <c r="G4407" s="39">
        <v>0.4</v>
      </c>
      <c r="H4407" t="s">
        <v>2</v>
      </c>
      <c r="I4407" s="40"/>
    </row>
    <row r="4408" spans="1:9" x14ac:dyDescent="0.25">
      <c r="A4408">
        <v>59714</v>
      </c>
      <c r="B4408" s="39"/>
      <c r="C4408">
        <v>48290</v>
      </c>
      <c r="G4408" s="39">
        <v>4.8</v>
      </c>
      <c r="H4408" t="s">
        <v>2</v>
      </c>
      <c r="I4408" s="40"/>
    </row>
    <row r="4409" spans="1:9" x14ac:dyDescent="0.25">
      <c r="A4409">
        <v>59714</v>
      </c>
      <c r="B4409" s="39"/>
      <c r="C4409">
        <v>54532</v>
      </c>
      <c r="G4409" s="39">
        <v>3.2040000000000002</v>
      </c>
      <c r="H4409" t="s">
        <v>0</v>
      </c>
      <c r="I4409" s="40"/>
    </row>
    <row r="4410" spans="1:9" x14ac:dyDescent="0.25">
      <c r="A4410">
        <v>59714</v>
      </c>
      <c r="B4410" s="39"/>
      <c r="C4410">
        <v>55262</v>
      </c>
      <c r="G4410" s="39">
        <v>49.587000000000003</v>
      </c>
      <c r="H4410" t="s">
        <v>5</v>
      </c>
      <c r="I4410" s="40"/>
    </row>
    <row r="4411" spans="1:9" x14ac:dyDescent="0.25">
      <c r="A4411">
        <v>59714</v>
      </c>
      <c r="B4411" s="39"/>
      <c r="C4411">
        <v>59005</v>
      </c>
      <c r="G4411" s="39">
        <v>31.242000000000001</v>
      </c>
      <c r="H4411" t="s">
        <v>0</v>
      </c>
      <c r="I4411" s="40"/>
    </row>
    <row r="4412" spans="1:9" x14ac:dyDescent="0.25">
      <c r="A4412">
        <v>59714</v>
      </c>
      <c r="B4412" s="39"/>
      <c r="C4412">
        <v>62383</v>
      </c>
      <c r="G4412" s="39">
        <v>4.806</v>
      </c>
      <c r="H4412" t="s">
        <v>0</v>
      </c>
      <c r="I4412" s="40"/>
    </row>
    <row r="4413" spans="1:9" x14ac:dyDescent="0.25">
      <c r="A4413">
        <v>59735</v>
      </c>
      <c r="B4413" s="39"/>
      <c r="C4413">
        <v>2026</v>
      </c>
      <c r="G4413" s="39">
        <v>54.9</v>
      </c>
      <c r="H4413" t="s">
        <v>0</v>
      </c>
      <c r="I4413" s="40"/>
    </row>
    <row r="4414" spans="1:9" x14ac:dyDescent="0.25">
      <c r="A4414">
        <v>59735</v>
      </c>
      <c r="B4414" s="39"/>
      <c r="C4414">
        <v>2063</v>
      </c>
      <c r="G4414" s="39">
        <v>96.2</v>
      </c>
      <c r="H4414" t="s">
        <v>0</v>
      </c>
      <c r="I4414" s="40"/>
    </row>
    <row r="4415" spans="1:9" x14ac:dyDescent="0.25">
      <c r="A4415">
        <v>59735</v>
      </c>
      <c r="B4415" s="39"/>
      <c r="C4415">
        <v>2441</v>
      </c>
      <c r="G4415" s="39">
        <v>1.43</v>
      </c>
      <c r="H4415" t="s">
        <v>2</v>
      </c>
      <c r="I4415" s="40"/>
    </row>
    <row r="4416" spans="1:9" x14ac:dyDescent="0.25">
      <c r="A4416">
        <v>59735</v>
      </c>
      <c r="B4416" s="39"/>
      <c r="C4416">
        <v>2442</v>
      </c>
      <c r="G4416" s="39">
        <v>1.43</v>
      </c>
      <c r="H4416" t="s">
        <v>2</v>
      </c>
      <c r="I4416" s="40"/>
    </row>
    <row r="4417" spans="1:9" x14ac:dyDescent="0.25">
      <c r="A4417">
        <v>59735</v>
      </c>
      <c r="B4417" s="39"/>
      <c r="C4417">
        <v>2462</v>
      </c>
      <c r="G4417" s="39">
        <v>0.77200000000000002</v>
      </c>
      <c r="H4417" t="s">
        <v>2</v>
      </c>
      <c r="I4417" s="40"/>
    </row>
    <row r="4418" spans="1:9" x14ac:dyDescent="0.25">
      <c r="A4418">
        <v>59735</v>
      </c>
      <c r="B4418" s="39"/>
      <c r="C4418">
        <v>47477</v>
      </c>
      <c r="G4418" s="39">
        <v>0.71499999999999997</v>
      </c>
      <c r="H4418" t="s">
        <v>2</v>
      </c>
      <c r="I4418" s="40"/>
    </row>
    <row r="4419" spans="1:9" x14ac:dyDescent="0.25">
      <c r="A4419">
        <v>59735</v>
      </c>
      <c r="B4419" s="39"/>
      <c r="C4419">
        <v>57983</v>
      </c>
      <c r="G4419" s="39">
        <v>82.4</v>
      </c>
      <c r="H4419" t="s">
        <v>0</v>
      </c>
      <c r="I4419" s="40"/>
    </row>
    <row r="4420" spans="1:9" x14ac:dyDescent="0.25">
      <c r="A4420">
        <v>59735</v>
      </c>
      <c r="B4420" s="39"/>
      <c r="C4420">
        <v>58587</v>
      </c>
      <c r="G4420" s="39">
        <v>33</v>
      </c>
      <c r="H4420" t="s">
        <v>0</v>
      </c>
      <c r="I4420" s="40"/>
    </row>
    <row r="4421" spans="1:9" x14ac:dyDescent="0.25">
      <c r="A4421">
        <v>59735</v>
      </c>
      <c r="B4421" s="39"/>
      <c r="C4421">
        <v>58598</v>
      </c>
      <c r="G4421" s="39">
        <v>96.2</v>
      </c>
      <c r="H4421" t="s">
        <v>0</v>
      </c>
      <c r="I4421" s="40"/>
    </row>
    <row r="4422" spans="1:9" x14ac:dyDescent="0.25">
      <c r="A4422">
        <v>59735</v>
      </c>
      <c r="B4422" s="39"/>
      <c r="C4422">
        <v>58599</v>
      </c>
      <c r="G4422" s="39">
        <v>41.2</v>
      </c>
      <c r="H4422" t="s">
        <v>0</v>
      </c>
      <c r="I4422" s="40"/>
    </row>
    <row r="4423" spans="1:9" x14ac:dyDescent="0.25">
      <c r="A4423">
        <v>59735</v>
      </c>
      <c r="B4423" s="39"/>
      <c r="C4423">
        <v>58600</v>
      </c>
      <c r="G4423" s="39">
        <v>82.4</v>
      </c>
      <c r="H4423" t="s">
        <v>0</v>
      </c>
      <c r="I4423" s="40"/>
    </row>
    <row r="4424" spans="1:9" x14ac:dyDescent="0.25">
      <c r="A4424">
        <v>59735</v>
      </c>
      <c r="B4424" s="39"/>
      <c r="C4424">
        <v>58744</v>
      </c>
      <c r="G4424" s="39">
        <v>54.9</v>
      </c>
      <c r="H4424" t="s">
        <v>0</v>
      </c>
      <c r="I4424" s="40"/>
    </row>
    <row r="4425" spans="1:9" x14ac:dyDescent="0.25">
      <c r="A4425">
        <v>59735</v>
      </c>
      <c r="B4425" s="39"/>
      <c r="C4425">
        <v>58753</v>
      </c>
      <c r="G4425" s="39">
        <v>96.2</v>
      </c>
      <c r="H4425" t="s">
        <v>0</v>
      </c>
      <c r="I4425" s="40"/>
    </row>
    <row r="4426" spans="1:9" x14ac:dyDescent="0.25">
      <c r="A4426">
        <v>59735</v>
      </c>
      <c r="B4426" s="39"/>
      <c r="C4426">
        <v>58767</v>
      </c>
      <c r="G4426" s="39">
        <v>109.9</v>
      </c>
      <c r="H4426" t="s">
        <v>0</v>
      </c>
      <c r="I4426" s="40"/>
    </row>
    <row r="4427" spans="1:9" x14ac:dyDescent="0.25">
      <c r="A4427">
        <v>59735</v>
      </c>
      <c r="B4427" s="39"/>
      <c r="C4427">
        <v>59589</v>
      </c>
      <c r="G4427" s="39">
        <v>206</v>
      </c>
      <c r="H4427" t="s">
        <v>0</v>
      </c>
      <c r="I4427" s="40"/>
    </row>
    <row r="4428" spans="1:9" x14ac:dyDescent="0.25">
      <c r="A4428">
        <v>59735</v>
      </c>
      <c r="B4428" s="39"/>
      <c r="C4428">
        <v>60057</v>
      </c>
      <c r="G4428" s="39">
        <v>1.43</v>
      </c>
      <c r="H4428" t="s">
        <v>2</v>
      </c>
      <c r="I4428" s="40"/>
    </row>
    <row r="4429" spans="1:9" x14ac:dyDescent="0.25">
      <c r="A4429">
        <v>59735</v>
      </c>
      <c r="B4429" s="39"/>
      <c r="C4429">
        <v>60623</v>
      </c>
      <c r="G4429" s="39">
        <v>46.7</v>
      </c>
      <c r="H4429" t="s">
        <v>0</v>
      </c>
      <c r="I4429" s="40"/>
    </row>
    <row r="4430" spans="1:9" x14ac:dyDescent="0.25">
      <c r="A4430">
        <v>59751</v>
      </c>
      <c r="B4430" s="39"/>
      <c r="C4430">
        <v>1966</v>
      </c>
      <c r="G4430" s="39">
        <v>107.471</v>
      </c>
      <c r="H4430" t="s">
        <v>0</v>
      </c>
      <c r="I4430" s="40"/>
    </row>
    <row r="4431" spans="1:9" x14ac:dyDescent="0.25">
      <c r="A4431">
        <v>59751</v>
      </c>
      <c r="B4431" s="39"/>
      <c r="C4431">
        <v>1970</v>
      </c>
      <c r="G4431" s="39">
        <v>163.76599999999999</v>
      </c>
      <c r="H4431" t="s">
        <v>0</v>
      </c>
      <c r="I4431" s="40"/>
    </row>
    <row r="4432" spans="1:9" x14ac:dyDescent="0.25">
      <c r="A4432">
        <v>59751</v>
      </c>
      <c r="B4432" s="39"/>
      <c r="C4432">
        <v>2026</v>
      </c>
      <c r="G4432" s="39">
        <v>2.5579999999999998</v>
      </c>
      <c r="H4432" t="s">
        <v>0</v>
      </c>
      <c r="I4432" s="40"/>
    </row>
    <row r="4433" spans="1:9" x14ac:dyDescent="0.25">
      <c r="A4433">
        <v>59751</v>
      </c>
      <c r="B4433" s="39"/>
      <c r="C4433">
        <v>2140</v>
      </c>
      <c r="G4433" s="39">
        <v>102.354</v>
      </c>
      <c r="H4433" t="s">
        <v>0</v>
      </c>
      <c r="I4433" s="40"/>
    </row>
    <row r="4434" spans="1:9" x14ac:dyDescent="0.25">
      <c r="A4434">
        <v>59751</v>
      </c>
      <c r="B4434" s="39"/>
      <c r="C4434">
        <v>2441</v>
      </c>
      <c r="G4434" s="39">
        <v>0.90900000000000003</v>
      </c>
      <c r="H4434" t="s">
        <v>2</v>
      </c>
      <c r="I4434" s="40"/>
    </row>
    <row r="4435" spans="1:9" x14ac:dyDescent="0.25">
      <c r="A4435">
        <v>59751</v>
      </c>
      <c r="B4435" s="39"/>
      <c r="C4435">
        <v>2442</v>
      </c>
      <c r="G4435" s="39">
        <v>0.90900000000000003</v>
      </c>
      <c r="H4435" t="s">
        <v>2</v>
      </c>
      <c r="I4435" s="40"/>
    </row>
    <row r="4436" spans="1:9" x14ac:dyDescent="0.25">
      <c r="A4436">
        <v>59751</v>
      </c>
      <c r="B4436" s="39"/>
      <c r="C4436">
        <v>2462</v>
      </c>
      <c r="G4436" s="39">
        <v>0.49</v>
      </c>
      <c r="H4436" t="s">
        <v>2</v>
      </c>
      <c r="I4436" s="40"/>
    </row>
    <row r="4437" spans="1:9" x14ac:dyDescent="0.25">
      <c r="A4437">
        <v>59751</v>
      </c>
      <c r="B4437" s="39"/>
      <c r="C4437">
        <v>2471</v>
      </c>
      <c r="G4437" s="39">
        <v>0.90900000000000003</v>
      </c>
      <c r="H4437" t="s">
        <v>2</v>
      </c>
      <c r="I4437" s="40"/>
    </row>
    <row r="4438" spans="1:9" x14ac:dyDescent="0.25">
      <c r="A4438">
        <v>59751</v>
      </c>
      <c r="B4438" s="39"/>
      <c r="C4438">
        <v>22621</v>
      </c>
      <c r="G4438" s="39">
        <v>511.77</v>
      </c>
      <c r="H4438" t="s">
        <v>0</v>
      </c>
      <c r="I4438" s="40"/>
    </row>
    <row r="4439" spans="1:9" x14ac:dyDescent="0.25">
      <c r="A4439">
        <v>59751</v>
      </c>
      <c r="B4439" s="39"/>
      <c r="C4439">
        <v>38437</v>
      </c>
      <c r="G4439" s="39">
        <v>46.058999999999997</v>
      </c>
      <c r="H4439" t="s">
        <v>0</v>
      </c>
      <c r="I4439" s="40"/>
    </row>
    <row r="4440" spans="1:9" x14ac:dyDescent="0.25">
      <c r="A4440">
        <v>59751</v>
      </c>
      <c r="B4440" s="39"/>
      <c r="C4440">
        <v>43846</v>
      </c>
      <c r="G4440" s="39">
        <v>30.706</v>
      </c>
      <c r="H4440" t="s">
        <v>0</v>
      </c>
      <c r="I4440" s="40"/>
    </row>
    <row r="4441" spans="1:9" x14ac:dyDescent="0.25">
      <c r="A4441">
        <v>59751</v>
      </c>
      <c r="B4441" s="39"/>
      <c r="C4441">
        <v>47477</v>
      </c>
      <c r="G4441" s="39">
        <v>0.45400000000000001</v>
      </c>
      <c r="H4441" t="s">
        <v>2</v>
      </c>
      <c r="I4441" s="40"/>
    </row>
    <row r="4442" spans="1:9" x14ac:dyDescent="0.25">
      <c r="A4442">
        <v>59751</v>
      </c>
      <c r="B4442" s="39"/>
      <c r="C4442">
        <v>50790</v>
      </c>
      <c r="G4442" s="39">
        <v>2.5579999999999998</v>
      </c>
      <c r="H4442" t="s">
        <v>0</v>
      </c>
      <c r="I4442" s="40"/>
    </row>
    <row r="4443" spans="1:9" x14ac:dyDescent="0.25">
      <c r="A4443">
        <v>59751</v>
      </c>
      <c r="B4443" s="39"/>
      <c r="C4443">
        <v>58507</v>
      </c>
      <c r="G4443" s="39">
        <v>10.234999999999999</v>
      </c>
      <c r="H4443" t="s">
        <v>0</v>
      </c>
      <c r="I4443" s="40"/>
    </row>
    <row r="4444" spans="1:9" x14ac:dyDescent="0.25">
      <c r="A4444">
        <v>59751</v>
      </c>
      <c r="B4444" s="39"/>
      <c r="C4444">
        <v>58686</v>
      </c>
      <c r="G4444" s="39">
        <v>10.234999999999999</v>
      </c>
      <c r="H4444" t="s">
        <v>0</v>
      </c>
      <c r="I4444" s="40"/>
    </row>
    <row r="4445" spans="1:9" x14ac:dyDescent="0.25">
      <c r="A4445">
        <v>59751</v>
      </c>
      <c r="B4445" s="39"/>
      <c r="C4445">
        <v>60526</v>
      </c>
      <c r="G4445" s="39">
        <v>5.117</v>
      </c>
      <c r="H4445" t="s">
        <v>0</v>
      </c>
      <c r="I4445" s="40"/>
    </row>
    <row r="4446" spans="1:9" x14ac:dyDescent="0.25">
      <c r="A4446">
        <v>59751</v>
      </c>
      <c r="B4446" s="39"/>
      <c r="C4446">
        <v>62567</v>
      </c>
      <c r="G4446" s="39">
        <v>5.117</v>
      </c>
      <c r="H4446" t="s">
        <v>0</v>
      </c>
      <c r="I4446" s="40"/>
    </row>
    <row r="4447" spans="1:9" x14ac:dyDescent="0.25">
      <c r="A4447">
        <v>59751</v>
      </c>
      <c r="B4447" s="39"/>
      <c r="C4447">
        <v>500556</v>
      </c>
      <c r="G4447" s="39">
        <v>2.0470000000000002</v>
      </c>
      <c r="H4447" t="s">
        <v>0</v>
      </c>
      <c r="I4447" s="40"/>
    </row>
    <row r="4448" spans="1:9" x14ac:dyDescent="0.25">
      <c r="A4448">
        <v>59862</v>
      </c>
      <c r="B4448" s="39"/>
      <c r="C4448">
        <v>1915</v>
      </c>
      <c r="G4448" s="39">
        <v>52.741999999999997</v>
      </c>
      <c r="H4448" t="s">
        <v>0</v>
      </c>
      <c r="I4448" s="40"/>
    </row>
    <row r="4449" spans="1:9" x14ac:dyDescent="0.25">
      <c r="A4449">
        <v>59862</v>
      </c>
      <c r="B4449" s="39"/>
      <c r="C4449">
        <v>1970</v>
      </c>
      <c r="G4449" s="39">
        <v>407.55599999999998</v>
      </c>
      <c r="H4449" t="s">
        <v>0</v>
      </c>
      <c r="I4449" s="40"/>
    </row>
    <row r="4450" spans="1:9" x14ac:dyDescent="0.25">
      <c r="A4450">
        <v>59862</v>
      </c>
      <c r="B4450" s="39"/>
      <c r="C4450">
        <v>2018</v>
      </c>
      <c r="G4450" s="39">
        <v>14.384</v>
      </c>
      <c r="H4450" t="s">
        <v>0</v>
      </c>
      <c r="I4450" s="40"/>
    </row>
    <row r="4451" spans="1:9" x14ac:dyDescent="0.25">
      <c r="A4451">
        <v>59862</v>
      </c>
      <c r="B4451" s="39"/>
      <c r="C4451">
        <v>2200</v>
      </c>
      <c r="G4451" s="39">
        <v>1255.47</v>
      </c>
      <c r="H4451" t="s">
        <v>5</v>
      </c>
      <c r="I4451" s="40"/>
    </row>
    <row r="4452" spans="1:9" x14ac:dyDescent="0.25">
      <c r="A4452">
        <v>59862</v>
      </c>
      <c r="B4452" s="39"/>
      <c r="C4452">
        <v>2229</v>
      </c>
      <c r="G4452" s="39">
        <v>564.95899999999995</v>
      </c>
      <c r="H4452" t="s">
        <v>5</v>
      </c>
      <c r="I4452" s="40"/>
    </row>
    <row r="4453" spans="1:9" x14ac:dyDescent="0.25">
      <c r="A4453">
        <v>59862</v>
      </c>
      <c r="B4453" s="39"/>
      <c r="C4453">
        <v>2314</v>
      </c>
      <c r="G4453" s="39">
        <v>2918.9679999999998</v>
      </c>
      <c r="H4453" t="s">
        <v>5</v>
      </c>
      <c r="I4453" s="40"/>
    </row>
    <row r="4454" spans="1:9" x14ac:dyDescent="0.25">
      <c r="A4454">
        <v>59862</v>
      </c>
      <c r="B4454" s="39"/>
      <c r="C4454">
        <v>2441</v>
      </c>
      <c r="G4454" s="39">
        <v>1.212</v>
      </c>
      <c r="H4454" t="s">
        <v>2</v>
      </c>
      <c r="I4454" s="40"/>
    </row>
    <row r="4455" spans="1:9" x14ac:dyDescent="0.25">
      <c r="A4455">
        <v>59862</v>
      </c>
      <c r="B4455" s="39"/>
      <c r="C4455">
        <v>2462</v>
      </c>
      <c r="G4455" s="39">
        <v>0.65400000000000003</v>
      </c>
      <c r="H4455" t="s">
        <v>2</v>
      </c>
      <c r="I4455" s="40"/>
    </row>
    <row r="4456" spans="1:9" x14ac:dyDescent="0.25">
      <c r="A4456">
        <v>59862</v>
      </c>
      <c r="B4456" s="39"/>
      <c r="C4456">
        <v>2467</v>
      </c>
      <c r="G4456" s="39">
        <v>1.212</v>
      </c>
      <c r="H4456" t="s">
        <v>2</v>
      </c>
      <c r="I4456" s="40"/>
    </row>
    <row r="4457" spans="1:9" x14ac:dyDescent="0.25">
      <c r="A4457">
        <v>59862</v>
      </c>
      <c r="B4457" s="39"/>
      <c r="C4457">
        <v>2468</v>
      </c>
      <c r="G4457" s="39">
        <v>2.4239999999999999</v>
      </c>
      <c r="H4457" t="s">
        <v>2</v>
      </c>
      <c r="I4457" s="40"/>
    </row>
    <row r="4458" spans="1:9" x14ac:dyDescent="0.25">
      <c r="A4458">
        <v>59862</v>
      </c>
      <c r="B4458" s="39"/>
      <c r="C4458">
        <v>2475</v>
      </c>
      <c r="G4458" s="39">
        <v>1.212</v>
      </c>
      <c r="H4458" t="s">
        <v>2</v>
      </c>
      <c r="I4458" s="40"/>
    </row>
    <row r="4459" spans="1:9" x14ac:dyDescent="0.25">
      <c r="A4459">
        <v>59862</v>
      </c>
      <c r="B4459" s="39"/>
      <c r="C4459">
        <v>2480</v>
      </c>
      <c r="G4459" s="39">
        <v>10.907999999999999</v>
      </c>
      <c r="H4459" t="s">
        <v>2</v>
      </c>
      <c r="I4459" s="40"/>
    </row>
    <row r="4460" spans="1:9" x14ac:dyDescent="0.25">
      <c r="A4460">
        <v>59862</v>
      </c>
      <c r="B4460" s="39"/>
      <c r="C4460">
        <v>46164</v>
      </c>
      <c r="G4460" s="39">
        <v>1.212</v>
      </c>
      <c r="H4460" t="s">
        <v>2</v>
      </c>
      <c r="I4460" s="40"/>
    </row>
    <row r="4461" spans="1:9" x14ac:dyDescent="0.25">
      <c r="A4461">
        <v>59862</v>
      </c>
      <c r="B4461" s="39"/>
      <c r="C4461">
        <v>50225</v>
      </c>
      <c r="G4461" s="39">
        <v>7.9589999999999996</v>
      </c>
      <c r="H4461" t="s">
        <v>0</v>
      </c>
      <c r="I4461" s="40"/>
    </row>
    <row r="4462" spans="1:9" x14ac:dyDescent="0.25">
      <c r="A4462">
        <v>59862</v>
      </c>
      <c r="B4462" s="39"/>
      <c r="C4462">
        <v>53964</v>
      </c>
      <c r="G4462" s="39">
        <v>1.4379999999999999</v>
      </c>
      <c r="H4462" t="s">
        <v>0</v>
      </c>
      <c r="I4462" s="40"/>
    </row>
    <row r="4463" spans="1:9" x14ac:dyDescent="0.25">
      <c r="A4463">
        <v>59862</v>
      </c>
      <c r="B4463" s="39"/>
      <c r="C4463">
        <v>54226</v>
      </c>
      <c r="G4463" s="39">
        <v>479.47800000000001</v>
      </c>
      <c r="H4463" t="s">
        <v>0</v>
      </c>
      <c r="I4463" s="40"/>
    </row>
    <row r="4464" spans="1:9" x14ac:dyDescent="0.25">
      <c r="A4464">
        <v>59862</v>
      </c>
      <c r="B4464" s="39"/>
      <c r="C4464">
        <v>57598</v>
      </c>
      <c r="G4464" s="39">
        <v>313.86599999999999</v>
      </c>
      <c r="H4464" t="s">
        <v>5</v>
      </c>
      <c r="I4464" s="40"/>
    </row>
    <row r="4465" spans="1:9" x14ac:dyDescent="0.25">
      <c r="A4465">
        <v>59862</v>
      </c>
      <c r="B4465" s="39"/>
      <c r="C4465">
        <v>60078</v>
      </c>
      <c r="G4465" s="39">
        <v>1726.27</v>
      </c>
      <c r="H4465" t="s">
        <v>5</v>
      </c>
      <c r="I4465" s="40"/>
    </row>
    <row r="4466" spans="1:9" x14ac:dyDescent="0.25">
      <c r="A4466">
        <v>59862</v>
      </c>
      <c r="B4466" s="39"/>
      <c r="C4466">
        <v>61845</v>
      </c>
      <c r="G4466" s="39">
        <v>29.678999999999998</v>
      </c>
      <c r="H4466" t="s">
        <v>0</v>
      </c>
      <c r="I4466" s="40"/>
    </row>
    <row r="4467" spans="1:9" x14ac:dyDescent="0.25">
      <c r="A4467">
        <v>59864</v>
      </c>
      <c r="B4467" s="39"/>
      <c r="C4467">
        <v>1966</v>
      </c>
      <c r="G4467" s="39">
        <v>56.584000000000003</v>
      </c>
      <c r="H4467" t="s">
        <v>0</v>
      </c>
      <c r="I4467" s="40"/>
    </row>
    <row r="4468" spans="1:9" x14ac:dyDescent="0.25">
      <c r="A4468">
        <v>59864</v>
      </c>
      <c r="B4468" s="39"/>
      <c r="C4468">
        <v>1985</v>
      </c>
      <c r="G4468" s="39">
        <v>208.333</v>
      </c>
      <c r="H4468" t="s">
        <v>0</v>
      </c>
      <c r="I4468" s="40"/>
    </row>
    <row r="4469" spans="1:9" x14ac:dyDescent="0.25">
      <c r="A4469">
        <v>59864</v>
      </c>
      <c r="B4469" s="39"/>
      <c r="C4469">
        <v>2140</v>
      </c>
      <c r="G4469" s="39">
        <v>102.88</v>
      </c>
      <c r="H4469" t="s">
        <v>0</v>
      </c>
      <c r="I4469" s="40"/>
    </row>
    <row r="4470" spans="1:9" x14ac:dyDescent="0.25">
      <c r="A4470">
        <v>59864</v>
      </c>
      <c r="B4470" s="39"/>
      <c r="C4470">
        <v>2194</v>
      </c>
      <c r="G4470" s="39">
        <v>79.731999999999999</v>
      </c>
      <c r="H4470" t="s">
        <v>0</v>
      </c>
      <c r="I4470" s="40"/>
    </row>
    <row r="4471" spans="1:9" x14ac:dyDescent="0.25">
      <c r="A4471">
        <v>59864</v>
      </c>
      <c r="B4471" s="39"/>
      <c r="C4471">
        <v>2441</v>
      </c>
      <c r="G4471" s="39">
        <v>1</v>
      </c>
      <c r="H4471" t="s">
        <v>2</v>
      </c>
      <c r="I4471" s="40"/>
    </row>
    <row r="4472" spans="1:9" x14ac:dyDescent="0.25">
      <c r="A4472">
        <v>59864</v>
      </c>
      <c r="B4472" s="39"/>
      <c r="C4472">
        <v>2453</v>
      </c>
      <c r="G4472" s="39">
        <v>1</v>
      </c>
      <c r="H4472" t="s">
        <v>2</v>
      </c>
      <c r="I4472" s="40"/>
    </row>
    <row r="4473" spans="1:9" x14ac:dyDescent="0.25">
      <c r="A4473">
        <v>59864</v>
      </c>
      <c r="B4473" s="39"/>
      <c r="C4473">
        <v>2462</v>
      </c>
      <c r="G4473" s="39">
        <v>0.5</v>
      </c>
      <c r="H4473" t="s">
        <v>2</v>
      </c>
      <c r="I4473" s="40"/>
    </row>
    <row r="4474" spans="1:9" x14ac:dyDescent="0.25">
      <c r="A4474">
        <v>59864</v>
      </c>
      <c r="B4474" s="39"/>
      <c r="C4474">
        <v>2467</v>
      </c>
      <c r="G4474" s="39">
        <v>1</v>
      </c>
      <c r="H4474" t="s">
        <v>2</v>
      </c>
      <c r="I4474" s="40"/>
    </row>
    <row r="4475" spans="1:9" x14ac:dyDescent="0.25">
      <c r="A4475">
        <v>59864</v>
      </c>
      <c r="B4475" s="39"/>
      <c r="C4475">
        <v>2468</v>
      </c>
      <c r="G4475" s="39">
        <v>2</v>
      </c>
      <c r="H4475" t="s">
        <v>2</v>
      </c>
      <c r="I4475" s="40"/>
    </row>
    <row r="4476" spans="1:9" x14ac:dyDescent="0.25">
      <c r="A4476">
        <v>59864</v>
      </c>
      <c r="B4476" s="39"/>
      <c r="C4476">
        <v>22621</v>
      </c>
      <c r="G4476" s="39">
        <v>514.40300000000002</v>
      </c>
      <c r="H4476" t="s">
        <v>0</v>
      </c>
      <c r="I4476" s="40"/>
    </row>
    <row r="4477" spans="1:9" x14ac:dyDescent="0.25">
      <c r="A4477">
        <v>59864</v>
      </c>
      <c r="B4477" s="39"/>
      <c r="C4477">
        <v>47477</v>
      </c>
      <c r="G4477" s="39">
        <v>0.5</v>
      </c>
      <c r="H4477" t="s">
        <v>2</v>
      </c>
      <c r="I4477" s="40"/>
    </row>
    <row r="4478" spans="1:9" x14ac:dyDescent="0.25">
      <c r="A4478">
        <v>59864</v>
      </c>
      <c r="B4478" s="39"/>
      <c r="C4478">
        <v>58185</v>
      </c>
      <c r="G4478" s="39">
        <v>1.028</v>
      </c>
      <c r="H4478" t="s">
        <v>0</v>
      </c>
      <c r="I4478" s="40"/>
    </row>
    <row r="4479" spans="1:9" x14ac:dyDescent="0.25">
      <c r="A4479">
        <v>59864</v>
      </c>
      <c r="B4479" s="39"/>
      <c r="C4479">
        <v>58507</v>
      </c>
      <c r="G4479" s="39">
        <v>20.576000000000001</v>
      </c>
      <c r="H4479" t="s">
        <v>0</v>
      </c>
      <c r="I4479" s="40"/>
    </row>
    <row r="4480" spans="1:9" x14ac:dyDescent="0.25">
      <c r="A4480">
        <v>59864</v>
      </c>
      <c r="B4480" s="39"/>
      <c r="C4480">
        <v>58686</v>
      </c>
      <c r="G4480" s="39">
        <v>15.432</v>
      </c>
      <c r="H4480" t="s">
        <v>0</v>
      </c>
      <c r="I4480" s="40"/>
    </row>
    <row r="4481" spans="1:9" x14ac:dyDescent="0.25">
      <c r="A4481">
        <v>59864</v>
      </c>
      <c r="B4481" s="39"/>
      <c r="C4481">
        <v>500556</v>
      </c>
      <c r="G4481" s="39">
        <v>1.028</v>
      </c>
      <c r="H4481" t="s">
        <v>0</v>
      </c>
      <c r="I4481" s="40"/>
    </row>
    <row r="4482" spans="1:9" x14ac:dyDescent="0.25">
      <c r="A4482">
        <v>59877</v>
      </c>
      <c r="B4482" s="39"/>
      <c r="C4482">
        <v>1980</v>
      </c>
      <c r="G4482" s="39">
        <v>426.07</v>
      </c>
      <c r="H4482" t="s">
        <v>0</v>
      </c>
      <c r="I4482" s="40"/>
    </row>
    <row r="4483" spans="1:9" x14ac:dyDescent="0.25">
      <c r="A4483">
        <v>59877</v>
      </c>
      <c r="B4483" s="39"/>
      <c r="C4483">
        <v>2092</v>
      </c>
      <c r="G4483" s="39">
        <v>0.46</v>
      </c>
      <c r="H4483" t="s">
        <v>0</v>
      </c>
      <c r="I4483" s="40"/>
    </row>
    <row r="4484" spans="1:9" x14ac:dyDescent="0.25">
      <c r="A4484">
        <v>59877</v>
      </c>
      <c r="B4484" s="39"/>
      <c r="C4484">
        <v>2185</v>
      </c>
      <c r="G4484" s="39">
        <v>92.123000000000005</v>
      </c>
      <c r="H4484" t="s">
        <v>0</v>
      </c>
      <c r="I4484" s="40"/>
    </row>
    <row r="4485" spans="1:9" x14ac:dyDescent="0.25">
      <c r="A4485">
        <v>59877</v>
      </c>
      <c r="B4485" s="39"/>
      <c r="C4485">
        <v>2403</v>
      </c>
      <c r="G4485" s="39">
        <v>1</v>
      </c>
      <c r="H4485" t="s">
        <v>2</v>
      </c>
      <c r="I4485" s="40"/>
    </row>
    <row r="4486" spans="1:9" x14ac:dyDescent="0.25">
      <c r="A4486">
        <v>59877</v>
      </c>
      <c r="B4486" s="39"/>
      <c r="C4486">
        <v>2441</v>
      </c>
      <c r="G4486" s="39">
        <v>1</v>
      </c>
      <c r="H4486" t="s">
        <v>2</v>
      </c>
      <c r="I4486" s="40"/>
    </row>
    <row r="4487" spans="1:9" x14ac:dyDescent="0.25">
      <c r="A4487">
        <v>59877</v>
      </c>
      <c r="B4487" s="39"/>
      <c r="C4487">
        <v>2442</v>
      </c>
      <c r="G4487" s="39">
        <v>1</v>
      </c>
      <c r="H4487" t="s">
        <v>2</v>
      </c>
      <c r="I4487" s="40"/>
    </row>
    <row r="4488" spans="1:9" x14ac:dyDescent="0.25">
      <c r="A4488">
        <v>59877</v>
      </c>
      <c r="B4488" s="39"/>
      <c r="C4488">
        <v>25405</v>
      </c>
      <c r="G4488" s="39">
        <v>446.798</v>
      </c>
      <c r="H4488" t="s">
        <v>0</v>
      </c>
      <c r="I4488" s="40"/>
    </row>
    <row r="4489" spans="1:9" x14ac:dyDescent="0.25">
      <c r="A4489">
        <v>59877</v>
      </c>
      <c r="B4489" s="39"/>
      <c r="C4489">
        <v>59710</v>
      </c>
      <c r="G4489" s="39">
        <v>6.9089999999999998</v>
      </c>
      <c r="H4489" t="s">
        <v>0</v>
      </c>
      <c r="I4489" s="40"/>
    </row>
    <row r="4490" spans="1:9" x14ac:dyDescent="0.25">
      <c r="A4490">
        <v>59877</v>
      </c>
      <c r="B4490" s="39"/>
      <c r="C4490">
        <v>62567</v>
      </c>
      <c r="G4490" s="39">
        <v>5.5270000000000001</v>
      </c>
      <c r="H4490" t="s">
        <v>0</v>
      </c>
      <c r="I4490" s="40"/>
    </row>
    <row r="4491" spans="1:9" x14ac:dyDescent="0.25">
      <c r="A4491">
        <v>59877</v>
      </c>
      <c r="B4491" s="39"/>
      <c r="C4491">
        <v>62633</v>
      </c>
      <c r="G4491" s="39">
        <v>13.818</v>
      </c>
      <c r="H4491" t="s">
        <v>0</v>
      </c>
      <c r="I4491" s="40"/>
    </row>
    <row r="4492" spans="1:9" x14ac:dyDescent="0.25">
      <c r="A4492">
        <v>59877</v>
      </c>
      <c r="B4492" s="39"/>
      <c r="C4492">
        <v>64241</v>
      </c>
      <c r="G4492" s="39">
        <v>3.6840000000000002</v>
      </c>
      <c r="H4492" t="s">
        <v>0</v>
      </c>
      <c r="I4492" s="40"/>
    </row>
    <row r="4493" spans="1:9" x14ac:dyDescent="0.25">
      <c r="A4493">
        <v>59877</v>
      </c>
      <c r="B4493" s="39"/>
      <c r="C4493">
        <v>64351</v>
      </c>
      <c r="G4493" s="39">
        <v>2.3029999999999999</v>
      </c>
      <c r="H4493" t="s">
        <v>0</v>
      </c>
      <c r="I4493" s="40"/>
    </row>
    <row r="4494" spans="1:9" x14ac:dyDescent="0.25">
      <c r="A4494">
        <v>59939</v>
      </c>
      <c r="B4494" s="39"/>
      <c r="C4494">
        <v>2026</v>
      </c>
      <c r="G4494" s="39">
        <v>50</v>
      </c>
      <c r="H4494" t="s">
        <v>0</v>
      </c>
      <c r="I4494" s="40"/>
    </row>
    <row r="4495" spans="1:9" x14ac:dyDescent="0.25">
      <c r="A4495">
        <v>59939</v>
      </c>
      <c r="B4495" s="39"/>
      <c r="C4495">
        <v>2063</v>
      </c>
      <c r="G4495" s="39">
        <v>70</v>
      </c>
      <c r="H4495" t="s">
        <v>0</v>
      </c>
      <c r="I4495" s="40"/>
    </row>
    <row r="4496" spans="1:9" x14ac:dyDescent="0.25">
      <c r="A4496">
        <v>59939</v>
      </c>
      <c r="B4496" s="39"/>
      <c r="C4496">
        <v>2140</v>
      </c>
      <c r="G4496" s="39">
        <v>170</v>
      </c>
      <c r="H4496" t="s">
        <v>0</v>
      </c>
      <c r="I4496" s="40"/>
    </row>
    <row r="4497" spans="1:9" x14ac:dyDescent="0.25">
      <c r="A4497">
        <v>59939</v>
      </c>
      <c r="B4497" s="39"/>
      <c r="C4497">
        <v>2298</v>
      </c>
      <c r="G4497" s="39">
        <v>30</v>
      </c>
      <c r="H4497" t="s">
        <v>0</v>
      </c>
      <c r="I4497" s="40"/>
    </row>
    <row r="4498" spans="1:9" x14ac:dyDescent="0.25">
      <c r="A4498">
        <v>59939</v>
      </c>
      <c r="B4498" s="39"/>
      <c r="C4498">
        <v>49073</v>
      </c>
      <c r="G4498" s="39">
        <v>5</v>
      </c>
      <c r="H4498" t="s">
        <v>0</v>
      </c>
      <c r="I4498" s="40"/>
    </row>
    <row r="4499" spans="1:9" x14ac:dyDescent="0.25">
      <c r="A4499">
        <v>59939</v>
      </c>
      <c r="B4499" s="39"/>
      <c r="C4499">
        <v>57983</v>
      </c>
      <c r="G4499" s="39">
        <v>580</v>
      </c>
      <c r="H4499" t="s">
        <v>0</v>
      </c>
      <c r="I4499" s="40"/>
    </row>
    <row r="4500" spans="1:9" x14ac:dyDescent="0.25">
      <c r="A4500">
        <v>59939</v>
      </c>
      <c r="B4500" s="39"/>
      <c r="C4500">
        <v>58185</v>
      </c>
      <c r="G4500" s="39">
        <v>60</v>
      </c>
      <c r="H4500" t="s">
        <v>0</v>
      </c>
      <c r="I4500" s="40"/>
    </row>
    <row r="4501" spans="1:9" x14ac:dyDescent="0.25">
      <c r="A4501">
        <v>59939</v>
      </c>
      <c r="B4501" s="39"/>
      <c r="C4501">
        <v>58587</v>
      </c>
      <c r="G4501" s="39">
        <v>35</v>
      </c>
      <c r="H4501" t="s">
        <v>0</v>
      </c>
      <c r="I4501" s="40"/>
    </row>
    <row r="4502" spans="1:9" x14ac:dyDescent="0.25">
      <c r="A4502">
        <v>59939</v>
      </c>
      <c r="B4502" s="39"/>
      <c r="C4502">
        <v>2441</v>
      </c>
      <c r="G4502" s="39">
        <v>2</v>
      </c>
      <c r="H4502" t="s">
        <v>2</v>
      </c>
      <c r="I4502" s="40"/>
    </row>
    <row r="4503" spans="1:9" x14ac:dyDescent="0.25">
      <c r="A4503">
        <v>59939</v>
      </c>
      <c r="B4503" s="39"/>
      <c r="C4503">
        <v>2442</v>
      </c>
      <c r="G4503" s="39">
        <v>2</v>
      </c>
      <c r="H4503" t="s">
        <v>2</v>
      </c>
      <c r="I4503" s="40"/>
    </row>
    <row r="4504" spans="1:9" x14ac:dyDescent="0.25">
      <c r="A4504">
        <v>59939</v>
      </c>
      <c r="B4504" s="39"/>
      <c r="C4504">
        <v>2462</v>
      </c>
      <c r="G4504" s="39">
        <v>1</v>
      </c>
      <c r="H4504" t="s">
        <v>2</v>
      </c>
      <c r="I4504" s="40"/>
    </row>
    <row r="4505" spans="1:9" x14ac:dyDescent="0.25">
      <c r="A4505">
        <v>59939</v>
      </c>
      <c r="B4505" s="39"/>
      <c r="C4505">
        <v>47477</v>
      </c>
      <c r="G4505" s="39">
        <v>1</v>
      </c>
      <c r="H4505" t="s">
        <v>2</v>
      </c>
      <c r="I4505" s="40"/>
    </row>
    <row r="4506" spans="1:9" x14ac:dyDescent="0.25">
      <c r="A4506">
        <v>59939</v>
      </c>
      <c r="B4506" s="39"/>
      <c r="C4506">
        <v>60057</v>
      </c>
      <c r="G4506" s="39">
        <v>2</v>
      </c>
      <c r="H4506" t="s">
        <v>2</v>
      </c>
      <c r="I4506" s="40"/>
    </row>
    <row r="4507" spans="1:9" x14ac:dyDescent="0.25">
      <c r="A4507">
        <v>59960</v>
      </c>
      <c r="B4507" s="39"/>
      <c r="C4507">
        <v>2026</v>
      </c>
      <c r="G4507" s="39">
        <v>30</v>
      </c>
      <c r="H4507" t="s">
        <v>0</v>
      </c>
      <c r="I4507" s="40"/>
    </row>
    <row r="4508" spans="1:9" x14ac:dyDescent="0.25">
      <c r="A4508">
        <v>59960</v>
      </c>
      <c r="B4508" s="39"/>
      <c r="C4508">
        <v>2063</v>
      </c>
      <c r="G4508" s="39">
        <v>180</v>
      </c>
      <c r="H4508" t="s">
        <v>0</v>
      </c>
      <c r="I4508" s="40"/>
    </row>
    <row r="4509" spans="1:9" x14ac:dyDescent="0.25">
      <c r="A4509">
        <v>59960</v>
      </c>
      <c r="B4509" s="39"/>
      <c r="C4509">
        <v>2140</v>
      </c>
      <c r="G4509" s="39">
        <v>73</v>
      </c>
      <c r="H4509" t="s">
        <v>0</v>
      </c>
      <c r="I4509" s="40"/>
    </row>
    <row r="4510" spans="1:9" x14ac:dyDescent="0.25">
      <c r="A4510">
        <v>59960</v>
      </c>
      <c r="B4510" s="39"/>
      <c r="C4510">
        <v>2441</v>
      </c>
      <c r="G4510" s="39">
        <v>2</v>
      </c>
      <c r="H4510" t="s">
        <v>2</v>
      </c>
      <c r="I4510" s="40"/>
    </row>
    <row r="4511" spans="1:9" x14ac:dyDescent="0.25">
      <c r="A4511">
        <v>59960</v>
      </c>
      <c r="B4511" s="39"/>
      <c r="C4511">
        <v>2442</v>
      </c>
      <c r="G4511" s="39">
        <v>2</v>
      </c>
      <c r="H4511" t="s">
        <v>2</v>
      </c>
      <c r="I4511" s="40"/>
    </row>
    <row r="4512" spans="1:9" x14ac:dyDescent="0.25">
      <c r="A4512">
        <v>59960</v>
      </c>
      <c r="B4512" s="39"/>
      <c r="C4512">
        <v>2462</v>
      </c>
      <c r="G4512" s="39">
        <v>1.08</v>
      </c>
      <c r="H4512" t="s">
        <v>2</v>
      </c>
      <c r="I4512" s="40"/>
    </row>
    <row r="4513" spans="1:9" x14ac:dyDescent="0.25">
      <c r="A4513">
        <v>59960</v>
      </c>
      <c r="B4513" s="39"/>
      <c r="C4513">
        <v>47477</v>
      </c>
      <c r="G4513" s="39">
        <v>1</v>
      </c>
      <c r="H4513" t="s">
        <v>2</v>
      </c>
      <c r="I4513" s="40"/>
    </row>
    <row r="4514" spans="1:9" x14ac:dyDescent="0.25">
      <c r="A4514">
        <v>59960</v>
      </c>
      <c r="B4514" s="39"/>
      <c r="C4514">
        <v>57741</v>
      </c>
      <c r="G4514" s="39">
        <v>700</v>
      </c>
      <c r="H4514" t="s">
        <v>0</v>
      </c>
      <c r="I4514" s="40"/>
    </row>
    <row r="4515" spans="1:9" x14ac:dyDescent="0.25">
      <c r="A4515">
        <v>59960</v>
      </c>
      <c r="B4515" s="39"/>
      <c r="C4515">
        <v>58185</v>
      </c>
      <c r="G4515" s="39">
        <v>30</v>
      </c>
      <c r="H4515" t="s">
        <v>0</v>
      </c>
      <c r="I4515" s="40"/>
    </row>
    <row r="4516" spans="1:9" x14ac:dyDescent="0.25">
      <c r="A4516">
        <v>59960</v>
      </c>
      <c r="B4516" s="39"/>
      <c r="C4516">
        <v>60057</v>
      </c>
      <c r="G4516" s="39">
        <v>2</v>
      </c>
      <c r="H4516" t="s">
        <v>2</v>
      </c>
      <c r="I4516" s="40"/>
    </row>
    <row r="4517" spans="1:9" x14ac:dyDescent="0.25">
      <c r="A4517">
        <v>59975</v>
      </c>
      <c r="B4517" s="39"/>
      <c r="C4517">
        <v>1915</v>
      </c>
      <c r="G4517" s="39">
        <v>48.792999999999999</v>
      </c>
      <c r="H4517" t="s">
        <v>0</v>
      </c>
      <c r="I4517" s="40"/>
    </row>
    <row r="4518" spans="1:9" x14ac:dyDescent="0.25">
      <c r="A4518">
        <v>59975</v>
      </c>
      <c r="B4518" s="39"/>
      <c r="C4518">
        <v>2018</v>
      </c>
      <c r="G4518" s="39">
        <v>14.638</v>
      </c>
      <c r="H4518" t="s">
        <v>0</v>
      </c>
      <c r="I4518" s="40"/>
    </row>
    <row r="4519" spans="1:9" x14ac:dyDescent="0.25">
      <c r="A4519">
        <v>59975</v>
      </c>
      <c r="B4519" s="39"/>
      <c r="C4519">
        <v>2027</v>
      </c>
      <c r="G4519" s="39">
        <v>0.63400000000000001</v>
      </c>
      <c r="H4519" t="s">
        <v>0</v>
      </c>
      <c r="I4519" s="40"/>
    </row>
    <row r="4520" spans="1:9" x14ac:dyDescent="0.25">
      <c r="A4520">
        <v>59975</v>
      </c>
      <c r="B4520" s="39"/>
      <c r="C4520">
        <v>2056</v>
      </c>
      <c r="G4520" s="39">
        <v>1.8540000000000001</v>
      </c>
      <c r="H4520" t="s">
        <v>0</v>
      </c>
      <c r="I4520" s="40"/>
    </row>
    <row r="4521" spans="1:9" x14ac:dyDescent="0.25">
      <c r="A4521">
        <v>59975</v>
      </c>
      <c r="B4521" s="39"/>
      <c r="C4521">
        <v>2063</v>
      </c>
      <c r="G4521" s="39">
        <v>1.8540000000000001</v>
      </c>
      <c r="H4521" t="s">
        <v>0</v>
      </c>
      <c r="I4521" s="40"/>
    </row>
    <row r="4522" spans="1:9" x14ac:dyDescent="0.25">
      <c r="A4522">
        <v>59975</v>
      </c>
      <c r="B4522" s="39"/>
      <c r="C4522">
        <v>2069</v>
      </c>
      <c r="G4522" s="39">
        <v>0.97499999999999998</v>
      </c>
      <c r="H4522" t="s">
        <v>0</v>
      </c>
      <c r="I4522" s="40"/>
    </row>
    <row r="4523" spans="1:9" x14ac:dyDescent="0.25">
      <c r="A4523">
        <v>59975</v>
      </c>
      <c r="B4523" s="39"/>
      <c r="C4523">
        <v>2200</v>
      </c>
      <c r="G4523" s="39">
        <v>429.91</v>
      </c>
      <c r="H4523" t="s">
        <v>5</v>
      </c>
      <c r="I4523" s="40"/>
    </row>
    <row r="4524" spans="1:9" x14ac:dyDescent="0.25">
      <c r="A4524">
        <v>59975</v>
      </c>
      <c r="B4524" s="39"/>
      <c r="C4524">
        <v>2314</v>
      </c>
      <c r="G4524" s="39">
        <v>3887.6619999999998</v>
      </c>
      <c r="H4524" t="s">
        <v>5</v>
      </c>
      <c r="I4524" s="40"/>
    </row>
    <row r="4525" spans="1:9" x14ac:dyDescent="0.25">
      <c r="A4525">
        <v>59975</v>
      </c>
      <c r="B4525" s="39"/>
      <c r="C4525">
        <v>2441</v>
      </c>
      <c r="G4525" s="39">
        <v>1.333</v>
      </c>
      <c r="H4525" t="s">
        <v>2</v>
      </c>
      <c r="I4525" s="40"/>
    </row>
    <row r="4526" spans="1:9" x14ac:dyDescent="0.25">
      <c r="A4526">
        <v>59975</v>
      </c>
      <c r="B4526" s="39"/>
      <c r="C4526">
        <v>2442</v>
      </c>
      <c r="G4526" s="39">
        <v>1.333</v>
      </c>
      <c r="H4526" t="s">
        <v>2</v>
      </c>
      <c r="I4526" s="40"/>
    </row>
    <row r="4527" spans="1:9" x14ac:dyDescent="0.25">
      <c r="A4527">
        <v>59975</v>
      </c>
      <c r="B4527" s="39"/>
      <c r="C4527">
        <v>2462</v>
      </c>
      <c r="G4527" s="39">
        <v>0.71899999999999997</v>
      </c>
      <c r="H4527" t="s">
        <v>2</v>
      </c>
      <c r="I4527" s="40"/>
    </row>
    <row r="4528" spans="1:9" x14ac:dyDescent="0.25">
      <c r="A4528">
        <v>59975</v>
      </c>
      <c r="B4528" s="39"/>
      <c r="C4528">
        <v>2475</v>
      </c>
      <c r="G4528" s="39">
        <v>1.333</v>
      </c>
      <c r="H4528" t="s">
        <v>2</v>
      </c>
      <c r="I4528" s="40"/>
    </row>
    <row r="4529" spans="1:9" x14ac:dyDescent="0.25">
      <c r="A4529">
        <v>59975</v>
      </c>
      <c r="B4529" s="39"/>
      <c r="C4529">
        <v>46813</v>
      </c>
      <c r="G4529" s="39">
        <v>1.333</v>
      </c>
      <c r="H4529" t="s">
        <v>2</v>
      </c>
      <c r="I4529" s="40"/>
    </row>
    <row r="4530" spans="1:9" x14ac:dyDescent="0.25">
      <c r="A4530">
        <v>59975</v>
      </c>
      <c r="B4530" s="39"/>
      <c r="C4530">
        <v>49073</v>
      </c>
      <c r="G4530" s="39">
        <v>1.4630000000000001</v>
      </c>
      <c r="H4530" t="s">
        <v>0</v>
      </c>
      <c r="I4530" s="40"/>
    </row>
    <row r="4531" spans="1:9" x14ac:dyDescent="0.25">
      <c r="A4531">
        <v>59975</v>
      </c>
      <c r="B4531" s="39"/>
      <c r="C4531">
        <v>50225</v>
      </c>
      <c r="G4531" s="39">
        <v>4.8789999999999996</v>
      </c>
      <c r="H4531" t="s">
        <v>0</v>
      </c>
      <c r="I4531" s="40"/>
    </row>
    <row r="4532" spans="1:9" x14ac:dyDescent="0.25">
      <c r="A4532">
        <v>59975</v>
      </c>
      <c r="B4532" s="39"/>
      <c r="C4532">
        <v>53964</v>
      </c>
      <c r="G4532" s="39">
        <v>1.4630000000000001</v>
      </c>
      <c r="H4532" t="s">
        <v>0</v>
      </c>
      <c r="I4532" s="40"/>
    </row>
    <row r="4533" spans="1:9" x14ac:dyDescent="0.25">
      <c r="A4533">
        <v>59975</v>
      </c>
      <c r="B4533" s="39"/>
      <c r="C4533">
        <v>56354</v>
      </c>
      <c r="G4533" s="39">
        <v>9.7579999999999991</v>
      </c>
      <c r="H4533" t="s">
        <v>0</v>
      </c>
      <c r="I4533" s="40"/>
    </row>
    <row r="4534" spans="1:9" x14ac:dyDescent="0.25">
      <c r="A4534">
        <v>59975</v>
      </c>
      <c r="B4534" s="39"/>
      <c r="C4534">
        <v>56357</v>
      </c>
      <c r="G4534" s="39">
        <v>5.1230000000000002</v>
      </c>
      <c r="H4534" t="s">
        <v>0</v>
      </c>
      <c r="I4534" s="40"/>
    </row>
    <row r="4535" spans="1:9" x14ac:dyDescent="0.25">
      <c r="A4535">
        <v>59975</v>
      </c>
      <c r="B4535" s="39"/>
      <c r="C4535">
        <v>57598</v>
      </c>
      <c r="G4535" s="39">
        <v>218.91200000000001</v>
      </c>
      <c r="H4535" t="s">
        <v>5</v>
      </c>
      <c r="I4535" s="40"/>
    </row>
    <row r="4536" spans="1:9" x14ac:dyDescent="0.25">
      <c r="A4536">
        <v>59975</v>
      </c>
      <c r="B4536" s="39"/>
      <c r="C4536">
        <v>57609</v>
      </c>
      <c r="G4536" s="39">
        <v>414.745</v>
      </c>
      <c r="H4536" t="s">
        <v>0</v>
      </c>
      <c r="I4536" s="40"/>
    </row>
    <row r="4537" spans="1:9" x14ac:dyDescent="0.25">
      <c r="A4537">
        <v>59975</v>
      </c>
      <c r="B4537" s="39"/>
      <c r="C4537">
        <v>58185</v>
      </c>
      <c r="G4537" s="39">
        <v>0.51200000000000001</v>
      </c>
      <c r="H4537" t="s">
        <v>0</v>
      </c>
      <c r="I4537" s="40"/>
    </row>
    <row r="4538" spans="1:9" x14ac:dyDescent="0.25">
      <c r="A4538">
        <v>59975</v>
      </c>
      <c r="B4538" s="39"/>
      <c r="C4538">
        <v>60078</v>
      </c>
      <c r="G4538" s="39">
        <v>830.80799999999999</v>
      </c>
      <c r="H4538" t="s">
        <v>5</v>
      </c>
      <c r="I4538" s="40"/>
    </row>
    <row r="4539" spans="1:9" x14ac:dyDescent="0.25">
      <c r="A4539">
        <v>59975</v>
      </c>
      <c r="B4539" s="39"/>
      <c r="C4539">
        <v>60511</v>
      </c>
      <c r="G4539" s="39">
        <v>487.935</v>
      </c>
      <c r="H4539" t="s">
        <v>0</v>
      </c>
      <c r="I4539" s="40"/>
    </row>
    <row r="4540" spans="1:9" x14ac:dyDescent="0.25">
      <c r="A4540">
        <v>60003</v>
      </c>
      <c r="B4540" s="39"/>
      <c r="C4540">
        <v>1950</v>
      </c>
      <c r="G4540" s="39">
        <v>491.19499999999999</v>
      </c>
      <c r="H4540" t="s">
        <v>0</v>
      </c>
      <c r="I4540" s="40"/>
    </row>
    <row r="4541" spans="1:9" x14ac:dyDescent="0.25">
      <c r="A4541">
        <v>60003</v>
      </c>
      <c r="B4541" s="39"/>
      <c r="C4541">
        <v>1956</v>
      </c>
      <c r="G4541" s="39">
        <v>2.4550000000000001</v>
      </c>
      <c r="H4541" t="s">
        <v>0</v>
      </c>
      <c r="I4541" s="40"/>
    </row>
    <row r="4542" spans="1:9" x14ac:dyDescent="0.25">
      <c r="A4542">
        <v>60003</v>
      </c>
      <c r="B4542" s="39"/>
      <c r="C4542">
        <v>1980</v>
      </c>
      <c r="G4542" s="39">
        <v>464.17899999999997</v>
      </c>
      <c r="H4542" t="s">
        <v>0</v>
      </c>
      <c r="I4542" s="40"/>
    </row>
    <row r="4543" spans="1:9" x14ac:dyDescent="0.25">
      <c r="A4543">
        <v>60003</v>
      </c>
      <c r="B4543" s="39"/>
      <c r="C4543">
        <v>2018</v>
      </c>
      <c r="G4543" s="39">
        <v>19.646999999999998</v>
      </c>
      <c r="H4543" t="s">
        <v>0</v>
      </c>
      <c r="I4543" s="40"/>
    </row>
    <row r="4544" spans="1:9" x14ac:dyDescent="0.25">
      <c r="A4544">
        <v>60003</v>
      </c>
      <c r="B4544" s="39"/>
      <c r="C4544">
        <v>2298</v>
      </c>
      <c r="G4544" s="39">
        <v>1.891</v>
      </c>
      <c r="H4544" t="s">
        <v>0</v>
      </c>
      <c r="I4544" s="40"/>
    </row>
    <row r="4545" spans="1:9" x14ac:dyDescent="0.25">
      <c r="A4545">
        <v>60003</v>
      </c>
      <c r="B4545" s="39"/>
      <c r="C4545">
        <v>2462</v>
      </c>
      <c r="G4545" s="39">
        <v>0.96</v>
      </c>
      <c r="H4545" t="s">
        <v>2</v>
      </c>
      <c r="I4545" s="40"/>
    </row>
    <row r="4546" spans="1:9" x14ac:dyDescent="0.25">
      <c r="A4546">
        <v>60003</v>
      </c>
      <c r="B4546" s="39"/>
      <c r="C4546">
        <v>2474</v>
      </c>
      <c r="G4546" s="39">
        <v>4</v>
      </c>
      <c r="H4546" t="s">
        <v>2</v>
      </c>
      <c r="I4546" s="40"/>
    </row>
    <row r="4547" spans="1:9" x14ac:dyDescent="0.25">
      <c r="A4547">
        <v>60003</v>
      </c>
      <c r="B4547" s="39"/>
      <c r="C4547">
        <v>32001</v>
      </c>
      <c r="G4547" s="39">
        <v>0.8</v>
      </c>
      <c r="H4547" t="s">
        <v>2</v>
      </c>
      <c r="I4547" s="40"/>
    </row>
    <row r="4548" spans="1:9" x14ac:dyDescent="0.25">
      <c r="A4548">
        <v>60003</v>
      </c>
      <c r="B4548" s="39"/>
      <c r="C4548">
        <v>47477</v>
      </c>
      <c r="G4548" s="39">
        <v>0.4</v>
      </c>
      <c r="H4548" t="s">
        <v>2</v>
      </c>
      <c r="I4548" s="40"/>
    </row>
    <row r="4549" spans="1:9" x14ac:dyDescent="0.25">
      <c r="A4549">
        <v>60003</v>
      </c>
      <c r="B4549" s="39"/>
      <c r="C4549">
        <v>48290</v>
      </c>
      <c r="G4549" s="39">
        <v>4.8</v>
      </c>
      <c r="H4549" t="s">
        <v>2</v>
      </c>
      <c r="I4549" s="40"/>
    </row>
    <row r="4550" spans="1:9" x14ac:dyDescent="0.25">
      <c r="A4550">
        <v>60003</v>
      </c>
      <c r="B4550" s="39"/>
      <c r="C4550">
        <v>54532</v>
      </c>
      <c r="G4550" s="39">
        <v>4.9109999999999996</v>
      </c>
      <c r="H4550" t="s">
        <v>0</v>
      </c>
      <c r="I4550" s="40"/>
    </row>
    <row r="4551" spans="1:9" x14ac:dyDescent="0.25">
      <c r="A4551">
        <v>60003</v>
      </c>
      <c r="B4551" s="39"/>
      <c r="C4551">
        <v>57917</v>
      </c>
      <c r="G4551" s="39">
        <v>0.98199999999999998</v>
      </c>
      <c r="H4551" t="s">
        <v>0</v>
      </c>
      <c r="I4551" s="40"/>
    </row>
    <row r="4552" spans="1:9" x14ac:dyDescent="0.25">
      <c r="A4552">
        <v>60003</v>
      </c>
      <c r="B4552" s="39"/>
      <c r="C4552">
        <v>59660</v>
      </c>
      <c r="G4552" s="39">
        <v>14.734999999999999</v>
      </c>
      <c r="H4552" t="s">
        <v>0</v>
      </c>
      <c r="I4552" s="40"/>
    </row>
    <row r="4553" spans="1:9" x14ac:dyDescent="0.25">
      <c r="A4553">
        <v>60043</v>
      </c>
      <c r="B4553" s="39"/>
      <c r="C4553">
        <v>1931</v>
      </c>
      <c r="G4553" s="39">
        <v>238.98400000000001</v>
      </c>
      <c r="H4553" t="s">
        <v>0</v>
      </c>
      <c r="I4553" s="40"/>
    </row>
    <row r="4554" spans="1:9" x14ac:dyDescent="0.25">
      <c r="A4554">
        <v>60043</v>
      </c>
      <c r="B4554" s="39"/>
      <c r="C4554">
        <v>1970</v>
      </c>
      <c r="G4554" s="39">
        <v>259.77</v>
      </c>
      <c r="H4554" t="s">
        <v>0</v>
      </c>
      <c r="I4554" s="40"/>
    </row>
    <row r="4555" spans="1:9" x14ac:dyDescent="0.25">
      <c r="A4555">
        <v>60043</v>
      </c>
      <c r="B4555" s="39"/>
      <c r="C4555">
        <v>2018</v>
      </c>
      <c r="G4555" s="39">
        <v>28.678000000000001</v>
      </c>
      <c r="H4555" t="s">
        <v>0</v>
      </c>
      <c r="I4555" s="40"/>
    </row>
    <row r="4556" spans="1:9" x14ac:dyDescent="0.25">
      <c r="A4556">
        <v>60043</v>
      </c>
      <c r="B4556" s="39"/>
      <c r="C4556">
        <v>2121</v>
      </c>
      <c r="G4556" s="39">
        <v>14.339</v>
      </c>
      <c r="H4556" t="s">
        <v>0</v>
      </c>
      <c r="I4556" s="40"/>
    </row>
    <row r="4557" spans="1:9" x14ac:dyDescent="0.25">
      <c r="A4557">
        <v>60043</v>
      </c>
      <c r="B4557" s="39"/>
      <c r="C4557">
        <v>2441</v>
      </c>
      <c r="G4557" s="39">
        <v>5</v>
      </c>
      <c r="H4557" t="s">
        <v>2</v>
      </c>
      <c r="I4557" s="40"/>
    </row>
    <row r="4558" spans="1:9" x14ac:dyDescent="0.25">
      <c r="A4558">
        <v>60043</v>
      </c>
      <c r="B4558" s="39"/>
      <c r="C4558">
        <v>47739</v>
      </c>
      <c r="G4558" s="39">
        <v>238.98400000000001</v>
      </c>
      <c r="H4558" t="s">
        <v>0</v>
      </c>
      <c r="I4558" s="40"/>
    </row>
    <row r="4559" spans="1:9" x14ac:dyDescent="0.25">
      <c r="A4559">
        <v>60043</v>
      </c>
      <c r="B4559" s="39"/>
      <c r="C4559">
        <v>53964</v>
      </c>
      <c r="G4559" s="39">
        <v>19.117999999999999</v>
      </c>
      <c r="H4559" t="s">
        <v>0</v>
      </c>
      <c r="I4559" s="40"/>
    </row>
    <row r="4560" spans="1:9" x14ac:dyDescent="0.25">
      <c r="A4560">
        <v>60043</v>
      </c>
      <c r="B4560" s="39"/>
      <c r="C4560">
        <v>56522</v>
      </c>
      <c r="G4560" s="39">
        <v>35943.197999999997</v>
      </c>
      <c r="H4560" t="s">
        <v>5</v>
      </c>
      <c r="I4560" s="40"/>
    </row>
    <row r="4561" spans="1:9" x14ac:dyDescent="0.25">
      <c r="A4561">
        <v>60043</v>
      </c>
      <c r="B4561" s="39"/>
      <c r="C4561">
        <v>57687</v>
      </c>
      <c r="G4561" s="39">
        <v>2581.027</v>
      </c>
      <c r="H4561" t="s">
        <v>5</v>
      </c>
      <c r="I4561" s="40"/>
    </row>
    <row r="4562" spans="1:9" x14ac:dyDescent="0.25">
      <c r="A4562">
        <v>60043</v>
      </c>
      <c r="B4562" s="39"/>
      <c r="C4562">
        <v>57691</v>
      </c>
      <c r="G4562" s="39">
        <v>13622.089</v>
      </c>
      <c r="H4562" t="s">
        <v>5</v>
      </c>
      <c r="I4562" s="40"/>
    </row>
    <row r="4563" spans="1:9" x14ac:dyDescent="0.25">
      <c r="A4563">
        <v>60043</v>
      </c>
      <c r="B4563" s="39"/>
      <c r="C4563">
        <v>57693</v>
      </c>
      <c r="G4563" s="39">
        <v>6978.3329999999996</v>
      </c>
      <c r="H4563" t="s">
        <v>5</v>
      </c>
      <c r="I4563" s="40"/>
    </row>
    <row r="4564" spans="1:9" x14ac:dyDescent="0.25">
      <c r="A4564">
        <v>60043</v>
      </c>
      <c r="B4564" s="39"/>
      <c r="C4564">
        <v>58128</v>
      </c>
      <c r="G4564" s="39">
        <v>40</v>
      </c>
      <c r="H4564" t="s">
        <v>2</v>
      </c>
      <c r="I4564" s="40"/>
    </row>
    <row r="4565" spans="1:9" x14ac:dyDescent="0.25">
      <c r="A4565">
        <v>60043</v>
      </c>
      <c r="B4565" s="39"/>
      <c r="C4565">
        <v>59196</v>
      </c>
      <c r="G4565" s="39">
        <v>47.795999999999999</v>
      </c>
      <c r="H4565" t="s">
        <v>0</v>
      </c>
      <c r="I4565" s="40"/>
    </row>
    <row r="4566" spans="1:9" x14ac:dyDescent="0.25">
      <c r="A4566">
        <v>60043</v>
      </c>
      <c r="B4566" s="39"/>
      <c r="C4566">
        <v>60117</v>
      </c>
      <c r="G4566" s="39">
        <v>93.203000000000003</v>
      </c>
      <c r="H4566" t="s">
        <v>0</v>
      </c>
      <c r="I4566" s="40"/>
    </row>
    <row r="4567" spans="1:9" x14ac:dyDescent="0.25">
      <c r="A4567">
        <v>60047</v>
      </c>
      <c r="B4567" s="39"/>
      <c r="C4567">
        <v>1931</v>
      </c>
      <c r="G4567" s="39">
        <v>235.715</v>
      </c>
      <c r="H4567" t="s">
        <v>0</v>
      </c>
      <c r="I4567" s="40"/>
    </row>
    <row r="4568" spans="1:9" x14ac:dyDescent="0.25">
      <c r="A4568">
        <v>60047</v>
      </c>
      <c r="B4568" s="39"/>
      <c r="C4568">
        <v>1970</v>
      </c>
      <c r="G4568" s="39">
        <v>266.31099999999998</v>
      </c>
      <c r="H4568" t="s">
        <v>0</v>
      </c>
      <c r="I4568" s="40"/>
    </row>
    <row r="4569" spans="1:9" x14ac:dyDescent="0.25">
      <c r="A4569">
        <v>60047</v>
      </c>
      <c r="B4569" s="39"/>
      <c r="C4569">
        <v>2018</v>
      </c>
      <c r="G4569" s="39">
        <v>28.285</v>
      </c>
      <c r="H4569" t="s">
        <v>0</v>
      </c>
      <c r="I4569" s="40"/>
    </row>
    <row r="4570" spans="1:9" x14ac:dyDescent="0.25">
      <c r="A4570">
        <v>60047</v>
      </c>
      <c r="B4570" s="39"/>
      <c r="C4570">
        <v>2121</v>
      </c>
      <c r="G4570" s="39">
        <v>14.141999999999999</v>
      </c>
      <c r="H4570" t="s">
        <v>0</v>
      </c>
      <c r="I4570" s="40"/>
    </row>
    <row r="4571" spans="1:9" x14ac:dyDescent="0.25">
      <c r="A4571">
        <v>60047</v>
      </c>
      <c r="B4571" s="39"/>
      <c r="C4571">
        <v>2441</v>
      </c>
      <c r="G4571" s="39">
        <v>5</v>
      </c>
      <c r="H4571" t="s">
        <v>2</v>
      </c>
      <c r="I4571" s="40"/>
    </row>
    <row r="4572" spans="1:9" x14ac:dyDescent="0.25">
      <c r="A4572">
        <v>60047</v>
      </c>
      <c r="B4572" s="39"/>
      <c r="C4572">
        <v>47739</v>
      </c>
      <c r="G4572" s="39">
        <v>235.715</v>
      </c>
      <c r="H4572" t="s">
        <v>0</v>
      </c>
      <c r="I4572" s="40"/>
    </row>
    <row r="4573" spans="1:9" x14ac:dyDescent="0.25">
      <c r="A4573">
        <v>60047</v>
      </c>
      <c r="B4573" s="39"/>
      <c r="C4573">
        <v>53964</v>
      </c>
      <c r="G4573" s="39">
        <v>18.856999999999999</v>
      </c>
      <c r="H4573" t="s">
        <v>0</v>
      </c>
      <c r="I4573" s="40"/>
    </row>
    <row r="4574" spans="1:9" x14ac:dyDescent="0.25">
      <c r="A4574">
        <v>60047</v>
      </c>
      <c r="B4574" s="39"/>
      <c r="C4574">
        <v>56522</v>
      </c>
      <c r="G4574" s="39">
        <v>9093.9089999999997</v>
      </c>
      <c r="H4574" t="s">
        <v>5</v>
      </c>
      <c r="I4574" s="40"/>
    </row>
    <row r="4575" spans="1:9" x14ac:dyDescent="0.25">
      <c r="A4575">
        <v>60047</v>
      </c>
      <c r="B4575" s="39"/>
      <c r="C4575">
        <v>57691</v>
      </c>
      <c r="G4575" s="39">
        <v>16500.094000000001</v>
      </c>
      <c r="H4575" t="s">
        <v>5</v>
      </c>
      <c r="I4575" s="40"/>
    </row>
    <row r="4576" spans="1:9" x14ac:dyDescent="0.25">
      <c r="A4576">
        <v>60047</v>
      </c>
      <c r="B4576" s="39"/>
      <c r="C4576">
        <v>57692</v>
      </c>
      <c r="G4576" s="39">
        <v>471.43099999999998</v>
      </c>
      <c r="H4576" t="s">
        <v>5</v>
      </c>
      <c r="I4576" s="40"/>
    </row>
    <row r="4577" spans="1:9" x14ac:dyDescent="0.25">
      <c r="A4577">
        <v>60047</v>
      </c>
      <c r="B4577" s="39"/>
      <c r="C4577">
        <v>58128</v>
      </c>
      <c r="G4577" s="39">
        <v>40</v>
      </c>
      <c r="H4577" t="s">
        <v>2</v>
      </c>
      <c r="I4577" s="40"/>
    </row>
    <row r="4578" spans="1:9" x14ac:dyDescent="0.25">
      <c r="A4578">
        <v>60047</v>
      </c>
      <c r="B4578" s="39"/>
      <c r="C4578">
        <v>58607</v>
      </c>
      <c r="G4578" s="39">
        <v>21214.405999999999</v>
      </c>
      <c r="H4578" t="s">
        <v>5</v>
      </c>
      <c r="I4578" s="40"/>
    </row>
    <row r="4579" spans="1:9" x14ac:dyDescent="0.25">
      <c r="A4579">
        <v>60047</v>
      </c>
      <c r="B4579" s="39"/>
      <c r="C4579">
        <v>59196</v>
      </c>
      <c r="G4579" s="39">
        <v>47.143000000000001</v>
      </c>
      <c r="H4579" t="s">
        <v>0</v>
      </c>
      <c r="I4579" s="40"/>
    </row>
    <row r="4580" spans="1:9" x14ac:dyDescent="0.25">
      <c r="A4580">
        <v>60047</v>
      </c>
      <c r="B4580" s="39"/>
      <c r="C4580">
        <v>60117</v>
      </c>
      <c r="G4580" s="39">
        <v>106.54300000000001</v>
      </c>
      <c r="H4580" t="s">
        <v>0</v>
      </c>
      <c r="I4580" s="40"/>
    </row>
    <row r="4581" spans="1:9" x14ac:dyDescent="0.25">
      <c r="A4581">
        <v>60069</v>
      </c>
      <c r="B4581" s="39"/>
      <c r="C4581">
        <v>2124</v>
      </c>
      <c r="G4581" s="39">
        <v>8.4510000000000005</v>
      </c>
      <c r="H4581" t="s">
        <v>0</v>
      </c>
      <c r="I4581" s="40"/>
    </row>
    <row r="4582" spans="1:9" x14ac:dyDescent="0.25">
      <c r="A4582">
        <v>60069</v>
      </c>
      <c r="B4582" s="39"/>
      <c r="C4582">
        <v>2298</v>
      </c>
      <c r="G4582" s="39">
        <v>33.805</v>
      </c>
      <c r="H4582" t="s">
        <v>0</v>
      </c>
      <c r="I4582" s="40"/>
    </row>
    <row r="4583" spans="1:9" x14ac:dyDescent="0.25">
      <c r="A4583">
        <v>60069</v>
      </c>
      <c r="B4583" s="39"/>
      <c r="C4583">
        <v>2441</v>
      </c>
      <c r="G4583" s="39">
        <v>1</v>
      </c>
      <c r="H4583" t="s">
        <v>2</v>
      </c>
      <c r="I4583" s="40"/>
    </row>
    <row r="4584" spans="1:9" x14ac:dyDescent="0.25">
      <c r="A4584">
        <v>60069</v>
      </c>
      <c r="B4584" s="39"/>
      <c r="C4584">
        <v>2442</v>
      </c>
      <c r="G4584" s="39">
        <v>1</v>
      </c>
      <c r="H4584" t="s">
        <v>2</v>
      </c>
      <c r="I4584" s="40"/>
    </row>
    <row r="4585" spans="1:9" x14ac:dyDescent="0.25">
      <c r="A4585">
        <v>60069</v>
      </c>
      <c r="B4585" s="39"/>
      <c r="C4585">
        <v>2462</v>
      </c>
      <c r="G4585" s="39">
        <v>0.5</v>
      </c>
      <c r="H4585" t="s">
        <v>2</v>
      </c>
      <c r="I4585" s="40"/>
    </row>
    <row r="4586" spans="1:9" x14ac:dyDescent="0.25">
      <c r="A4586">
        <v>60069</v>
      </c>
      <c r="B4586" s="39"/>
      <c r="C4586">
        <v>47438</v>
      </c>
      <c r="G4586" s="39">
        <v>1</v>
      </c>
      <c r="H4586" t="s">
        <v>2</v>
      </c>
      <c r="I4586" s="40"/>
    </row>
    <row r="4587" spans="1:9" x14ac:dyDescent="0.25">
      <c r="A4587">
        <v>60069</v>
      </c>
      <c r="B4587" s="39"/>
      <c r="C4587">
        <v>47477</v>
      </c>
      <c r="G4587" s="39">
        <v>0.5</v>
      </c>
      <c r="H4587" t="s">
        <v>2</v>
      </c>
      <c r="I4587" s="40"/>
    </row>
    <row r="4588" spans="1:9" x14ac:dyDescent="0.25">
      <c r="A4588">
        <v>60069</v>
      </c>
      <c r="B4588" s="39"/>
      <c r="C4588">
        <v>55519</v>
      </c>
      <c r="G4588" s="39">
        <v>59.158999999999999</v>
      </c>
      <c r="H4588" t="s">
        <v>0</v>
      </c>
      <c r="I4588" s="40"/>
    </row>
    <row r="4589" spans="1:9" x14ac:dyDescent="0.25">
      <c r="A4589">
        <v>60069</v>
      </c>
      <c r="B4589" s="39"/>
      <c r="C4589">
        <v>58259</v>
      </c>
      <c r="G4589" s="39">
        <v>16.902000000000001</v>
      </c>
      <c r="H4589" t="s">
        <v>0</v>
      </c>
      <c r="I4589" s="40"/>
    </row>
    <row r="4590" spans="1:9" x14ac:dyDescent="0.25">
      <c r="A4590">
        <v>60069</v>
      </c>
      <c r="B4590" s="39"/>
      <c r="C4590">
        <v>59248</v>
      </c>
      <c r="G4590" s="39">
        <v>36.542999999999999</v>
      </c>
      <c r="H4590" t="s">
        <v>0</v>
      </c>
      <c r="I4590" s="40"/>
    </row>
    <row r="4591" spans="1:9" x14ac:dyDescent="0.25">
      <c r="A4591">
        <v>60069</v>
      </c>
      <c r="B4591" s="39"/>
      <c r="C4591">
        <v>500585</v>
      </c>
      <c r="G4591" s="39">
        <v>845.13699999999994</v>
      </c>
      <c r="H4591" t="s">
        <v>0</v>
      </c>
      <c r="I4591" s="40"/>
    </row>
    <row r="4592" spans="1:9" x14ac:dyDescent="0.25">
      <c r="A4592">
        <v>60084</v>
      </c>
      <c r="B4592" s="39"/>
      <c r="C4592">
        <v>2026</v>
      </c>
      <c r="G4592" s="39">
        <v>145</v>
      </c>
      <c r="H4592" t="s">
        <v>0</v>
      </c>
      <c r="I4592" s="40"/>
    </row>
    <row r="4593" spans="1:9" x14ac:dyDescent="0.25">
      <c r="A4593">
        <v>60084</v>
      </c>
      <c r="B4593" s="39"/>
      <c r="C4593">
        <v>2063</v>
      </c>
      <c r="G4593" s="39">
        <v>190</v>
      </c>
      <c r="H4593" t="s">
        <v>0</v>
      </c>
      <c r="I4593" s="40"/>
    </row>
    <row r="4594" spans="1:9" x14ac:dyDescent="0.25">
      <c r="A4594">
        <v>60084</v>
      </c>
      <c r="B4594" s="39"/>
      <c r="C4594">
        <v>2074</v>
      </c>
      <c r="G4594" s="39">
        <v>250</v>
      </c>
      <c r="H4594" t="s">
        <v>0</v>
      </c>
      <c r="I4594" s="40"/>
    </row>
    <row r="4595" spans="1:9" x14ac:dyDescent="0.25">
      <c r="A4595">
        <v>60084</v>
      </c>
      <c r="B4595" s="39"/>
      <c r="C4595">
        <v>58185</v>
      </c>
      <c r="G4595" s="39">
        <v>40</v>
      </c>
      <c r="H4595" t="s">
        <v>0</v>
      </c>
      <c r="I4595" s="40"/>
    </row>
    <row r="4596" spans="1:9" x14ac:dyDescent="0.25">
      <c r="A4596">
        <v>60084</v>
      </c>
      <c r="B4596" s="39"/>
      <c r="C4596">
        <v>58587</v>
      </c>
      <c r="G4596" s="39">
        <v>50</v>
      </c>
      <c r="H4596" t="s">
        <v>0</v>
      </c>
      <c r="I4596" s="40"/>
    </row>
    <row r="4597" spans="1:9" x14ac:dyDescent="0.25">
      <c r="A4597">
        <v>60084</v>
      </c>
      <c r="B4597" s="39"/>
      <c r="C4597">
        <v>59224</v>
      </c>
      <c r="G4597" s="39">
        <v>325</v>
      </c>
      <c r="H4597" t="s">
        <v>0</v>
      </c>
      <c r="I4597" s="40"/>
    </row>
    <row r="4598" spans="1:9" x14ac:dyDescent="0.25">
      <c r="A4598">
        <v>60084</v>
      </c>
      <c r="B4598" s="39"/>
      <c r="C4598">
        <v>2441</v>
      </c>
      <c r="G4598" s="39">
        <v>2</v>
      </c>
      <c r="H4598" t="s">
        <v>2</v>
      </c>
      <c r="I4598" s="40"/>
    </row>
    <row r="4599" spans="1:9" x14ac:dyDescent="0.25">
      <c r="A4599">
        <v>60084</v>
      </c>
      <c r="B4599" s="39"/>
      <c r="C4599">
        <v>2442</v>
      </c>
      <c r="G4599" s="39">
        <v>2</v>
      </c>
      <c r="H4599" t="s">
        <v>2</v>
      </c>
      <c r="I4599" s="40"/>
    </row>
    <row r="4600" spans="1:9" x14ac:dyDescent="0.25">
      <c r="A4600">
        <v>60084</v>
      </c>
      <c r="B4600" s="39"/>
      <c r="C4600">
        <v>2462</v>
      </c>
      <c r="G4600" s="39">
        <v>1</v>
      </c>
      <c r="H4600" t="s">
        <v>2</v>
      </c>
      <c r="I4600" s="40"/>
    </row>
    <row r="4601" spans="1:9" x14ac:dyDescent="0.25">
      <c r="A4601">
        <v>60084</v>
      </c>
      <c r="B4601" s="39"/>
      <c r="C4601">
        <v>47477</v>
      </c>
      <c r="G4601" s="39">
        <v>1</v>
      </c>
      <c r="H4601" t="s">
        <v>2</v>
      </c>
      <c r="I4601" s="40"/>
    </row>
    <row r="4602" spans="1:9" x14ac:dyDescent="0.25">
      <c r="A4602">
        <v>60084</v>
      </c>
      <c r="B4602" s="39"/>
      <c r="C4602">
        <v>60057</v>
      </c>
      <c r="G4602" s="39">
        <v>2</v>
      </c>
      <c r="H4602" t="s">
        <v>2</v>
      </c>
      <c r="I4602" s="40"/>
    </row>
    <row r="4603" spans="1:9" x14ac:dyDescent="0.25">
      <c r="A4603">
        <v>60101</v>
      </c>
      <c r="B4603" s="39"/>
      <c r="C4603">
        <v>1912</v>
      </c>
      <c r="G4603" s="39">
        <v>4.6779999999999999</v>
      </c>
      <c r="H4603" t="s">
        <v>0</v>
      </c>
      <c r="I4603" s="40"/>
    </row>
    <row r="4604" spans="1:9" x14ac:dyDescent="0.25">
      <c r="A4604">
        <v>60101</v>
      </c>
      <c r="B4604" s="39"/>
      <c r="C4604">
        <v>1953</v>
      </c>
      <c r="G4604" s="39">
        <v>389.863</v>
      </c>
      <c r="H4604" t="s">
        <v>0</v>
      </c>
      <c r="I4604" s="40"/>
    </row>
    <row r="4605" spans="1:9" x14ac:dyDescent="0.25">
      <c r="A4605">
        <v>60101</v>
      </c>
      <c r="B4605" s="39"/>
      <c r="C4605">
        <v>1980</v>
      </c>
      <c r="G4605" s="39">
        <v>239.76599999999999</v>
      </c>
      <c r="H4605" t="s">
        <v>0</v>
      </c>
      <c r="I4605" s="40"/>
    </row>
    <row r="4606" spans="1:9" x14ac:dyDescent="0.25">
      <c r="A4606">
        <v>60101</v>
      </c>
      <c r="B4606" s="39"/>
      <c r="C4606">
        <v>2018</v>
      </c>
      <c r="G4606" s="39">
        <v>7.7969999999999997</v>
      </c>
      <c r="H4606" t="s">
        <v>0</v>
      </c>
      <c r="I4606" s="40"/>
    </row>
    <row r="4607" spans="1:9" x14ac:dyDescent="0.25">
      <c r="A4607">
        <v>60101</v>
      </c>
      <c r="B4607" s="39"/>
      <c r="C4607">
        <v>2092</v>
      </c>
      <c r="G4607" s="39">
        <v>0.77900000000000003</v>
      </c>
      <c r="H4607" t="s">
        <v>0</v>
      </c>
      <c r="I4607" s="40"/>
    </row>
    <row r="4608" spans="1:9" x14ac:dyDescent="0.25">
      <c r="A4608">
        <v>60101</v>
      </c>
      <c r="B4608" s="39"/>
      <c r="C4608">
        <v>2194</v>
      </c>
      <c r="G4608" s="39">
        <v>343.07900000000001</v>
      </c>
      <c r="H4608" t="s">
        <v>0</v>
      </c>
      <c r="I4608" s="40"/>
    </row>
    <row r="4609" spans="1:9" x14ac:dyDescent="0.25">
      <c r="A4609">
        <v>60101</v>
      </c>
      <c r="B4609" s="39"/>
      <c r="C4609">
        <v>2441</v>
      </c>
      <c r="G4609" s="39">
        <v>1</v>
      </c>
      <c r="H4609" t="s">
        <v>2</v>
      </c>
      <c r="I4609" s="40"/>
    </row>
    <row r="4610" spans="1:9" x14ac:dyDescent="0.25">
      <c r="A4610">
        <v>60101</v>
      </c>
      <c r="B4610" s="39"/>
      <c r="C4610">
        <v>2442</v>
      </c>
      <c r="G4610" s="39">
        <v>1</v>
      </c>
      <c r="H4610" t="s">
        <v>2</v>
      </c>
      <c r="I4610" s="40"/>
    </row>
    <row r="4611" spans="1:9" x14ac:dyDescent="0.25">
      <c r="A4611">
        <v>60101</v>
      </c>
      <c r="B4611" s="39"/>
      <c r="C4611">
        <v>2471</v>
      </c>
      <c r="G4611" s="39">
        <v>1</v>
      </c>
      <c r="H4611" t="s">
        <v>2</v>
      </c>
      <c r="I4611" s="40"/>
    </row>
    <row r="4612" spans="1:9" x14ac:dyDescent="0.25">
      <c r="A4612">
        <v>60101</v>
      </c>
      <c r="B4612" s="39"/>
      <c r="C4612">
        <v>58507</v>
      </c>
      <c r="G4612" s="39">
        <v>11.695</v>
      </c>
      <c r="H4612" t="s">
        <v>0</v>
      </c>
      <c r="I4612" s="40"/>
    </row>
    <row r="4613" spans="1:9" x14ac:dyDescent="0.25">
      <c r="A4613">
        <v>60101</v>
      </c>
      <c r="B4613" s="39"/>
      <c r="C4613">
        <v>64241</v>
      </c>
      <c r="G4613" s="39">
        <v>2.339</v>
      </c>
      <c r="H4613" t="s">
        <v>0</v>
      </c>
      <c r="I4613" s="40"/>
    </row>
    <row r="4614" spans="1:9" x14ac:dyDescent="0.25">
      <c r="A4614">
        <v>60129</v>
      </c>
      <c r="B4614" s="39"/>
      <c r="C4614">
        <v>2026</v>
      </c>
      <c r="G4614" s="39">
        <v>420</v>
      </c>
      <c r="H4614" t="s">
        <v>0</v>
      </c>
      <c r="I4614" s="40"/>
    </row>
    <row r="4615" spans="1:9" x14ac:dyDescent="0.25">
      <c r="A4615">
        <v>60129</v>
      </c>
      <c r="B4615" s="39"/>
      <c r="C4615">
        <v>2063</v>
      </c>
      <c r="G4615" s="39">
        <v>240</v>
      </c>
      <c r="H4615" t="s">
        <v>0</v>
      </c>
      <c r="I4615" s="40"/>
    </row>
    <row r="4616" spans="1:9" x14ac:dyDescent="0.25">
      <c r="A4616">
        <v>60129</v>
      </c>
      <c r="B4616" s="39"/>
      <c r="C4616">
        <v>2074</v>
      </c>
      <c r="G4616" s="39">
        <v>150</v>
      </c>
      <c r="H4616" t="s">
        <v>0</v>
      </c>
      <c r="I4616" s="40"/>
    </row>
    <row r="4617" spans="1:9" x14ac:dyDescent="0.25">
      <c r="A4617">
        <v>60129</v>
      </c>
      <c r="B4617" s="39"/>
      <c r="C4617">
        <v>56354</v>
      </c>
      <c r="G4617" s="39">
        <v>120</v>
      </c>
      <c r="H4617" t="s">
        <v>0</v>
      </c>
      <c r="I4617" s="40"/>
    </row>
    <row r="4618" spans="1:9" x14ac:dyDescent="0.25">
      <c r="A4618">
        <v>60129</v>
      </c>
      <c r="B4618" s="39"/>
      <c r="C4618">
        <v>58185</v>
      </c>
      <c r="G4618" s="39">
        <v>30</v>
      </c>
      <c r="H4618" t="s">
        <v>0</v>
      </c>
      <c r="I4618" s="40"/>
    </row>
    <row r="4619" spans="1:9" x14ac:dyDescent="0.25">
      <c r="A4619">
        <v>60129</v>
      </c>
      <c r="B4619" s="39"/>
      <c r="C4619">
        <v>61773</v>
      </c>
      <c r="G4619" s="39">
        <v>40</v>
      </c>
      <c r="H4619" t="s">
        <v>0</v>
      </c>
      <c r="I4619" s="40"/>
    </row>
    <row r="4620" spans="1:9" x14ac:dyDescent="0.25">
      <c r="A4620">
        <v>60129</v>
      </c>
      <c r="B4620" s="39"/>
      <c r="C4620">
        <v>2441</v>
      </c>
      <c r="G4620" s="39">
        <v>2</v>
      </c>
      <c r="H4620" t="s">
        <v>2</v>
      </c>
      <c r="I4620" s="40"/>
    </row>
    <row r="4621" spans="1:9" x14ac:dyDescent="0.25">
      <c r="A4621">
        <v>60129</v>
      </c>
      <c r="B4621" s="39"/>
      <c r="C4621">
        <v>2442</v>
      </c>
      <c r="G4621" s="39">
        <v>2</v>
      </c>
      <c r="H4621" t="s">
        <v>2</v>
      </c>
      <c r="I4621" s="40"/>
    </row>
    <row r="4622" spans="1:9" x14ac:dyDescent="0.25">
      <c r="A4622">
        <v>60129</v>
      </c>
      <c r="B4622" s="39"/>
      <c r="C4622">
        <v>2462</v>
      </c>
      <c r="G4622" s="39">
        <v>1</v>
      </c>
      <c r="H4622" t="s">
        <v>2</v>
      </c>
      <c r="I4622" s="40"/>
    </row>
    <row r="4623" spans="1:9" x14ac:dyDescent="0.25">
      <c r="A4623">
        <v>60129</v>
      </c>
      <c r="B4623" s="39"/>
      <c r="C4623">
        <v>47477</v>
      </c>
      <c r="G4623" s="39">
        <v>1</v>
      </c>
      <c r="H4623" t="s">
        <v>2</v>
      </c>
      <c r="I4623" s="40"/>
    </row>
    <row r="4624" spans="1:9" x14ac:dyDescent="0.25">
      <c r="A4624">
        <v>60129</v>
      </c>
      <c r="B4624" s="39"/>
      <c r="C4624">
        <v>60057</v>
      </c>
      <c r="G4624" s="39">
        <v>2</v>
      </c>
      <c r="H4624" t="s">
        <v>2</v>
      </c>
      <c r="I4624" s="40"/>
    </row>
    <row r="4625" spans="1:9" x14ac:dyDescent="0.25">
      <c r="A4625">
        <v>60164</v>
      </c>
      <c r="B4625" s="39"/>
      <c r="C4625">
        <v>1915</v>
      </c>
      <c r="G4625" s="39">
        <v>59.164999999999999</v>
      </c>
      <c r="H4625" t="s">
        <v>0</v>
      </c>
      <c r="I4625" s="40"/>
    </row>
    <row r="4626" spans="1:9" x14ac:dyDescent="0.25">
      <c r="A4626">
        <v>60164</v>
      </c>
      <c r="B4626" s="39"/>
      <c r="C4626">
        <v>1944</v>
      </c>
      <c r="G4626" s="39">
        <v>455.11700000000002</v>
      </c>
      <c r="H4626" t="s">
        <v>0</v>
      </c>
      <c r="I4626" s="40"/>
    </row>
    <row r="4627" spans="1:9" x14ac:dyDescent="0.25">
      <c r="A4627">
        <v>60164</v>
      </c>
      <c r="B4627" s="39"/>
      <c r="C4627">
        <v>1985</v>
      </c>
      <c r="G4627" s="39">
        <v>159.291</v>
      </c>
      <c r="H4627" t="s">
        <v>0</v>
      </c>
      <c r="I4627" s="40"/>
    </row>
    <row r="4628" spans="1:9" x14ac:dyDescent="0.25">
      <c r="A4628">
        <v>60164</v>
      </c>
      <c r="B4628" s="39"/>
      <c r="C4628">
        <v>1991</v>
      </c>
      <c r="G4628" s="39">
        <v>227.55799999999999</v>
      </c>
      <c r="H4628" t="s">
        <v>0</v>
      </c>
      <c r="I4628" s="40"/>
    </row>
    <row r="4629" spans="1:9" x14ac:dyDescent="0.25">
      <c r="A4629">
        <v>60164</v>
      </c>
      <c r="B4629" s="39"/>
      <c r="C4629">
        <v>2018</v>
      </c>
      <c r="G4629" s="39">
        <v>20.48</v>
      </c>
      <c r="H4629" t="s">
        <v>0</v>
      </c>
      <c r="I4629" s="40"/>
    </row>
    <row r="4630" spans="1:9" x14ac:dyDescent="0.25">
      <c r="A4630">
        <v>60164</v>
      </c>
      <c r="B4630" s="39"/>
      <c r="C4630">
        <v>2035</v>
      </c>
      <c r="G4630" s="39">
        <v>20.48</v>
      </c>
      <c r="H4630" t="s">
        <v>0</v>
      </c>
      <c r="I4630" s="40"/>
    </row>
    <row r="4631" spans="1:9" x14ac:dyDescent="0.25">
      <c r="A4631">
        <v>60164</v>
      </c>
      <c r="B4631" s="39"/>
      <c r="C4631">
        <v>2063</v>
      </c>
      <c r="G4631" s="39">
        <v>0.91</v>
      </c>
      <c r="H4631" t="s">
        <v>0</v>
      </c>
      <c r="I4631" s="40"/>
    </row>
    <row r="4632" spans="1:9" x14ac:dyDescent="0.25">
      <c r="A4632">
        <v>60164</v>
      </c>
      <c r="B4632" s="39"/>
      <c r="C4632">
        <v>2069</v>
      </c>
      <c r="G4632" s="39">
        <v>0.91</v>
      </c>
      <c r="H4632" t="s">
        <v>0</v>
      </c>
      <c r="I4632" s="40"/>
    </row>
    <row r="4633" spans="1:9" x14ac:dyDescent="0.25">
      <c r="A4633">
        <v>60164</v>
      </c>
      <c r="B4633" s="39"/>
      <c r="C4633">
        <v>2314</v>
      </c>
      <c r="G4633" s="39">
        <v>73.801000000000002</v>
      </c>
      <c r="H4633" t="s">
        <v>5</v>
      </c>
      <c r="I4633" s="40"/>
    </row>
    <row r="4634" spans="1:9" x14ac:dyDescent="0.25">
      <c r="A4634">
        <v>60164</v>
      </c>
      <c r="B4634" s="39"/>
      <c r="C4634">
        <v>2441</v>
      </c>
      <c r="G4634" s="39">
        <v>1.333</v>
      </c>
      <c r="H4634" t="s">
        <v>2</v>
      </c>
      <c r="I4634" s="40"/>
    </row>
    <row r="4635" spans="1:9" x14ac:dyDescent="0.25">
      <c r="A4635">
        <v>60164</v>
      </c>
      <c r="B4635" s="39"/>
      <c r="C4635">
        <v>2442</v>
      </c>
      <c r="G4635" s="39">
        <v>1.333</v>
      </c>
      <c r="H4635" t="s">
        <v>2</v>
      </c>
      <c r="I4635" s="40"/>
    </row>
    <row r="4636" spans="1:9" x14ac:dyDescent="0.25">
      <c r="A4636">
        <v>60164</v>
      </c>
      <c r="B4636" s="39"/>
      <c r="C4636">
        <v>2462</v>
      </c>
      <c r="G4636" s="39">
        <v>0.71899999999999997</v>
      </c>
      <c r="H4636" t="s">
        <v>2</v>
      </c>
      <c r="I4636" s="40"/>
    </row>
    <row r="4637" spans="1:9" x14ac:dyDescent="0.25">
      <c r="A4637">
        <v>60164</v>
      </c>
      <c r="B4637" s="39"/>
      <c r="C4637">
        <v>2475</v>
      </c>
      <c r="G4637" s="39">
        <v>1.333</v>
      </c>
      <c r="H4637" t="s">
        <v>2</v>
      </c>
      <c r="I4637" s="40"/>
    </row>
    <row r="4638" spans="1:9" x14ac:dyDescent="0.25">
      <c r="A4638">
        <v>60164</v>
      </c>
      <c r="B4638" s="39"/>
      <c r="C4638">
        <v>2482</v>
      </c>
      <c r="G4638" s="39">
        <v>1.333</v>
      </c>
      <c r="H4638" t="s">
        <v>2</v>
      </c>
      <c r="I4638" s="40"/>
    </row>
    <row r="4639" spans="1:9" x14ac:dyDescent="0.25">
      <c r="A4639">
        <v>60164</v>
      </c>
      <c r="B4639" s="39"/>
      <c r="C4639">
        <v>41488</v>
      </c>
      <c r="G4639" s="39">
        <v>0.91</v>
      </c>
      <c r="H4639" t="s">
        <v>0</v>
      </c>
      <c r="I4639" s="40"/>
    </row>
    <row r="4640" spans="1:9" x14ac:dyDescent="0.25">
      <c r="A4640">
        <v>60164</v>
      </c>
      <c r="B4640" s="39"/>
      <c r="C4640">
        <v>41627</v>
      </c>
      <c r="G4640" s="39">
        <v>3616.3330000000001</v>
      </c>
      <c r="H4640" t="s">
        <v>5</v>
      </c>
      <c r="I4640" s="40"/>
    </row>
    <row r="4641" spans="1:9" x14ac:dyDescent="0.25">
      <c r="A4641">
        <v>60164</v>
      </c>
      <c r="B4641" s="39"/>
      <c r="C4641">
        <v>45912</v>
      </c>
      <c r="G4641" s="39">
        <v>0.91</v>
      </c>
      <c r="H4641" t="s">
        <v>0</v>
      </c>
      <c r="I4641" s="40"/>
    </row>
    <row r="4642" spans="1:9" x14ac:dyDescent="0.25">
      <c r="A4642">
        <v>60164</v>
      </c>
      <c r="B4642" s="39"/>
      <c r="C4642">
        <v>46227</v>
      </c>
      <c r="G4642" s="39">
        <v>86.102999999999994</v>
      </c>
      <c r="H4642" t="s">
        <v>5</v>
      </c>
      <c r="I4642" s="40"/>
    </row>
    <row r="4643" spans="1:9" x14ac:dyDescent="0.25">
      <c r="A4643">
        <v>60164</v>
      </c>
      <c r="B4643" s="39"/>
      <c r="C4643">
        <v>50225</v>
      </c>
      <c r="G4643" s="39">
        <v>1.82</v>
      </c>
      <c r="H4643" t="s">
        <v>0</v>
      </c>
      <c r="I4643" s="40"/>
    </row>
    <row r="4644" spans="1:9" x14ac:dyDescent="0.25">
      <c r="A4644">
        <v>60164</v>
      </c>
      <c r="B4644" s="39"/>
      <c r="C4644">
        <v>53964</v>
      </c>
      <c r="G4644" s="39">
        <v>4.5510000000000002</v>
      </c>
      <c r="H4644" t="s">
        <v>0</v>
      </c>
      <c r="I4644" s="40"/>
    </row>
    <row r="4645" spans="1:9" x14ac:dyDescent="0.25">
      <c r="A4645">
        <v>60164</v>
      </c>
      <c r="B4645" s="39"/>
      <c r="C4645">
        <v>55679</v>
      </c>
      <c r="G4645" s="39">
        <v>1.365</v>
      </c>
      <c r="H4645" t="s">
        <v>0</v>
      </c>
      <c r="I4645" s="40"/>
    </row>
    <row r="4646" spans="1:9" x14ac:dyDescent="0.25">
      <c r="A4646">
        <v>60164</v>
      </c>
      <c r="B4646" s="39"/>
      <c r="C4646">
        <v>56354</v>
      </c>
      <c r="G4646" s="39">
        <v>9.1020000000000003</v>
      </c>
      <c r="H4646" t="s">
        <v>0</v>
      </c>
      <c r="I4646" s="40"/>
    </row>
    <row r="4647" spans="1:9" x14ac:dyDescent="0.25">
      <c r="A4647">
        <v>60164</v>
      </c>
      <c r="B4647" s="39"/>
      <c r="C4647">
        <v>58185</v>
      </c>
      <c r="G4647" s="39">
        <v>0.47699999999999998</v>
      </c>
      <c r="H4647" t="s">
        <v>0</v>
      </c>
      <c r="I4647" s="40"/>
    </row>
    <row r="4648" spans="1:9" x14ac:dyDescent="0.25">
      <c r="A4648">
        <v>60164</v>
      </c>
      <c r="B4648" s="39"/>
      <c r="C4648">
        <v>60078</v>
      </c>
      <c r="G4648" s="39">
        <v>33949.277000000002</v>
      </c>
      <c r="H4648" t="s">
        <v>5</v>
      </c>
      <c r="I4648" s="40"/>
    </row>
    <row r="4649" spans="1:9" x14ac:dyDescent="0.25">
      <c r="A4649">
        <v>60227</v>
      </c>
      <c r="B4649" s="39"/>
      <c r="C4649">
        <v>1950</v>
      </c>
      <c r="G4649" s="39">
        <v>579.80999999999995</v>
      </c>
      <c r="H4649" t="s">
        <v>0</v>
      </c>
      <c r="I4649" s="40"/>
    </row>
    <row r="4650" spans="1:9" x14ac:dyDescent="0.25">
      <c r="A4650">
        <v>60227</v>
      </c>
      <c r="B4650" s="39"/>
      <c r="C4650">
        <v>1966</v>
      </c>
      <c r="G4650" s="39">
        <v>379.77600000000001</v>
      </c>
      <c r="H4650" t="s">
        <v>0</v>
      </c>
      <c r="I4650" s="40"/>
    </row>
    <row r="4651" spans="1:9" x14ac:dyDescent="0.25">
      <c r="A4651">
        <v>60227</v>
      </c>
      <c r="B4651" s="39"/>
      <c r="C4651">
        <v>2018</v>
      </c>
      <c r="G4651" s="39">
        <v>23.192</v>
      </c>
      <c r="H4651" t="s">
        <v>0</v>
      </c>
      <c r="I4651" s="40"/>
    </row>
    <row r="4652" spans="1:9" x14ac:dyDescent="0.25">
      <c r="A4652">
        <v>60227</v>
      </c>
      <c r="B4652" s="39"/>
      <c r="C4652">
        <v>2106</v>
      </c>
      <c r="G4652" s="39">
        <v>0.86899999999999999</v>
      </c>
      <c r="H4652" t="s">
        <v>0</v>
      </c>
      <c r="I4652" s="40"/>
    </row>
    <row r="4653" spans="1:9" x14ac:dyDescent="0.25">
      <c r="A4653">
        <v>60227</v>
      </c>
      <c r="B4653" s="39"/>
      <c r="C4653">
        <v>2134</v>
      </c>
      <c r="G4653" s="39">
        <v>1.7390000000000001</v>
      </c>
      <c r="H4653" t="s">
        <v>0</v>
      </c>
      <c r="I4653" s="40"/>
    </row>
    <row r="4654" spans="1:9" x14ac:dyDescent="0.25">
      <c r="A4654">
        <v>60227</v>
      </c>
      <c r="B4654" s="39"/>
      <c r="C4654">
        <v>2298</v>
      </c>
      <c r="G4654" s="39">
        <v>0.52100000000000002</v>
      </c>
      <c r="H4654" t="s">
        <v>0</v>
      </c>
      <c r="I4654" s="40"/>
    </row>
    <row r="4655" spans="1:9" x14ac:dyDescent="0.25">
      <c r="A4655">
        <v>60227</v>
      </c>
      <c r="B4655" s="39"/>
      <c r="C4655">
        <v>2318</v>
      </c>
      <c r="G4655" s="39">
        <v>0.17299999999999999</v>
      </c>
      <c r="H4655" t="s">
        <v>0</v>
      </c>
      <c r="I4655" s="40"/>
    </row>
    <row r="4656" spans="1:9" x14ac:dyDescent="0.25">
      <c r="A4656">
        <v>60227</v>
      </c>
      <c r="B4656" s="39"/>
      <c r="C4656">
        <v>2462</v>
      </c>
      <c r="G4656" s="39">
        <v>0.432</v>
      </c>
      <c r="H4656" t="s">
        <v>2</v>
      </c>
      <c r="I4656" s="40"/>
    </row>
    <row r="4657" spans="1:9" x14ac:dyDescent="0.25">
      <c r="A4657">
        <v>60227</v>
      </c>
      <c r="B4657" s="39"/>
      <c r="C4657">
        <v>2474</v>
      </c>
      <c r="G4657" s="39">
        <v>0.8</v>
      </c>
      <c r="H4657" t="s">
        <v>2</v>
      </c>
      <c r="I4657" s="40"/>
    </row>
    <row r="4658" spans="1:9" x14ac:dyDescent="0.25">
      <c r="A4658">
        <v>60227</v>
      </c>
      <c r="B4658" s="39"/>
      <c r="C4658">
        <v>23835</v>
      </c>
      <c r="G4658" s="39">
        <v>5.0000000000000001E-3</v>
      </c>
      <c r="H4658" t="s">
        <v>0</v>
      </c>
      <c r="I4658" s="40"/>
    </row>
    <row r="4659" spans="1:9" x14ac:dyDescent="0.25">
      <c r="A4659">
        <v>60227</v>
      </c>
      <c r="B4659" s="39"/>
      <c r="C4659">
        <v>32001</v>
      </c>
      <c r="G4659" s="39">
        <v>0.8</v>
      </c>
      <c r="H4659" t="s">
        <v>2</v>
      </c>
      <c r="I4659" s="40"/>
    </row>
    <row r="4660" spans="1:9" x14ac:dyDescent="0.25">
      <c r="A4660">
        <v>60227</v>
      </c>
      <c r="B4660" s="39"/>
      <c r="C4660">
        <v>47477</v>
      </c>
      <c r="G4660" s="39">
        <v>0.4</v>
      </c>
      <c r="H4660" t="s">
        <v>2</v>
      </c>
      <c r="I4660" s="40"/>
    </row>
    <row r="4661" spans="1:9" x14ac:dyDescent="0.25">
      <c r="A4661">
        <v>60227</v>
      </c>
      <c r="B4661" s="39"/>
      <c r="C4661">
        <v>48290</v>
      </c>
      <c r="G4661" s="39">
        <v>4.8</v>
      </c>
      <c r="H4661" t="s">
        <v>2</v>
      </c>
      <c r="I4661" s="40"/>
    </row>
    <row r="4662" spans="1:9" x14ac:dyDescent="0.25">
      <c r="A4662">
        <v>60227</v>
      </c>
      <c r="B4662" s="39"/>
      <c r="C4662">
        <v>62567</v>
      </c>
      <c r="G4662" s="39">
        <v>3.4780000000000002</v>
      </c>
      <c r="H4662" t="s">
        <v>0</v>
      </c>
      <c r="I4662" s="40"/>
    </row>
    <row r="4663" spans="1:9" x14ac:dyDescent="0.25">
      <c r="A4663">
        <v>60227</v>
      </c>
      <c r="B4663" s="39"/>
      <c r="C4663">
        <v>62769</v>
      </c>
      <c r="G4663" s="39">
        <v>10.436</v>
      </c>
      <c r="H4663" t="s">
        <v>0</v>
      </c>
      <c r="I4663" s="40"/>
    </row>
    <row r="4664" spans="1:9" x14ac:dyDescent="0.25">
      <c r="A4664">
        <v>60237</v>
      </c>
      <c r="B4664" s="39"/>
      <c r="C4664">
        <v>1909</v>
      </c>
      <c r="G4664" s="39">
        <v>199.10400000000001</v>
      </c>
      <c r="H4664" t="s">
        <v>0</v>
      </c>
      <c r="I4664" s="40"/>
    </row>
    <row r="4665" spans="1:9" x14ac:dyDescent="0.25">
      <c r="A4665">
        <v>60237</v>
      </c>
      <c r="B4665" s="39"/>
      <c r="C4665">
        <v>2026</v>
      </c>
      <c r="G4665" s="39">
        <v>1.4930000000000001</v>
      </c>
      <c r="H4665" t="s">
        <v>0</v>
      </c>
      <c r="I4665" s="40"/>
    </row>
    <row r="4666" spans="1:9" x14ac:dyDescent="0.25">
      <c r="A4666">
        <v>60237</v>
      </c>
      <c r="B4666" s="39"/>
      <c r="C4666">
        <v>2092</v>
      </c>
      <c r="G4666" s="39">
        <v>0.995</v>
      </c>
      <c r="H4666" t="s">
        <v>0</v>
      </c>
      <c r="I4666" s="40"/>
    </row>
    <row r="4667" spans="1:9" x14ac:dyDescent="0.25">
      <c r="A4667">
        <v>60237</v>
      </c>
      <c r="B4667" s="39"/>
      <c r="C4667">
        <v>2111</v>
      </c>
      <c r="G4667" s="39">
        <v>1.9910000000000001</v>
      </c>
      <c r="H4667" t="s">
        <v>0</v>
      </c>
      <c r="I4667" s="40"/>
    </row>
    <row r="4668" spans="1:9" x14ac:dyDescent="0.25">
      <c r="A4668">
        <v>60237</v>
      </c>
      <c r="B4668" s="39"/>
      <c r="C4668">
        <v>2441</v>
      </c>
      <c r="G4668" s="39">
        <v>1.05</v>
      </c>
      <c r="H4668" t="s">
        <v>2</v>
      </c>
      <c r="I4668" s="40"/>
    </row>
    <row r="4669" spans="1:9" x14ac:dyDescent="0.25">
      <c r="A4669">
        <v>60237</v>
      </c>
      <c r="B4669" s="39"/>
      <c r="C4669">
        <v>2453</v>
      </c>
      <c r="G4669" s="39">
        <v>1.05</v>
      </c>
      <c r="H4669" t="s">
        <v>2</v>
      </c>
      <c r="I4669" s="40"/>
    </row>
    <row r="4670" spans="1:9" x14ac:dyDescent="0.25">
      <c r="A4670">
        <v>60237</v>
      </c>
      <c r="B4670" s="39"/>
      <c r="C4670">
        <v>2462</v>
      </c>
      <c r="G4670" s="39">
        <v>0.56699999999999995</v>
      </c>
      <c r="H4670" t="s">
        <v>2</v>
      </c>
      <c r="I4670" s="40"/>
    </row>
    <row r="4671" spans="1:9" x14ac:dyDescent="0.25">
      <c r="A4671">
        <v>60237</v>
      </c>
      <c r="B4671" s="39"/>
      <c r="C4671">
        <v>2467</v>
      </c>
      <c r="G4671" s="39">
        <v>1.05</v>
      </c>
      <c r="H4671" t="s">
        <v>2</v>
      </c>
      <c r="I4671" s="40"/>
    </row>
    <row r="4672" spans="1:9" x14ac:dyDescent="0.25">
      <c r="A4672">
        <v>60237</v>
      </c>
      <c r="B4672" s="39"/>
      <c r="C4672">
        <v>2468</v>
      </c>
      <c r="G4672" s="39">
        <v>2.1</v>
      </c>
      <c r="H4672" t="s">
        <v>2</v>
      </c>
      <c r="I4672" s="40"/>
    </row>
    <row r="4673" spans="1:9" x14ac:dyDescent="0.25">
      <c r="A4673">
        <v>60237</v>
      </c>
      <c r="B4673" s="39"/>
      <c r="C4673">
        <v>47477</v>
      </c>
      <c r="G4673" s="39">
        <v>0.21</v>
      </c>
      <c r="H4673" t="s">
        <v>2</v>
      </c>
      <c r="I4673" s="40"/>
    </row>
    <row r="4674" spans="1:9" x14ac:dyDescent="0.25">
      <c r="A4674">
        <v>60237</v>
      </c>
      <c r="B4674" s="39"/>
      <c r="C4674">
        <v>55576</v>
      </c>
      <c r="G4674" s="39">
        <v>2.488</v>
      </c>
      <c r="H4674" t="s">
        <v>0</v>
      </c>
      <c r="I4674" s="40"/>
    </row>
    <row r="4675" spans="1:9" x14ac:dyDescent="0.25">
      <c r="A4675">
        <v>60237</v>
      </c>
      <c r="B4675" s="39"/>
      <c r="C4675">
        <v>59743</v>
      </c>
      <c r="G4675" s="39">
        <v>786.46</v>
      </c>
      <c r="H4675" t="s">
        <v>0</v>
      </c>
      <c r="I4675" s="40"/>
    </row>
    <row r="4676" spans="1:9" x14ac:dyDescent="0.25">
      <c r="A4676">
        <v>60237</v>
      </c>
      <c r="B4676" s="39"/>
      <c r="C4676">
        <v>62505</v>
      </c>
      <c r="G4676" s="39">
        <v>6.47</v>
      </c>
      <c r="H4676" t="s">
        <v>0</v>
      </c>
      <c r="I4676" s="40"/>
    </row>
    <row r="4677" spans="1:9" x14ac:dyDescent="0.25">
      <c r="A4677">
        <v>60237</v>
      </c>
      <c r="B4677" s="39"/>
      <c r="C4677">
        <v>500633</v>
      </c>
      <c r="G4677" s="39">
        <v>0.995</v>
      </c>
      <c r="H4677" t="s">
        <v>0</v>
      </c>
      <c r="I4677" s="40"/>
    </row>
    <row r="4678" spans="1:9" x14ac:dyDescent="0.25">
      <c r="A4678">
        <v>60275</v>
      </c>
      <c r="B4678" s="39"/>
      <c r="C4678">
        <v>1915</v>
      </c>
      <c r="G4678" s="39">
        <v>51.173999999999999</v>
      </c>
      <c r="H4678" t="s">
        <v>0</v>
      </c>
      <c r="I4678" s="40"/>
    </row>
    <row r="4679" spans="1:9" x14ac:dyDescent="0.25">
      <c r="A4679">
        <v>60275</v>
      </c>
      <c r="B4679" s="39"/>
      <c r="C4679">
        <v>1945</v>
      </c>
      <c r="G4679" s="39">
        <v>465.22300000000001</v>
      </c>
      <c r="H4679" t="s">
        <v>0</v>
      </c>
      <c r="I4679" s="40"/>
    </row>
    <row r="4680" spans="1:9" x14ac:dyDescent="0.25">
      <c r="A4680">
        <v>60275</v>
      </c>
      <c r="B4680" s="39"/>
      <c r="C4680">
        <v>2018</v>
      </c>
      <c r="G4680" s="39">
        <v>13.956</v>
      </c>
      <c r="H4680" t="s">
        <v>0</v>
      </c>
      <c r="I4680" s="40"/>
    </row>
    <row r="4681" spans="1:9" x14ac:dyDescent="0.25">
      <c r="A4681">
        <v>60275</v>
      </c>
      <c r="B4681" s="39"/>
      <c r="C4681">
        <v>2027</v>
      </c>
      <c r="G4681" s="39">
        <v>0.60399999999999998</v>
      </c>
      <c r="H4681" t="s">
        <v>0</v>
      </c>
      <c r="I4681" s="40"/>
    </row>
    <row r="4682" spans="1:9" x14ac:dyDescent="0.25">
      <c r="A4682">
        <v>60275</v>
      </c>
      <c r="B4682" s="39"/>
      <c r="C4682">
        <v>2056</v>
      </c>
      <c r="G4682" s="39">
        <v>1.7669999999999999</v>
      </c>
      <c r="H4682" t="s">
        <v>0</v>
      </c>
      <c r="I4682" s="40"/>
    </row>
    <row r="4683" spans="1:9" x14ac:dyDescent="0.25">
      <c r="A4683">
        <v>60275</v>
      </c>
      <c r="B4683" s="39"/>
      <c r="C4683">
        <v>2063</v>
      </c>
      <c r="G4683" s="39">
        <v>1.7669999999999999</v>
      </c>
      <c r="H4683" t="s">
        <v>0</v>
      </c>
      <c r="I4683" s="40"/>
    </row>
    <row r="4684" spans="1:9" x14ac:dyDescent="0.25">
      <c r="A4684">
        <v>60275</v>
      </c>
      <c r="B4684" s="39"/>
      <c r="C4684">
        <v>2229</v>
      </c>
      <c r="G4684" s="39">
        <v>60.353000000000002</v>
      </c>
      <c r="H4684" t="s">
        <v>5</v>
      </c>
      <c r="I4684" s="40"/>
    </row>
    <row r="4685" spans="1:9" x14ac:dyDescent="0.25">
      <c r="A4685">
        <v>60275</v>
      </c>
      <c r="B4685" s="39"/>
      <c r="C4685">
        <v>2298</v>
      </c>
      <c r="G4685" s="39">
        <v>45139.205999999998</v>
      </c>
      <c r="H4685" t="s">
        <v>5</v>
      </c>
      <c r="I4685" s="40"/>
    </row>
    <row r="4686" spans="1:9" x14ac:dyDescent="0.25">
      <c r="A4686">
        <v>60275</v>
      </c>
      <c r="B4686" s="39"/>
      <c r="C4686">
        <v>2314</v>
      </c>
      <c r="G4686" s="39">
        <v>50.295000000000002</v>
      </c>
      <c r="H4686" t="s">
        <v>5</v>
      </c>
      <c r="I4686" s="40"/>
    </row>
    <row r="4687" spans="1:9" x14ac:dyDescent="0.25">
      <c r="A4687">
        <v>60275</v>
      </c>
      <c r="B4687" s="39"/>
      <c r="C4687">
        <v>2441</v>
      </c>
      <c r="G4687" s="39">
        <v>1.333</v>
      </c>
      <c r="H4687" t="s">
        <v>2</v>
      </c>
      <c r="I4687" s="40"/>
    </row>
    <row r="4688" spans="1:9" x14ac:dyDescent="0.25">
      <c r="A4688">
        <v>60275</v>
      </c>
      <c r="B4688" s="39"/>
      <c r="C4688">
        <v>2442</v>
      </c>
      <c r="G4688" s="39">
        <v>1.333</v>
      </c>
      <c r="H4688" t="s">
        <v>2</v>
      </c>
      <c r="I4688" s="40"/>
    </row>
    <row r="4689" spans="1:9" x14ac:dyDescent="0.25">
      <c r="A4689">
        <v>60275</v>
      </c>
      <c r="B4689" s="39"/>
      <c r="C4689">
        <v>2462</v>
      </c>
      <c r="G4689" s="39">
        <v>0.71899999999999997</v>
      </c>
      <c r="H4689" t="s">
        <v>2</v>
      </c>
      <c r="I4689" s="40"/>
    </row>
    <row r="4690" spans="1:9" x14ac:dyDescent="0.25">
      <c r="A4690">
        <v>60275</v>
      </c>
      <c r="B4690" s="39"/>
      <c r="C4690">
        <v>2475</v>
      </c>
      <c r="G4690" s="39">
        <v>1.333</v>
      </c>
      <c r="H4690" t="s">
        <v>2</v>
      </c>
      <c r="I4690" s="40"/>
    </row>
    <row r="4691" spans="1:9" x14ac:dyDescent="0.25">
      <c r="A4691">
        <v>60275</v>
      </c>
      <c r="B4691" s="39"/>
      <c r="C4691">
        <v>46813</v>
      </c>
      <c r="G4691" s="39">
        <v>1.333</v>
      </c>
      <c r="H4691" t="s">
        <v>2</v>
      </c>
      <c r="I4691" s="40"/>
    </row>
    <row r="4692" spans="1:9" x14ac:dyDescent="0.25">
      <c r="A4692">
        <v>60275</v>
      </c>
      <c r="B4692" s="39"/>
      <c r="C4692">
        <v>50225</v>
      </c>
      <c r="G4692" s="39">
        <v>7.7220000000000004</v>
      </c>
      <c r="H4692" t="s">
        <v>0</v>
      </c>
      <c r="I4692" s="40"/>
    </row>
    <row r="4693" spans="1:9" x14ac:dyDescent="0.25">
      <c r="A4693">
        <v>60275</v>
      </c>
      <c r="B4693" s="39"/>
      <c r="C4693">
        <v>50292</v>
      </c>
      <c r="G4693" s="39">
        <v>0.93</v>
      </c>
      <c r="H4693" t="s">
        <v>0</v>
      </c>
      <c r="I4693" s="40"/>
    </row>
    <row r="4694" spans="1:9" x14ac:dyDescent="0.25">
      <c r="A4694">
        <v>60275</v>
      </c>
      <c r="B4694" s="39"/>
      <c r="C4694">
        <v>53964</v>
      </c>
      <c r="G4694" s="39">
        <v>1.395</v>
      </c>
      <c r="H4694" t="s">
        <v>0</v>
      </c>
      <c r="I4694" s="40"/>
    </row>
    <row r="4695" spans="1:9" x14ac:dyDescent="0.25">
      <c r="A4695">
        <v>60275</v>
      </c>
      <c r="B4695" s="39"/>
      <c r="C4695">
        <v>56354</v>
      </c>
      <c r="G4695" s="39">
        <v>9.3040000000000003</v>
      </c>
      <c r="H4695" t="s">
        <v>0</v>
      </c>
      <c r="I4695" s="40"/>
    </row>
    <row r="4696" spans="1:9" x14ac:dyDescent="0.25">
      <c r="A4696">
        <v>60275</v>
      </c>
      <c r="B4696" s="39"/>
      <c r="C4696">
        <v>56357</v>
      </c>
      <c r="G4696" s="39">
        <v>4.8840000000000003</v>
      </c>
      <c r="H4696" t="s">
        <v>0</v>
      </c>
      <c r="I4696" s="40"/>
    </row>
    <row r="4697" spans="1:9" x14ac:dyDescent="0.25">
      <c r="A4697">
        <v>60275</v>
      </c>
      <c r="B4697" s="39"/>
      <c r="C4697">
        <v>57598</v>
      </c>
      <c r="G4697" s="39">
        <v>598.50400000000002</v>
      </c>
      <c r="H4697" t="s">
        <v>5</v>
      </c>
      <c r="I4697" s="40"/>
    </row>
    <row r="4698" spans="1:9" x14ac:dyDescent="0.25">
      <c r="A4698">
        <v>60275</v>
      </c>
      <c r="B4698" s="39"/>
      <c r="C4698">
        <v>57609</v>
      </c>
      <c r="G4698" s="39">
        <v>386.13499999999999</v>
      </c>
      <c r="H4698" t="s">
        <v>0</v>
      </c>
      <c r="I4698" s="40"/>
    </row>
    <row r="4699" spans="1:9" x14ac:dyDescent="0.25">
      <c r="A4699">
        <v>60275</v>
      </c>
      <c r="B4699" s="39"/>
      <c r="C4699">
        <v>58122</v>
      </c>
      <c r="G4699" s="39">
        <v>2.093</v>
      </c>
      <c r="H4699" t="s">
        <v>0</v>
      </c>
      <c r="I4699" s="40"/>
    </row>
    <row r="4700" spans="1:9" x14ac:dyDescent="0.25">
      <c r="A4700">
        <v>60275</v>
      </c>
      <c r="B4700" s="39"/>
      <c r="C4700">
        <v>58185</v>
      </c>
      <c r="G4700" s="39">
        <v>1.1859999999999999</v>
      </c>
      <c r="H4700" t="s">
        <v>0</v>
      </c>
      <c r="I4700" s="40"/>
    </row>
    <row r="4701" spans="1:9" x14ac:dyDescent="0.25">
      <c r="A4701">
        <v>60275</v>
      </c>
      <c r="B4701" s="39"/>
      <c r="C4701">
        <v>58725</v>
      </c>
      <c r="G4701" s="39">
        <v>1119.0519999999999</v>
      </c>
      <c r="H4701" t="s">
        <v>5</v>
      </c>
      <c r="I4701" s="40"/>
    </row>
    <row r="4702" spans="1:9" x14ac:dyDescent="0.25">
      <c r="A4702">
        <v>60275</v>
      </c>
      <c r="B4702" s="39"/>
      <c r="C4702">
        <v>63531</v>
      </c>
      <c r="G4702" s="39">
        <v>4.8840000000000003</v>
      </c>
      <c r="H4702" t="s">
        <v>0</v>
      </c>
      <c r="I4702" s="40"/>
    </row>
    <row r="4703" spans="1:9" x14ac:dyDescent="0.25">
      <c r="A4703">
        <v>60276</v>
      </c>
      <c r="B4703" s="39"/>
      <c r="C4703">
        <v>1942</v>
      </c>
      <c r="G4703" s="39">
        <v>198.363</v>
      </c>
      <c r="H4703" t="s">
        <v>0</v>
      </c>
      <c r="I4703" s="40"/>
    </row>
    <row r="4704" spans="1:9" x14ac:dyDescent="0.25">
      <c r="A4704">
        <v>60276</v>
      </c>
      <c r="B4704" s="39"/>
      <c r="C4704">
        <v>1950</v>
      </c>
      <c r="G4704" s="39">
        <v>99.180999999999997</v>
      </c>
      <c r="H4704" t="s">
        <v>0</v>
      </c>
      <c r="I4704" s="40"/>
    </row>
    <row r="4705" spans="1:9" x14ac:dyDescent="0.25">
      <c r="A4705">
        <v>60276</v>
      </c>
      <c r="B4705" s="39"/>
      <c r="C4705">
        <v>1953</v>
      </c>
      <c r="G4705" s="39">
        <v>198.363</v>
      </c>
      <c r="H4705" t="s">
        <v>0</v>
      </c>
      <c r="I4705" s="40"/>
    </row>
    <row r="4706" spans="1:9" x14ac:dyDescent="0.25">
      <c r="A4706">
        <v>60276</v>
      </c>
      <c r="B4706" s="39"/>
      <c r="C4706">
        <v>1958</v>
      </c>
      <c r="G4706" s="39">
        <v>5.4539999999999997</v>
      </c>
      <c r="H4706" t="s">
        <v>0</v>
      </c>
      <c r="I4706" s="40"/>
    </row>
    <row r="4707" spans="1:9" x14ac:dyDescent="0.25">
      <c r="A4707">
        <v>60276</v>
      </c>
      <c r="B4707" s="39"/>
      <c r="C4707">
        <v>1980</v>
      </c>
      <c r="G4707" s="39">
        <v>337.21699999999998</v>
      </c>
      <c r="H4707" t="s">
        <v>0</v>
      </c>
      <c r="I4707" s="40"/>
    </row>
    <row r="4708" spans="1:9" x14ac:dyDescent="0.25">
      <c r="A4708">
        <v>60276</v>
      </c>
      <c r="B4708" s="39"/>
      <c r="C4708">
        <v>2018</v>
      </c>
      <c r="G4708" s="39">
        <v>14.877000000000001</v>
      </c>
      <c r="H4708" t="s">
        <v>0</v>
      </c>
      <c r="I4708" s="40"/>
    </row>
    <row r="4709" spans="1:9" x14ac:dyDescent="0.25">
      <c r="A4709">
        <v>60276</v>
      </c>
      <c r="B4709" s="39"/>
      <c r="C4709">
        <v>2107</v>
      </c>
      <c r="G4709" s="39">
        <v>1.4870000000000001</v>
      </c>
      <c r="H4709" t="s">
        <v>0</v>
      </c>
      <c r="I4709" s="40"/>
    </row>
    <row r="4710" spans="1:9" x14ac:dyDescent="0.25">
      <c r="A4710">
        <v>60276</v>
      </c>
      <c r="B4710" s="39"/>
      <c r="C4710">
        <v>2140</v>
      </c>
      <c r="G4710" s="39">
        <v>123.977</v>
      </c>
      <c r="H4710" t="s">
        <v>0</v>
      </c>
      <c r="I4710" s="40"/>
    </row>
    <row r="4711" spans="1:9" x14ac:dyDescent="0.25">
      <c r="A4711">
        <v>60276</v>
      </c>
      <c r="B4711" s="39"/>
      <c r="C4711">
        <v>2242</v>
      </c>
      <c r="G4711" s="39">
        <v>1.4870000000000001</v>
      </c>
      <c r="H4711" t="s">
        <v>0</v>
      </c>
      <c r="I4711" s="40"/>
    </row>
    <row r="4712" spans="1:9" x14ac:dyDescent="0.25">
      <c r="A4712">
        <v>60276</v>
      </c>
      <c r="B4712" s="39"/>
      <c r="C4712">
        <v>2338</v>
      </c>
      <c r="G4712" s="39">
        <v>3.9670000000000001</v>
      </c>
      <c r="H4712" t="s">
        <v>0</v>
      </c>
      <c r="I4712" s="40"/>
    </row>
    <row r="4713" spans="1:9" x14ac:dyDescent="0.25">
      <c r="A4713">
        <v>60276</v>
      </c>
      <c r="B4713" s="39"/>
      <c r="C4713">
        <v>2441</v>
      </c>
      <c r="G4713" s="39">
        <v>1.1100000000000001</v>
      </c>
      <c r="H4713" t="s">
        <v>2</v>
      </c>
      <c r="I4713" s="40"/>
    </row>
    <row r="4714" spans="1:9" x14ac:dyDescent="0.25">
      <c r="A4714">
        <v>60276</v>
      </c>
      <c r="B4714" s="39"/>
      <c r="C4714">
        <v>2453</v>
      </c>
      <c r="G4714" s="39">
        <v>1.1100000000000001</v>
      </c>
      <c r="H4714" t="s">
        <v>2</v>
      </c>
      <c r="I4714" s="40"/>
    </row>
    <row r="4715" spans="1:9" x14ac:dyDescent="0.25">
      <c r="A4715">
        <v>60276</v>
      </c>
      <c r="B4715" s="39"/>
      <c r="C4715">
        <v>2462</v>
      </c>
      <c r="G4715" s="39">
        <v>0.55500000000000005</v>
      </c>
      <c r="H4715" t="s">
        <v>2</v>
      </c>
      <c r="I4715" s="40"/>
    </row>
    <row r="4716" spans="1:9" x14ac:dyDescent="0.25">
      <c r="A4716">
        <v>60276</v>
      </c>
      <c r="B4716" s="39"/>
      <c r="C4716">
        <v>2467</v>
      </c>
      <c r="G4716" s="39">
        <v>1.1100000000000001</v>
      </c>
      <c r="H4716" t="s">
        <v>2</v>
      </c>
      <c r="I4716" s="40"/>
    </row>
    <row r="4717" spans="1:9" x14ac:dyDescent="0.25">
      <c r="A4717">
        <v>60276</v>
      </c>
      <c r="B4717" s="39"/>
      <c r="C4717">
        <v>2468</v>
      </c>
      <c r="G4717" s="39">
        <v>2.2200000000000002</v>
      </c>
      <c r="H4717" t="s">
        <v>2</v>
      </c>
      <c r="I4717" s="40"/>
    </row>
    <row r="4718" spans="1:9" x14ac:dyDescent="0.25">
      <c r="A4718">
        <v>60276</v>
      </c>
      <c r="B4718" s="39"/>
      <c r="C4718">
        <v>29792</v>
      </c>
      <c r="G4718" s="39">
        <v>2.4790000000000001</v>
      </c>
      <c r="H4718" t="s">
        <v>0</v>
      </c>
      <c r="I4718" s="40"/>
    </row>
    <row r="4719" spans="1:9" x14ac:dyDescent="0.25">
      <c r="A4719">
        <v>60276</v>
      </c>
      <c r="B4719" s="39"/>
      <c r="C4719">
        <v>47802</v>
      </c>
      <c r="G4719" s="39">
        <v>2.4790000000000001</v>
      </c>
      <c r="H4719" t="s">
        <v>0</v>
      </c>
      <c r="I4719" s="40"/>
    </row>
    <row r="4720" spans="1:9" x14ac:dyDescent="0.25">
      <c r="A4720">
        <v>60276</v>
      </c>
      <c r="B4720" s="39"/>
      <c r="C4720">
        <v>49073</v>
      </c>
      <c r="G4720" s="39">
        <v>0.74299999999999999</v>
      </c>
      <c r="H4720" t="s">
        <v>0</v>
      </c>
      <c r="I4720" s="40"/>
    </row>
    <row r="4721" spans="1:9" x14ac:dyDescent="0.25">
      <c r="A4721">
        <v>60276</v>
      </c>
      <c r="B4721" s="39"/>
      <c r="C4721">
        <v>53964</v>
      </c>
      <c r="G4721" s="39">
        <v>2.4790000000000001</v>
      </c>
      <c r="H4721" t="s">
        <v>0</v>
      </c>
      <c r="I4721" s="40"/>
    </row>
    <row r="4722" spans="1:9" x14ac:dyDescent="0.25">
      <c r="A4722">
        <v>60276</v>
      </c>
      <c r="B4722" s="39"/>
      <c r="C4722">
        <v>58687</v>
      </c>
      <c r="G4722" s="39">
        <v>7.4379999999999997</v>
      </c>
      <c r="H4722" t="s">
        <v>0</v>
      </c>
      <c r="I4722" s="40"/>
    </row>
    <row r="4723" spans="1:9" x14ac:dyDescent="0.25">
      <c r="A4723">
        <v>60328</v>
      </c>
      <c r="B4723" s="39"/>
      <c r="C4723">
        <v>1915</v>
      </c>
      <c r="G4723" s="39">
        <v>51.790999999999997</v>
      </c>
      <c r="H4723" t="s">
        <v>0</v>
      </c>
      <c r="I4723" s="40"/>
    </row>
    <row r="4724" spans="1:9" x14ac:dyDescent="0.25">
      <c r="A4724">
        <v>60328</v>
      </c>
      <c r="B4724" s="39"/>
      <c r="C4724">
        <v>1945</v>
      </c>
      <c r="G4724" s="39">
        <v>470.82799999999997</v>
      </c>
      <c r="H4724" t="s">
        <v>0</v>
      </c>
      <c r="I4724" s="40"/>
    </row>
    <row r="4725" spans="1:9" x14ac:dyDescent="0.25">
      <c r="A4725">
        <v>60328</v>
      </c>
      <c r="B4725" s="39"/>
      <c r="C4725">
        <v>2018</v>
      </c>
      <c r="G4725" s="39">
        <v>14.124000000000001</v>
      </c>
      <c r="H4725" t="s">
        <v>0</v>
      </c>
      <c r="I4725" s="40"/>
    </row>
    <row r="4726" spans="1:9" x14ac:dyDescent="0.25">
      <c r="A4726">
        <v>60328</v>
      </c>
      <c r="B4726" s="39"/>
      <c r="C4726">
        <v>2027</v>
      </c>
      <c r="G4726" s="39">
        <v>0.61199999999999999</v>
      </c>
      <c r="H4726" t="s">
        <v>0</v>
      </c>
      <c r="I4726" s="40"/>
    </row>
    <row r="4727" spans="1:9" x14ac:dyDescent="0.25">
      <c r="A4727">
        <v>60328</v>
      </c>
      <c r="B4727" s="39"/>
      <c r="C4727">
        <v>2056</v>
      </c>
      <c r="G4727" s="39">
        <v>1.7889999999999999</v>
      </c>
      <c r="H4727" t="s">
        <v>0</v>
      </c>
      <c r="I4727" s="40"/>
    </row>
    <row r="4728" spans="1:9" x14ac:dyDescent="0.25">
      <c r="A4728">
        <v>60328</v>
      </c>
      <c r="B4728" s="39"/>
      <c r="C4728">
        <v>2063</v>
      </c>
      <c r="G4728" s="39">
        <v>1.7889999999999999</v>
      </c>
      <c r="H4728" t="s">
        <v>0</v>
      </c>
      <c r="I4728" s="40"/>
    </row>
    <row r="4729" spans="1:9" x14ac:dyDescent="0.25">
      <c r="A4729">
        <v>60328</v>
      </c>
      <c r="B4729" s="39"/>
      <c r="C4729">
        <v>2258</v>
      </c>
      <c r="G4729" s="39">
        <v>12.726000000000001</v>
      </c>
      <c r="H4729" t="s">
        <v>5</v>
      </c>
      <c r="I4729" s="40"/>
    </row>
    <row r="4730" spans="1:9" x14ac:dyDescent="0.25">
      <c r="A4730">
        <v>60328</v>
      </c>
      <c r="B4730" s="39"/>
      <c r="C4730">
        <v>2441</v>
      </c>
      <c r="G4730" s="39">
        <v>1.333</v>
      </c>
      <c r="H4730" t="s">
        <v>2</v>
      </c>
      <c r="I4730" s="40"/>
    </row>
    <row r="4731" spans="1:9" x14ac:dyDescent="0.25">
      <c r="A4731">
        <v>60328</v>
      </c>
      <c r="B4731" s="39"/>
      <c r="C4731">
        <v>2442</v>
      </c>
      <c r="G4731" s="39">
        <v>1.333</v>
      </c>
      <c r="H4731" t="s">
        <v>2</v>
      </c>
      <c r="I4731" s="40"/>
    </row>
    <row r="4732" spans="1:9" x14ac:dyDescent="0.25">
      <c r="A4732">
        <v>60328</v>
      </c>
      <c r="B4732" s="39"/>
      <c r="C4732">
        <v>2462</v>
      </c>
      <c r="G4732" s="39">
        <v>0.71899999999999997</v>
      </c>
      <c r="H4732" t="s">
        <v>2</v>
      </c>
      <c r="I4732" s="40"/>
    </row>
    <row r="4733" spans="1:9" x14ac:dyDescent="0.25">
      <c r="A4733">
        <v>60328</v>
      </c>
      <c r="B4733" s="39"/>
      <c r="C4733">
        <v>2475</v>
      </c>
      <c r="G4733" s="39">
        <v>1.333</v>
      </c>
      <c r="H4733" t="s">
        <v>2</v>
      </c>
      <c r="I4733" s="40"/>
    </row>
    <row r="4734" spans="1:9" x14ac:dyDescent="0.25">
      <c r="A4734">
        <v>60328</v>
      </c>
      <c r="B4734" s="39"/>
      <c r="C4734">
        <v>28947</v>
      </c>
      <c r="G4734" s="39">
        <v>11864.867</v>
      </c>
      <c r="H4734" t="s">
        <v>5</v>
      </c>
      <c r="I4734" s="40"/>
    </row>
    <row r="4735" spans="1:9" x14ac:dyDescent="0.25">
      <c r="A4735">
        <v>60328</v>
      </c>
      <c r="B4735" s="39"/>
      <c r="C4735">
        <v>41887</v>
      </c>
      <c r="G4735" s="39">
        <v>351.214</v>
      </c>
      <c r="H4735" t="s">
        <v>5</v>
      </c>
      <c r="I4735" s="40"/>
    </row>
    <row r="4736" spans="1:9" x14ac:dyDescent="0.25">
      <c r="A4736">
        <v>60328</v>
      </c>
      <c r="B4736" s="39"/>
      <c r="C4736">
        <v>46813</v>
      </c>
      <c r="G4736" s="39">
        <v>1.333</v>
      </c>
      <c r="H4736" t="s">
        <v>2</v>
      </c>
      <c r="I4736" s="40"/>
    </row>
    <row r="4737" spans="1:9" x14ac:dyDescent="0.25">
      <c r="A4737">
        <v>60328</v>
      </c>
      <c r="B4737" s="39"/>
      <c r="C4737">
        <v>50225</v>
      </c>
      <c r="G4737" s="39">
        <v>7.8150000000000004</v>
      </c>
      <c r="H4737" t="s">
        <v>0</v>
      </c>
      <c r="I4737" s="40"/>
    </row>
    <row r="4738" spans="1:9" x14ac:dyDescent="0.25">
      <c r="A4738">
        <v>60328</v>
      </c>
      <c r="B4738" s="39"/>
      <c r="C4738">
        <v>50292</v>
      </c>
      <c r="G4738" s="39">
        <v>0.94099999999999995</v>
      </c>
      <c r="H4738" t="s">
        <v>0</v>
      </c>
      <c r="I4738" s="40"/>
    </row>
    <row r="4739" spans="1:9" x14ac:dyDescent="0.25">
      <c r="A4739">
        <v>60328</v>
      </c>
      <c r="B4739" s="39"/>
      <c r="C4739">
        <v>56354</v>
      </c>
      <c r="G4739" s="39">
        <v>9.4160000000000004</v>
      </c>
      <c r="H4739" t="s">
        <v>0</v>
      </c>
      <c r="I4739" s="40"/>
    </row>
    <row r="4740" spans="1:9" x14ac:dyDescent="0.25">
      <c r="A4740">
        <v>60328</v>
      </c>
      <c r="B4740" s="39"/>
      <c r="C4740">
        <v>56357</v>
      </c>
      <c r="G4740" s="39">
        <v>4.9429999999999996</v>
      </c>
      <c r="H4740" t="s">
        <v>0</v>
      </c>
      <c r="I4740" s="40"/>
    </row>
    <row r="4741" spans="1:9" x14ac:dyDescent="0.25">
      <c r="A4741">
        <v>60328</v>
      </c>
      <c r="B4741" s="39"/>
      <c r="C4741">
        <v>57609</v>
      </c>
      <c r="G4741" s="39">
        <v>400.20299999999997</v>
      </c>
      <c r="H4741" t="s">
        <v>0</v>
      </c>
      <c r="I4741" s="40"/>
    </row>
    <row r="4742" spans="1:9" x14ac:dyDescent="0.25">
      <c r="A4742">
        <v>60328</v>
      </c>
      <c r="B4742" s="39"/>
      <c r="C4742">
        <v>58122</v>
      </c>
      <c r="G4742" s="39">
        <v>2.1179999999999999</v>
      </c>
      <c r="H4742" t="s">
        <v>0</v>
      </c>
      <c r="I4742" s="40"/>
    </row>
    <row r="4743" spans="1:9" x14ac:dyDescent="0.25">
      <c r="A4743">
        <v>60328</v>
      </c>
      <c r="B4743" s="39"/>
      <c r="C4743">
        <v>58185</v>
      </c>
      <c r="G4743" s="39">
        <v>1.2</v>
      </c>
      <c r="H4743" t="s">
        <v>0</v>
      </c>
      <c r="I4743" s="40"/>
    </row>
    <row r="4744" spans="1:9" x14ac:dyDescent="0.25">
      <c r="A4744">
        <v>60328</v>
      </c>
      <c r="B4744" s="39"/>
      <c r="C4744">
        <v>58725</v>
      </c>
      <c r="G4744" s="39">
        <v>13615.839</v>
      </c>
      <c r="H4744" t="s">
        <v>5</v>
      </c>
      <c r="I4744" s="40"/>
    </row>
    <row r="4745" spans="1:9" x14ac:dyDescent="0.25">
      <c r="A4745">
        <v>60328</v>
      </c>
      <c r="B4745" s="39"/>
      <c r="C4745">
        <v>60078</v>
      </c>
      <c r="G4745" s="39">
        <v>1636.4469999999999</v>
      </c>
      <c r="H4745" t="s">
        <v>5</v>
      </c>
      <c r="I4745" s="40"/>
    </row>
    <row r="4746" spans="1:9" x14ac:dyDescent="0.25">
      <c r="A4746">
        <v>60328</v>
      </c>
      <c r="B4746" s="39"/>
      <c r="C4746">
        <v>63531</v>
      </c>
      <c r="G4746" s="39">
        <v>4.9429999999999996</v>
      </c>
      <c r="H4746" t="s">
        <v>0</v>
      </c>
      <c r="I4746" s="40"/>
    </row>
    <row r="4747" spans="1:9" x14ac:dyDescent="0.25">
      <c r="A4747">
        <v>60343</v>
      </c>
      <c r="B4747" s="39"/>
      <c r="C4747">
        <v>1942</v>
      </c>
      <c r="G4747" s="39">
        <v>199.054</v>
      </c>
      <c r="H4747" t="s">
        <v>0</v>
      </c>
      <c r="I4747" s="40"/>
    </row>
    <row r="4748" spans="1:9" x14ac:dyDescent="0.25">
      <c r="A4748">
        <v>60343</v>
      </c>
      <c r="B4748" s="39"/>
      <c r="C4748">
        <v>1950</v>
      </c>
      <c r="G4748" s="39">
        <v>99.527000000000001</v>
      </c>
      <c r="H4748" t="s">
        <v>0</v>
      </c>
      <c r="I4748" s="40"/>
    </row>
    <row r="4749" spans="1:9" x14ac:dyDescent="0.25">
      <c r="A4749">
        <v>60343</v>
      </c>
      <c r="B4749" s="39"/>
      <c r="C4749">
        <v>1953</v>
      </c>
      <c r="G4749" s="39">
        <v>199.054</v>
      </c>
      <c r="H4749" t="s">
        <v>0</v>
      </c>
      <c r="I4749" s="40"/>
    </row>
    <row r="4750" spans="1:9" x14ac:dyDescent="0.25">
      <c r="A4750">
        <v>60343</v>
      </c>
      <c r="B4750" s="39"/>
      <c r="C4750">
        <v>1980</v>
      </c>
      <c r="G4750" s="39">
        <v>338.392</v>
      </c>
      <c r="H4750" t="s">
        <v>0</v>
      </c>
      <c r="I4750" s="40"/>
    </row>
    <row r="4751" spans="1:9" x14ac:dyDescent="0.25">
      <c r="A4751">
        <v>60343</v>
      </c>
      <c r="B4751" s="39"/>
      <c r="C4751">
        <v>2018</v>
      </c>
      <c r="G4751" s="39">
        <v>14.929</v>
      </c>
      <c r="H4751" t="s">
        <v>0</v>
      </c>
      <c r="I4751" s="40"/>
    </row>
    <row r="4752" spans="1:9" x14ac:dyDescent="0.25">
      <c r="A4752">
        <v>60343</v>
      </c>
      <c r="B4752" s="39"/>
      <c r="C4752">
        <v>2107</v>
      </c>
      <c r="G4752" s="39">
        <v>1.492</v>
      </c>
      <c r="H4752" t="s">
        <v>0</v>
      </c>
      <c r="I4752" s="40"/>
    </row>
    <row r="4753" spans="1:9" x14ac:dyDescent="0.25">
      <c r="A4753">
        <v>60343</v>
      </c>
      <c r="B4753" s="39"/>
      <c r="C4753">
        <v>2140</v>
      </c>
      <c r="G4753" s="39">
        <v>124.40900000000001</v>
      </c>
      <c r="H4753" t="s">
        <v>0</v>
      </c>
      <c r="I4753" s="40"/>
    </row>
    <row r="4754" spans="1:9" x14ac:dyDescent="0.25">
      <c r="A4754">
        <v>60343</v>
      </c>
      <c r="B4754" s="39"/>
      <c r="C4754">
        <v>2242</v>
      </c>
      <c r="G4754" s="39">
        <v>0.497</v>
      </c>
      <c r="H4754" t="s">
        <v>0</v>
      </c>
      <c r="I4754" s="40"/>
    </row>
    <row r="4755" spans="1:9" x14ac:dyDescent="0.25">
      <c r="A4755">
        <v>60343</v>
      </c>
      <c r="B4755" s="39"/>
      <c r="C4755">
        <v>2441</v>
      </c>
      <c r="G4755" s="39">
        <v>1.1000000000000001</v>
      </c>
      <c r="H4755" t="s">
        <v>2</v>
      </c>
      <c r="I4755" s="40"/>
    </row>
    <row r="4756" spans="1:9" x14ac:dyDescent="0.25">
      <c r="A4756">
        <v>60343</v>
      </c>
      <c r="B4756" s="39"/>
      <c r="C4756">
        <v>2453</v>
      </c>
      <c r="G4756" s="39">
        <v>1.1000000000000001</v>
      </c>
      <c r="H4756" t="s">
        <v>2</v>
      </c>
      <c r="I4756" s="40"/>
    </row>
    <row r="4757" spans="1:9" x14ac:dyDescent="0.25">
      <c r="A4757">
        <v>60343</v>
      </c>
      <c r="B4757" s="39"/>
      <c r="C4757">
        <v>2462</v>
      </c>
      <c r="G4757" s="39">
        <v>0.55000000000000004</v>
      </c>
      <c r="H4757" t="s">
        <v>2</v>
      </c>
      <c r="I4757" s="40"/>
    </row>
    <row r="4758" spans="1:9" x14ac:dyDescent="0.25">
      <c r="A4758">
        <v>60343</v>
      </c>
      <c r="B4758" s="39"/>
      <c r="C4758">
        <v>2467</v>
      </c>
      <c r="G4758" s="39">
        <v>1.1000000000000001</v>
      </c>
      <c r="H4758" t="s">
        <v>2</v>
      </c>
      <c r="I4758" s="40"/>
    </row>
    <row r="4759" spans="1:9" x14ac:dyDescent="0.25">
      <c r="A4759">
        <v>60343</v>
      </c>
      <c r="B4759" s="39"/>
      <c r="C4759">
        <v>2468</v>
      </c>
      <c r="G4759" s="39">
        <v>2.2000000000000002</v>
      </c>
      <c r="H4759" t="s">
        <v>2</v>
      </c>
      <c r="I4759" s="40"/>
    </row>
    <row r="4760" spans="1:9" x14ac:dyDescent="0.25">
      <c r="A4760">
        <v>60343</v>
      </c>
      <c r="B4760" s="39"/>
      <c r="C4760">
        <v>29792</v>
      </c>
      <c r="G4760" s="39">
        <v>2.488</v>
      </c>
      <c r="H4760" t="s">
        <v>0</v>
      </c>
      <c r="I4760" s="40"/>
    </row>
    <row r="4761" spans="1:9" x14ac:dyDescent="0.25">
      <c r="A4761">
        <v>60343</v>
      </c>
      <c r="B4761" s="39"/>
      <c r="C4761">
        <v>49073</v>
      </c>
      <c r="G4761" s="39">
        <v>0.746</v>
      </c>
      <c r="H4761" t="s">
        <v>0</v>
      </c>
      <c r="I4761" s="40"/>
    </row>
    <row r="4762" spans="1:9" x14ac:dyDescent="0.25">
      <c r="A4762">
        <v>60343</v>
      </c>
      <c r="B4762" s="39"/>
      <c r="C4762">
        <v>58687</v>
      </c>
      <c r="G4762" s="39">
        <v>7.4640000000000004</v>
      </c>
      <c r="H4762" t="s">
        <v>0</v>
      </c>
      <c r="I4762" s="40"/>
    </row>
    <row r="4763" spans="1:9" x14ac:dyDescent="0.25">
      <c r="A4763">
        <v>60343</v>
      </c>
      <c r="B4763" s="39"/>
      <c r="C4763">
        <v>62567</v>
      </c>
      <c r="G4763" s="39">
        <v>5.4729999999999999</v>
      </c>
      <c r="H4763" t="s">
        <v>0</v>
      </c>
      <c r="I4763" s="40"/>
    </row>
    <row r="4764" spans="1:9" x14ac:dyDescent="0.25">
      <c r="A4764">
        <v>60343</v>
      </c>
      <c r="B4764" s="39"/>
      <c r="C4764">
        <v>64241</v>
      </c>
      <c r="G4764" s="39">
        <v>3.9809999999999999</v>
      </c>
      <c r="H4764" t="s">
        <v>0</v>
      </c>
      <c r="I4764" s="40"/>
    </row>
    <row r="4765" spans="1:9" x14ac:dyDescent="0.25">
      <c r="A4765">
        <v>60343</v>
      </c>
      <c r="B4765" s="39"/>
      <c r="C4765">
        <v>64351</v>
      </c>
      <c r="G4765" s="39">
        <v>2.488</v>
      </c>
      <c r="H4765" t="s">
        <v>0</v>
      </c>
      <c r="I4765" s="40"/>
    </row>
    <row r="4766" spans="1:9" x14ac:dyDescent="0.25">
      <c r="A4766">
        <v>60406</v>
      </c>
      <c r="B4766" s="39"/>
      <c r="C4766">
        <v>1931</v>
      </c>
      <c r="G4766" s="39">
        <v>230.893</v>
      </c>
      <c r="H4766" t="s">
        <v>0</v>
      </c>
      <c r="I4766" s="40"/>
    </row>
    <row r="4767" spans="1:9" x14ac:dyDescent="0.25">
      <c r="A4767">
        <v>60406</v>
      </c>
      <c r="B4767" s="39"/>
      <c r="C4767">
        <v>1970</v>
      </c>
      <c r="G4767" s="39">
        <v>260.87700000000001</v>
      </c>
      <c r="H4767" t="s">
        <v>0</v>
      </c>
      <c r="I4767" s="40"/>
    </row>
    <row r="4768" spans="1:9" x14ac:dyDescent="0.25">
      <c r="A4768">
        <v>60406</v>
      </c>
      <c r="B4768" s="39"/>
      <c r="C4768">
        <v>2018</v>
      </c>
      <c r="G4768" s="39">
        <v>27.707000000000001</v>
      </c>
      <c r="H4768" t="s">
        <v>0</v>
      </c>
      <c r="I4768" s="40"/>
    </row>
    <row r="4769" spans="1:9" x14ac:dyDescent="0.25">
      <c r="A4769">
        <v>60406</v>
      </c>
      <c r="B4769" s="39"/>
      <c r="C4769">
        <v>2121</v>
      </c>
      <c r="G4769" s="39">
        <v>27.707000000000001</v>
      </c>
      <c r="H4769" t="s">
        <v>0</v>
      </c>
      <c r="I4769" s="40"/>
    </row>
    <row r="4770" spans="1:9" x14ac:dyDescent="0.25">
      <c r="A4770">
        <v>60406</v>
      </c>
      <c r="B4770" s="39"/>
      <c r="C4770">
        <v>2441</v>
      </c>
      <c r="G4770" s="39">
        <v>5</v>
      </c>
      <c r="H4770" t="s">
        <v>2</v>
      </c>
      <c r="I4770" s="40"/>
    </row>
    <row r="4771" spans="1:9" x14ac:dyDescent="0.25">
      <c r="A4771">
        <v>60406</v>
      </c>
      <c r="B4771" s="39"/>
      <c r="C4771">
        <v>47739</v>
      </c>
      <c r="G4771" s="39">
        <v>230.893</v>
      </c>
      <c r="H4771" t="s">
        <v>0</v>
      </c>
      <c r="I4771" s="40"/>
    </row>
    <row r="4772" spans="1:9" x14ac:dyDescent="0.25">
      <c r="A4772">
        <v>60406</v>
      </c>
      <c r="B4772" s="39"/>
      <c r="C4772">
        <v>53964</v>
      </c>
      <c r="G4772" s="39">
        <v>18.471</v>
      </c>
      <c r="H4772" t="s">
        <v>0</v>
      </c>
      <c r="I4772" s="40"/>
    </row>
    <row r="4773" spans="1:9" x14ac:dyDescent="0.25">
      <c r="A4773">
        <v>60406</v>
      </c>
      <c r="B4773" s="39"/>
      <c r="C4773">
        <v>57687</v>
      </c>
      <c r="G4773" s="39">
        <v>7291.6180000000004</v>
      </c>
      <c r="H4773" t="s">
        <v>5</v>
      </c>
      <c r="I4773" s="40"/>
    </row>
    <row r="4774" spans="1:9" x14ac:dyDescent="0.25">
      <c r="A4774">
        <v>60406</v>
      </c>
      <c r="B4774" s="39"/>
      <c r="C4774">
        <v>57688</v>
      </c>
      <c r="G4774" s="39">
        <v>22050.519</v>
      </c>
      <c r="H4774" t="s">
        <v>5</v>
      </c>
      <c r="I4774" s="40"/>
    </row>
    <row r="4775" spans="1:9" x14ac:dyDescent="0.25">
      <c r="A4775">
        <v>60406</v>
      </c>
      <c r="B4775" s="39"/>
      <c r="C4775">
        <v>57691</v>
      </c>
      <c r="G4775" s="39">
        <v>831.21600000000001</v>
      </c>
      <c r="H4775" t="s">
        <v>5</v>
      </c>
      <c r="I4775" s="40"/>
    </row>
    <row r="4776" spans="1:9" x14ac:dyDescent="0.25">
      <c r="A4776">
        <v>60406</v>
      </c>
      <c r="B4776" s="39"/>
      <c r="C4776">
        <v>57769</v>
      </c>
      <c r="G4776" s="39">
        <v>1046.5150000000001</v>
      </c>
      <c r="H4776" t="s">
        <v>5</v>
      </c>
      <c r="I4776" s="40"/>
    </row>
    <row r="4777" spans="1:9" x14ac:dyDescent="0.25">
      <c r="A4777">
        <v>60406</v>
      </c>
      <c r="B4777" s="39"/>
      <c r="C4777">
        <v>58128</v>
      </c>
      <c r="G4777" s="39">
        <v>40</v>
      </c>
      <c r="H4777" t="s">
        <v>2</v>
      </c>
      <c r="I4777" s="40"/>
    </row>
    <row r="4778" spans="1:9" x14ac:dyDescent="0.25">
      <c r="A4778">
        <v>60406</v>
      </c>
      <c r="B4778" s="39"/>
      <c r="C4778">
        <v>58607</v>
      </c>
      <c r="G4778" s="39">
        <v>36019.394999999997</v>
      </c>
      <c r="H4778" t="s">
        <v>5</v>
      </c>
      <c r="I4778" s="40"/>
    </row>
    <row r="4779" spans="1:9" x14ac:dyDescent="0.25">
      <c r="A4779">
        <v>60406</v>
      </c>
      <c r="B4779" s="39"/>
      <c r="C4779">
        <v>59196</v>
      </c>
      <c r="G4779" s="39">
        <v>46.177999999999997</v>
      </c>
      <c r="H4779" t="s">
        <v>0</v>
      </c>
      <c r="I4779" s="40"/>
    </row>
    <row r="4780" spans="1:9" x14ac:dyDescent="0.25">
      <c r="A4780">
        <v>60406</v>
      </c>
      <c r="B4780" s="39"/>
      <c r="C4780">
        <v>60117</v>
      </c>
      <c r="G4780" s="39">
        <v>90.048000000000002</v>
      </c>
      <c r="H4780" t="s">
        <v>0</v>
      </c>
      <c r="I4780" s="40"/>
    </row>
    <row r="4781" spans="1:9" x14ac:dyDescent="0.25">
      <c r="A4781">
        <v>60432</v>
      </c>
      <c r="B4781" s="39"/>
      <c r="C4781">
        <v>1950</v>
      </c>
      <c r="G4781" s="39">
        <v>378.64400000000001</v>
      </c>
      <c r="H4781" t="s">
        <v>0</v>
      </c>
      <c r="I4781" s="40"/>
    </row>
    <row r="4782" spans="1:9" x14ac:dyDescent="0.25">
      <c r="A4782">
        <v>60432</v>
      </c>
      <c r="B4782" s="39"/>
      <c r="C4782">
        <v>1966</v>
      </c>
      <c r="G4782" s="39">
        <v>282.08999999999997</v>
      </c>
      <c r="H4782" t="s">
        <v>0</v>
      </c>
      <c r="I4782" s="40"/>
    </row>
    <row r="4783" spans="1:9" x14ac:dyDescent="0.25">
      <c r="A4783">
        <v>60432</v>
      </c>
      <c r="B4783" s="39"/>
      <c r="C4783">
        <v>2018</v>
      </c>
      <c r="G4783" s="39">
        <v>11.359</v>
      </c>
      <c r="H4783" t="s">
        <v>0</v>
      </c>
      <c r="I4783" s="40"/>
    </row>
    <row r="4784" spans="1:9" x14ac:dyDescent="0.25">
      <c r="A4784">
        <v>60432</v>
      </c>
      <c r="B4784" s="39"/>
      <c r="C4784">
        <v>2069</v>
      </c>
      <c r="G4784" s="39">
        <v>0.75700000000000001</v>
      </c>
      <c r="H4784" t="s">
        <v>0</v>
      </c>
      <c r="I4784" s="40"/>
    </row>
    <row r="4785" spans="1:9" x14ac:dyDescent="0.25">
      <c r="A4785">
        <v>60432</v>
      </c>
      <c r="B4785" s="39"/>
      <c r="C4785">
        <v>2140</v>
      </c>
      <c r="G4785" s="39">
        <v>302.91500000000002</v>
      </c>
      <c r="H4785" t="s">
        <v>0</v>
      </c>
      <c r="I4785" s="40"/>
    </row>
    <row r="4786" spans="1:9" x14ac:dyDescent="0.25">
      <c r="A4786">
        <v>60432</v>
      </c>
      <c r="B4786" s="39"/>
      <c r="C4786">
        <v>2441</v>
      </c>
      <c r="G4786" s="39">
        <v>1</v>
      </c>
      <c r="H4786" t="s">
        <v>2</v>
      </c>
      <c r="I4786" s="40"/>
    </row>
    <row r="4787" spans="1:9" x14ac:dyDescent="0.25">
      <c r="A4787">
        <v>60432</v>
      </c>
      <c r="B4787" s="39"/>
      <c r="C4787">
        <v>2453</v>
      </c>
      <c r="G4787" s="39">
        <v>1</v>
      </c>
      <c r="H4787" t="s">
        <v>2</v>
      </c>
      <c r="I4787" s="40"/>
    </row>
    <row r="4788" spans="1:9" x14ac:dyDescent="0.25">
      <c r="A4788">
        <v>60432</v>
      </c>
      <c r="B4788" s="39"/>
      <c r="C4788">
        <v>2462</v>
      </c>
      <c r="G4788" s="39">
        <v>0.54</v>
      </c>
      <c r="H4788" t="s">
        <v>2</v>
      </c>
      <c r="I4788" s="40"/>
    </row>
    <row r="4789" spans="1:9" x14ac:dyDescent="0.25">
      <c r="A4789">
        <v>60432</v>
      </c>
      <c r="B4789" s="39"/>
      <c r="C4789">
        <v>2467</v>
      </c>
      <c r="G4789" s="39">
        <v>1</v>
      </c>
      <c r="H4789" t="s">
        <v>2</v>
      </c>
      <c r="I4789" s="40"/>
    </row>
    <row r="4790" spans="1:9" x14ac:dyDescent="0.25">
      <c r="A4790">
        <v>60432</v>
      </c>
      <c r="B4790" s="39"/>
      <c r="C4790">
        <v>2468</v>
      </c>
      <c r="G4790" s="39">
        <v>2</v>
      </c>
      <c r="H4790" t="s">
        <v>2</v>
      </c>
      <c r="I4790" s="40"/>
    </row>
    <row r="4791" spans="1:9" x14ac:dyDescent="0.25">
      <c r="A4791">
        <v>60432</v>
      </c>
      <c r="B4791" s="39"/>
      <c r="C4791">
        <v>49073</v>
      </c>
      <c r="G4791" s="39">
        <v>0.75700000000000001</v>
      </c>
      <c r="H4791" t="s">
        <v>0</v>
      </c>
      <c r="I4791" s="40"/>
    </row>
    <row r="4792" spans="1:9" x14ac:dyDescent="0.25">
      <c r="A4792">
        <v>60432</v>
      </c>
      <c r="B4792" s="39"/>
      <c r="C4792">
        <v>56357</v>
      </c>
      <c r="G4792" s="39">
        <v>3.786</v>
      </c>
      <c r="H4792" t="s">
        <v>0</v>
      </c>
      <c r="I4792" s="40"/>
    </row>
    <row r="4793" spans="1:9" x14ac:dyDescent="0.25">
      <c r="A4793">
        <v>60432</v>
      </c>
      <c r="B4793" s="39"/>
      <c r="C4793">
        <v>57917</v>
      </c>
      <c r="G4793" s="39">
        <v>1.135</v>
      </c>
      <c r="H4793" t="s">
        <v>0</v>
      </c>
      <c r="I4793" s="40"/>
    </row>
    <row r="4794" spans="1:9" x14ac:dyDescent="0.25">
      <c r="A4794">
        <v>60432</v>
      </c>
      <c r="B4794" s="39"/>
      <c r="C4794">
        <v>58687</v>
      </c>
      <c r="G4794" s="39">
        <v>5.6790000000000003</v>
      </c>
      <c r="H4794" t="s">
        <v>0</v>
      </c>
      <c r="I4794" s="40"/>
    </row>
    <row r="4795" spans="1:9" x14ac:dyDescent="0.25">
      <c r="A4795">
        <v>60432</v>
      </c>
      <c r="B4795" s="39"/>
      <c r="C4795">
        <v>62567</v>
      </c>
      <c r="G4795" s="39">
        <v>5.6790000000000003</v>
      </c>
      <c r="H4795" t="s">
        <v>0</v>
      </c>
      <c r="I4795" s="40"/>
    </row>
    <row r="4796" spans="1:9" x14ac:dyDescent="0.25">
      <c r="A4796">
        <v>60432</v>
      </c>
      <c r="B4796" s="39"/>
      <c r="C4796">
        <v>64241</v>
      </c>
      <c r="G4796" s="39">
        <v>5.3010000000000002</v>
      </c>
      <c r="H4796" t="s">
        <v>0</v>
      </c>
      <c r="I4796" s="40"/>
    </row>
    <row r="4797" spans="1:9" x14ac:dyDescent="0.25">
      <c r="A4797">
        <v>60432</v>
      </c>
      <c r="B4797" s="39"/>
      <c r="C4797">
        <v>64351</v>
      </c>
      <c r="G4797" s="39">
        <v>1.893</v>
      </c>
      <c r="H4797" t="s">
        <v>0</v>
      </c>
      <c r="I4797" s="40"/>
    </row>
    <row r="4798" spans="1:9" x14ac:dyDescent="0.25">
      <c r="A4798">
        <v>60497</v>
      </c>
      <c r="B4798" s="39"/>
      <c r="C4798">
        <v>1909</v>
      </c>
      <c r="G4798" s="39">
        <v>256.73399999999998</v>
      </c>
      <c r="H4798" t="s">
        <v>0</v>
      </c>
      <c r="I4798" s="40"/>
    </row>
    <row r="4799" spans="1:9" x14ac:dyDescent="0.25">
      <c r="A4799">
        <v>60497</v>
      </c>
      <c r="B4799" s="39"/>
      <c r="C4799">
        <v>2026</v>
      </c>
      <c r="G4799" s="39">
        <v>1.4810000000000001</v>
      </c>
      <c r="H4799" t="s">
        <v>0</v>
      </c>
      <c r="I4799" s="40"/>
    </row>
    <row r="4800" spans="1:9" x14ac:dyDescent="0.25">
      <c r="A4800">
        <v>60497</v>
      </c>
      <c r="B4800" s="39"/>
      <c r="C4800">
        <v>2092</v>
      </c>
      <c r="G4800" s="39">
        <v>1.4810000000000001</v>
      </c>
      <c r="H4800" t="s">
        <v>0</v>
      </c>
      <c r="I4800" s="40"/>
    </row>
    <row r="4801" spans="1:9" x14ac:dyDescent="0.25">
      <c r="A4801">
        <v>60497</v>
      </c>
      <c r="B4801" s="39"/>
      <c r="C4801">
        <v>2111</v>
      </c>
      <c r="G4801" s="39">
        <v>2.468</v>
      </c>
      <c r="H4801" t="s">
        <v>0</v>
      </c>
      <c r="I4801" s="40"/>
    </row>
    <row r="4802" spans="1:9" x14ac:dyDescent="0.25">
      <c r="A4802">
        <v>60497</v>
      </c>
      <c r="B4802" s="39"/>
      <c r="C4802">
        <v>2462</v>
      </c>
      <c r="G4802" s="39">
        <v>0.54</v>
      </c>
      <c r="H4802" t="s">
        <v>2</v>
      </c>
      <c r="I4802" s="40"/>
    </row>
    <row r="4803" spans="1:9" x14ac:dyDescent="0.25">
      <c r="A4803">
        <v>60497</v>
      </c>
      <c r="B4803" s="39"/>
      <c r="C4803">
        <v>2474</v>
      </c>
      <c r="G4803" s="39">
        <v>1</v>
      </c>
      <c r="H4803" t="s">
        <v>2</v>
      </c>
      <c r="I4803" s="40"/>
    </row>
    <row r="4804" spans="1:9" x14ac:dyDescent="0.25">
      <c r="A4804">
        <v>60497</v>
      </c>
      <c r="B4804" s="39"/>
      <c r="C4804">
        <v>23835</v>
      </c>
      <c r="G4804" s="39">
        <v>1.9E-2</v>
      </c>
      <c r="H4804" t="s">
        <v>0</v>
      </c>
      <c r="I4804" s="40"/>
    </row>
    <row r="4805" spans="1:9" x14ac:dyDescent="0.25">
      <c r="A4805">
        <v>60497</v>
      </c>
      <c r="B4805" s="39"/>
      <c r="C4805">
        <v>32001</v>
      </c>
      <c r="G4805" s="39">
        <v>1</v>
      </c>
      <c r="H4805" t="s">
        <v>2</v>
      </c>
      <c r="I4805" s="40"/>
    </row>
    <row r="4806" spans="1:9" x14ac:dyDescent="0.25">
      <c r="A4806">
        <v>60497</v>
      </c>
      <c r="B4806" s="39"/>
      <c r="C4806">
        <v>45441</v>
      </c>
      <c r="G4806" s="39">
        <v>2.9620000000000002</v>
      </c>
      <c r="H4806" t="s">
        <v>0</v>
      </c>
      <c r="I4806" s="40"/>
    </row>
    <row r="4807" spans="1:9" x14ac:dyDescent="0.25">
      <c r="A4807">
        <v>60497</v>
      </c>
      <c r="B4807" s="39"/>
      <c r="C4807">
        <v>47477</v>
      </c>
      <c r="G4807" s="39">
        <v>0.5</v>
      </c>
      <c r="H4807" t="s">
        <v>2</v>
      </c>
      <c r="I4807" s="40"/>
    </row>
    <row r="4808" spans="1:9" x14ac:dyDescent="0.25">
      <c r="A4808">
        <v>60497</v>
      </c>
      <c r="B4808" s="39"/>
      <c r="C4808">
        <v>48290</v>
      </c>
      <c r="G4808" s="39">
        <v>5</v>
      </c>
      <c r="H4808" t="s">
        <v>2</v>
      </c>
      <c r="I4808" s="40"/>
    </row>
    <row r="4809" spans="1:9" x14ac:dyDescent="0.25">
      <c r="A4809">
        <v>60497</v>
      </c>
      <c r="B4809" s="39"/>
      <c r="C4809">
        <v>54975</v>
      </c>
      <c r="G4809" s="39">
        <v>720.83100000000002</v>
      </c>
      <c r="H4809" t="s">
        <v>0</v>
      </c>
      <c r="I4809" s="40"/>
    </row>
    <row r="4810" spans="1:9" x14ac:dyDescent="0.25">
      <c r="A4810">
        <v>60497</v>
      </c>
      <c r="B4810" s="39"/>
      <c r="C4810">
        <v>54993</v>
      </c>
      <c r="G4810" s="39">
        <v>1.1839999999999999</v>
      </c>
      <c r="H4810" t="s">
        <v>0</v>
      </c>
      <c r="I4810" s="40"/>
    </row>
    <row r="4811" spans="1:9" x14ac:dyDescent="0.25">
      <c r="A4811">
        <v>60497</v>
      </c>
      <c r="B4811" s="39"/>
      <c r="C4811">
        <v>60078</v>
      </c>
      <c r="G4811" s="39">
        <v>2.9620000000000002</v>
      </c>
      <c r="H4811" t="s">
        <v>0</v>
      </c>
      <c r="I4811" s="40"/>
    </row>
    <row r="4812" spans="1:9" x14ac:dyDescent="0.25">
      <c r="A4812">
        <v>60497</v>
      </c>
      <c r="B4812" s="39"/>
      <c r="C4812">
        <v>62506</v>
      </c>
      <c r="G4812" s="39">
        <v>8.8859999999999992</v>
      </c>
      <c r="H4812" t="s">
        <v>0</v>
      </c>
      <c r="I4812" s="40"/>
    </row>
    <row r="4813" spans="1:9" x14ac:dyDescent="0.25">
      <c r="A4813">
        <v>60497</v>
      </c>
      <c r="B4813" s="39"/>
      <c r="C4813">
        <v>500633</v>
      </c>
      <c r="G4813" s="39">
        <v>0.98699999999999999</v>
      </c>
      <c r="H4813" t="s">
        <v>0</v>
      </c>
      <c r="I4813" s="40"/>
    </row>
    <row r="4814" spans="1:9" x14ac:dyDescent="0.25">
      <c r="A4814">
        <v>60503</v>
      </c>
      <c r="B4814" s="39"/>
      <c r="C4814">
        <v>1939</v>
      </c>
      <c r="G4814" s="39">
        <v>14.353999999999999</v>
      </c>
      <c r="H4814" t="s">
        <v>0</v>
      </c>
      <c r="I4814" s="40"/>
    </row>
    <row r="4815" spans="1:9" x14ac:dyDescent="0.25">
      <c r="A4815">
        <v>60503</v>
      </c>
      <c r="B4815" s="39"/>
      <c r="C4815">
        <v>1942</v>
      </c>
      <c r="G4815" s="39">
        <v>140.27600000000001</v>
      </c>
      <c r="H4815" t="s">
        <v>0</v>
      </c>
      <c r="I4815" s="40"/>
    </row>
    <row r="4816" spans="1:9" x14ac:dyDescent="0.25">
      <c r="A4816">
        <v>60503</v>
      </c>
      <c r="B4816" s="39"/>
      <c r="C4816">
        <v>1944</v>
      </c>
      <c r="G4816" s="39">
        <v>312.95699999999999</v>
      </c>
      <c r="H4816" t="s">
        <v>0</v>
      </c>
      <c r="I4816" s="40"/>
    </row>
    <row r="4817" spans="1:9" x14ac:dyDescent="0.25">
      <c r="A4817">
        <v>60503</v>
      </c>
      <c r="B4817" s="39"/>
      <c r="C4817">
        <v>1985</v>
      </c>
      <c r="G4817" s="39">
        <v>409.14</v>
      </c>
      <c r="H4817" t="s">
        <v>0</v>
      </c>
      <c r="I4817" s="40"/>
    </row>
    <row r="4818" spans="1:9" x14ac:dyDescent="0.25">
      <c r="A4818">
        <v>60503</v>
      </c>
      <c r="B4818" s="39"/>
      <c r="C4818">
        <v>2018</v>
      </c>
      <c r="G4818" s="39">
        <v>14.026999999999999</v>
      </c>
      <c r="H4818" t="s">
        <v>0</v>
      </c>
      <c r="I4818" s="40"/>
    </row>
    <row r="4819" spans="1:9" x14ac:dyDescent="0.25">
      <c r="A4819">
        <v>60503</v>
      </c>
      <c r="B4819" s="39"/>
      <c r="C4819">
        <v>2107</v>
      </c>
      <c r="G4819" s="39">
        <v>1.4019999999999999</v>
      </c>
      <c r="H4819" t="s">
        <v>0</v>
      </c>
      <c r="I4819" s="40"/>
    </row>
    <row r="4820" spans="1:9" x14ac:dyDescent="0.25">
      <c r="A4820">
        <v>60503</v>
      </c>
      <c r="B4820" s="39"/>
      <c r="C4820">
        <v>2140</v>
      </c>
      <c r="G4820" s="39">
        <v>93.516999999999996</v>
      </c>
      <c r="H4820" t="s">
        <v>0</v>
      </c>
      <c r="I4820" s="40"/>
    </row>
    <row r="4821" spans="1:9" x14ac:dyDescent="0.25">
      <c r="A4821">
        <v>60503</v>
      </c>
      <c r="B4821" s="39"/>
      <c r="C4821">
        <v>2204</v>
      </c>
      <c r="G4821" s="39">
        <v>0.06</v>
      </c>
      <c r="H4821" t="s">
        <v>0</v>
      </c>
      <c r="I4821" s="40"/>
    </row>
    <row r="4822" spans="1:9" x14ac:dyDescent="0.25">
      <c r="A4822">
        <v>60503</v>
      </c>
      <c r="B4822" s="39"/>
      <c r="C4822">
        <v>2231</v>
      </c>
      <c r="G4822" s="39">
        <v>0.374</v>
      </c>
      <c r="H4822" t="s">
        <v>0</v>
      </c>
      <c r="I4822" s="40"/>
    </row>
    <row r="4823" spans="1:9" x14ac:dyDescent="0.25">
      <c r="A4823">
        <v>60503</v>
      </c>
      <c r="B4823" s="39"/>
      <c r="C4823">
        <v>2441</v>
      </c>
      <c r="G4823" s="39">
        <v>1</v>
      </c>
      <c r="H4823" t="s">
        <v>2</v>
      </c>
      <c r="I4823" s="40"/>
    </row>
    <row r="4824" spans="1:9" x14ac:dyDescent="0.25">
      <c r="A4824">
        <v>60503</v>
      </c>
      <c r="B4824" s="39"/>
      <c r="C4824">
        <v>2448</v>
      </c>
      <c r="G4824" s="39">
        <v>1</v>
      </c>
      <c r="H4824" t="s">
        <v>2</v>
      </c>
      <c r="I4824" s="40"/>
    </row>
    <row r="4825" spans="1:9" x14ac:dyDescent="0.25">
      <c r="A4825">
        <v>60503</v>
      </c>
      <c r="B4825" s="39"/>
      <c r="C4825">
        <v>2453</v>
      </c>
      <c r="G4825" s="39">
        <v>1</v>
      </c>
      <c r="H4825" t="s">
        <v>2</v>
      </c>
      <c r="I4825" s="40"/>
    </row>
    <row r="4826" spans="1:9" x14ac:dyDescent="0.25">
      <c r="A4826">
        <v>60503</v>
      </c>
      <c r="B4826" s="39"/>
      <c r="C4826">
        <v>2462</v>
      </c>
      <c r="G4826" s="39">
        <v>0.54</v>
      </c>
      <c r="H4826" t="s">
        <v>2</v>
      </c>
      <c r="I4826" s="40"/>
    </row>
    <row r="4827" spans="1:9" x14ac:dyDescent="0.25">
      <c r="A4827">
        <v>60503</v>
      </c>
      <c r="B4827" s="39"/>
      <c r="C4827">
        <v>2468</v>
      </c>
      <c r="G4827" s="39">
        <v>2</v>
      </c>
      <c r="H4827" t="s">
        <v>2</v>
      </c>
      <c r="I4827" s="40"/>
    </row>
    <row r="4828" spans="1:9" x14ac:dyDescent="0.25">
      <c r="A4828">
        <v>60503</v>
      </c>
      <c r="B4828" s="39"/>
      <c r="C4828">
        <v>2471</v>
      </c>
      <c r="G4828" s="39">
        <v>1</v>
      </c>
      <c r="H4828" t="s">
        <v>2</v>
      </c>
      <c r="I4828" s="40"/>
    </row>
    <row r="4829" spans="1:9" x14ac:dyDescent="0.25">
      <c r="A4829">
        <v>60503</v>
      </c>
      <c r="B4829" s="39"/>
      <c r="C4829">
        <v>49073</v>
      </c>
      <c r="G4829" s="39">
        <v>1.4019999999999999</v>
      </c>
      <c r="H4829" t="s">
        <v>0</v>
      </c>
      <c r="I4829" s="40"/>
    </row>
    <row r="4830" spans="1:9" x14ac:dyDescent="0.25">
      <c r="A4830">
        <v>60503</v>
      </c>
      <c r="B4830" s="39"/>
      <c r="C4830">
        <v>58185</v>
      </c>
      <c r="G4830" s="39">
        <v>0.93500000000000005</v>
      </c>
      <c r="H4830" t="s">
        <v>0</v>
      </c>
      <c r="I4830" s="40"/>
    </row>
    <row r="4831" spans="1:9" x14ac:dyDescent="0.25">
      <c r="A4831">
        <v>60503</v>
      </c>
      <c r="B4831" s="39"/>
      <c r="C4831">
        <v>58687</v>
      </c>
      <c r="G4831" s="39">
        <v>7.0129999999999999</v>
      </c>
      <c r="H4831" t="s">
        <v>0</v>
      </c>
      <c r="I4831" s="40"/>
    </row>
    <row r="4832" spans="1:9" x14ac:dyDescent="0.25">
      <c r="A4832">
        <v>60503</v>
      </c>
      <c r="B4832" s="39"/>
      <c r="C4832">
        <v>60078</v>
      </c>
      <c r="G4832" s="39">
        <v>0.79400000000000004</v>
      </c>
      <c r="H4832" t="s">
        <v>0</v>
      </c>
      <c r="I4832" s="40"/>
    </row>
    <row r="4833" spans="1:9" x14ac:dyDescent="0.25">
      <c r="A4833">
        <v>60503</v>
      </c>
      <c r="B4833" s="39"/>
      <c r="C4833">
        <v>64241</v>
      </c>
      <c r="G4833" s="39">
        <v>2.8050000000000002</v>
      </c>
      <c r="H4833" t="s">
        <v>0</v>
      </c>
      <c r="I4833" s="40"/>
    </row>
    <row r="4834" spans="1:9" x14ac:dyDescent="0.25">
      <c r="A4834">
        <v>60503</v>
      </c>
      <c r="B4834" s="39"/>
      <c r="C4834">
        <v>64351</v>
      </c>
      <c r="G4834" s="39">
        <v>0.93500000000000005</v>
      </c>
      <c r="H4834" t="s">
        <v>0</v>
      </c>
      <c r="I4834" s="40"/>
    </row>
    <row r="4835" spans="1:9" x14ac:dyDescent="0.25">
      <c r="A4835">
        <v>60504</v>
      </c>
      <c r="B4835" s="39"/>
      <c r="C4835">
        <v>2441</v>
      </c>
      <c r="G4835" s="39">
        <v>2</v>
      </c>
      <c r="H4835" t="s">
        <v>2</v>
      </c>
      <c r="I4835" s="40"/>
    </row>
    <row r="4836" spans="1:9" x14ac:dyDescent="0.25">
      <c r="A4836">
        <v>60504</v>
      </c>
      <c r="B4836" s="39"/>
      <c r="C4836">
        <v>2442</v>
      </c>
      <c r="G4836" s="39">
        <v>2</v>
      </c>
      <c r="H4836" t="s">
        <v>2</v>
      </c>
      <c r="I4836" s="40"/>
    </row>
    <row r="4837" spans="1:9" x14ac:dyDescent="0.25">
      <c r="A4837">
        <v>60504</v>
      </c>
      <c r="B4837" s="39"/>
      <c r="C4837">
        <v>2462</v>
      </c>
      <c r="G4837" s="39">
        <v>1.08</v>
      </c>
      <c r="H4837" t="s">
        <v>2</v>
      </c>
      <c r="I4837" s="40"/>
    </row>
    <row r="4838" spans="1:9" x14ac:dyDescent="0.25">
      <c r="A4838">
        <v>60504</v>
      </c>
      <c r="B4838" s="39"/>
      <c r="C4838">
        <v>23202</v>
      </c>
      <c r="G4838" s="39">
        <v>80</v>
      </c>
      <c r="H4838" t="s">
        <v>0</v>
      </c>
      <c r="I4838" s="40"/>
    </row>
    <row r="4839" spans="1:9" x14ac:dyDescent="0.25">
      <c r="A4839">
        <v>60504</v>
      </c>
      <c r="B4839" s="39"/>
      <c r="C4839">
        <v>47477</v>
      </c>
      <c r="G4839" s="39">
        <v>1</v>
      </c>
      <c r="H4839" t="s">
        <v>2</v>
      </c>
      <c r="I4839" s="40"/>
    </row>
    <row r="4840" spans="1:9" x14ac:dyDescent="0.25">
      <c r="A4840">
        <v>60504</v>
      </c>
      <c r="B4840" s="39"/>
      <c r="C4840">
        <v>57741</v>
      </c>
      <c r="G4840" s="39">
        <v>640</v>
      </c>
      <c r="H4840" t="s">
        <v>0</v>
      </c>
      <c r="I4840" s="40"/>
    </row>
    <row r="4841" spans="1:9" x14ac:dyDescent="0.25">
      <c r="A4841">
        <v>60504</v>
      </c>
      <c r="B4841" s="39"/>
      <c r="C4841">
        <v>58185</v>
      </c>
      <c r="G4841" s="39">
        <v>30</v>
      </c>
      <c r="H4841" t="s">
        <v>0</v>
      </c>
      <c r="I4841" s="40"/>
    </row>
    <row r="4842" spans="1:9" x14ac:dyDescent="0.25">
      <c r="A4842">
        <v>60504</v>
      </c>
      <c r="B4842" s="39"/>
      <c r="C4842">
        <v>60057</v>
      </c>
      <c r="G4842" s="39">
        <v>2</v>
      </c>
      <c r="H4842" t="s">
        <v>2</v>
      </c>
      <c r="I4842" s="40"/>
    </row>
    <row r="4843" spans="1:9" x14ac:dyDescent="0.25">
      <c r="A4843">
        <v>60504</v>
      </c>
      <c r="B4843" s="39"/>
      <c r="C4843">
        <v>63494</v>
      </c>
      <c r="G4843" s="39">
        <v>50</v>
      </c>
      <c r="H4843" t="s">
        <v>0</v>
      </c>
      <c r="I4843" s="40"/>
    </row>
    <row r="4844" spans="1:9" x14ac:dyDescent="0.25">
      <c r="A4844">
        <v>60504</v>
      </c>
      <c r="B4844" s="39"/>
      <c r="C4844">
        <v>63495</v>
      </c>
      <c r="G4844" s="39">
        <v>200</v>
      </c>
      <c r="H4844" t="s">
        <v>0</v>
      </c>
      <c r="I4844" s="40"/>
    </row>
    <row r="4845" spans="1:9" x14ac:dyDescent="0.25">
      <c r="A4845">
        <v>60575</v>
      </c>
      <c r="B4845" s="39"/>
      <c r="C4845">
        <v>1931</v>
      </c>
      <c r="G4845" s="39">
        <v>238.834</v>
      </c>
      <c r="H4845" t="s">
        <v>0</v>
      </c>
      <c r="I4845" s="40"/>
    </row>
    <row r="4846" spans="1:9" x14ac:dyDescent="0.25">
      <c r="A4846">
        <v>60575</v>
      </c>
      <c r="B4846" s="39"/>
      <c r="C4846">
        <v>1970</v>
      </c>
      <c r="G4846" s="39">
        <v>226.797</v>
      </c>
      <c r="H4846" t="s">
        <v>0</v>
      </c>
      <c r="I4846" s="40"/>
    </row>
    <row r="4847" spans="1:9" x14ac:dyDescent="0.25">
      <c r="A4847">
        <v>60575</v>
      </c>
      <c r="B4847" s="39"/>
      <c r="C4847">
        <v>2018</v>
      </c>
      <c r="G4847" s="39">
        <v>28.66</v>
      </c>
      <c r="H4847" t="s">
        <v>0</v>
      </c>
      <c r="I4847" s="40"/>
    </row>
    <row r="4848" spans="1:9" x14ac:dyDescent="0.25">
      <c r="A4848">
        <v>60575</v>
      </c>
      <c r="B4848" s="39"/>
      <c r="C4848">
        <v>2121</v>
      </c>
      <c r="G4848" s="39">
        <v>14330.069</v>
      </c>
      <c r="H4848" t="s">
        <v>5</v>
      </c>
      <c r="I4848" s="40"/>
    </row>
    <row r="4849" spans="1:9" x14ac:dyDescent="0.25">
      <c r="A4849">
        <v>60575</v>
      </c>
      <c r="B4849" s="39"/>
      <c r="C4849">
        <v>2441</v>
      </c>
      <c r="G4849" s="39">
        <v>5</v>
      </c>
      <c r="H4849" t="s">
        <v>2</v>
      </c>
      <c r="I4849" s="40"/>
    </row>
    <row r="4850" spans="1:9" x14ac:dyDescent="0.25">
      <c r="A4850">
        <v>60575</v>
      </c>
      <c r="B4850" s="39"/>
      <c r="C4850">
        <v>47739</v>
      </c>
      <c r="G4850" s="39">
        <v>238.834</v>
      </c>
      <c r="H4850" t="s">
        <v>0</v>
      </c>
      <c r="I4850" s="40"/>
    </row>
    <row r="4851" spans="1:9" x14ac:dyDescent="0.25">
      <c r="A4851">
        <v>60575</v>
      </c>
      <c r="B4851" s="39"/>
      <c r="C4851">
        <v>53964</v>
      </c>
      <c r="G4851" s="39">
        <v>19.106000000000002</v>
      </c>
      <c r="H4851" t="s">
        <v>0</v>
      </c>
      <c r="I4851" s="40"/>
    </row>
    <row r="4852" spans="1:9" x14ac:dyDescent="0.25">
      <c r="A4852">
        <v>60575</v>
      </c>
      <c r="B4852" s="39"/>
      <c r="C4852">
        <v>56522</v>
      </c>
      <c r="G4852" s="39">
        <v>3104.848</v>
      </c>
      <c r="H4852" t="s">
        <v>5</v>
      </c>
      <c r="I4852" s="40"/>
    </row>
    <row r="4853" spans="1:9" x14ac:dyDescent="0.25">
      <c r="A4853">
        <v>60575</v>
      </c>
      <c r="B4853" s="39"/>
      <c r="C4853">
        <v>57687</v>
      </c>
      <c r="G4853" s="39">
        <v>45474.086000000003</v>
      </c>
      <c r="H4853" t="s">
        <v>5</v>
      </c>
      <c r="I4853" s="40"/>
    </row>
    <row r="4854" spans="1:9" x14ac:dyDescent="0.25">
      <c r="A4854">
        <v>60575</v>
      </c>
      <c r="B4854" s="39"/>
      <c r="C4854">
        <v>57688</v>
      </c>
      <c r="G4854" s="39">
        <v>32003.821</v>
      </c>
      <c r="H4854" t="s">
        <v>5</v>
      </c>
      <c r="I4854" s="40"/>
    </row>
    <row r="4855" spans="1:9" x14ac:dyDescent="0.25">
      <c r="A4855">
        <v>60575</v>
      </c>
      <c r="B4855" s="39"/>
      <c r="C4855">
        <v>57691</v>
      </c>
      <c r="G4855" s="39">
        <v>23883.448</v>
      </c>
      <c r="H4855" t="s">
        <v>5</v>
      </c>
      <c r="I4855" s="40"/>
    </row>
    <row r="4856" spans="1:9" x14ac:dyDescent="0.25">
      <c r="A4856">
        <v>60575</v>
      </c>
      <c r="B4856" s="39"/>
      <c r="C4856">
        <v>58096</v>
      </c>
      <c r="G4856" s="39">
        <v>47.765999999999998</v>
      </c>
      <c r="H4856" t="s">
        <v>0</v>
      </c>
      <c r="I4856" s="40"/>
    </row>
    <row r="4857" spans="1:9" x14ac:dyDescent="0.25">
      <c r="A4857">
        <v>60575</v>
      </c>
      <c r="B4857" s="39"/>
      <c r="C4857">
        <v>58128</v>
      </c>
      <c r="G4857" s="39">
        <v>40</v>
      </c>
      <c r="H4857" t="s">
        <v>2</v>
      </c>
      <c r="I4857" s="40"/>
    </row>
    <row r="4858" spans="1:9" x14ac:dyDescent="0.25">
      <c r="A4858">
        <v>60575</v>
      </c>
      <c r="B4858" s="39"/>
      <c r="C4858">
        <v>58903</v>
      </c>
      <c r="G4858" s="39">
        <v>81.203000000000003</v>
      </c>
      <c r="H4858" t="s">
        <v>0</v>
      </c>
      <c r="I4858" s="40"/>
    </row>
    <row r="4859" spans="1:9" x14ac:dyDescent="0.25">
      <c r="A4859">
        <v>60576</v>
      </c>
      <c r="B4859" s="39"/>
      <c r="C4859">
        <v>1931</v>
      </c>
      <c r="G4859" s="39">
        <v>201.86500000000001</v>
      </c>
      <c r="H4859" t="s">
        <v>0</v>
      </c>
      <c r="I4859" s="40"/>
    </row>
    <row r="4860" spans="1:9" x14ac:dyDescent="0.25">
      <c r="A4860">
        <v>60576</v>
      </c>
      <c r="B4860" s="39"/>
      <c r="C4860">
        <v>1970</v>
      </c>
      <c r="G4860" s="39">
        <v>154.26499999999999</v>
      </c>
      <c r="H4860" t="s">
        <v>0</v>
      </c>
      <c r="I4860" s="40"/>
    </row>
    <row r="4861" spans="1:9" x14ac:dyDescent="0.25">
      <c r="A4861">
        <v>60576</v>
      </c>
      <c r="B4861" s="39"/>
      <c r="C4861">
        <v>2018</v>
      </c>
      <c r="G4861" s="39">
        <v>24.222999999999999</v>
      </c>
      <c r="H4861" t="s">
        <v>0</v>
      </c>
      <c r="I4861" s="40"/>
    </row>
    <row r="4862" spans="1:9" x14ac:dyDescent="0.25">
      <c r="A4862">
        <v>60576</v>
      </c>
      <c r="B4862" s="39"/>
      <c r="C4862">
        <v>2121</v>
      </c>
      <c r="G4862" s="39">
        <v>12111.914000000001</v>
      </c>
      <c r="H4862" t="s">
        <v>5</v>
      </c>
      <c r="I4862" s="40"/>
    </row>
    <row r="4863" spans="1:9" x14ac:dyDescent="0.25">
      <c r="A4863">
        <v>60576</v>
      </c>
      <c r="B4863" s="39"/>
      <c r="C4863">
        <v>2441</v>
      </c>
      <c r="G4863" s="39">
        <v>5</v>
      </c>
      <c r="H4863" t="s">
        <v>2</v>
      </c>
      <c r="I4863" s="40"/>
    </row>
    <row r="4864" spans="1:9" x14ac:dyDescent="0.25">
      <c r="A4864">
        <v>60576</v>
      </c>
      <c r="B4864" s="39"/>
      <c r="C4864">
        <v>47739</v>
      </c>
      <c r="G4864" s="39">
        <v>201.86500000000001</v>
      </c>
      <c r="H4864" t="s">
        <v>0</v>
      </c>
      <c r="I4864" s="40"/>
    </row>
    <row r="4865" spans="1:9" x14ac:dyDescent="0.25">
      <c r="A4865">
        <v>60576</v>
      </c>
      <c r="B4865" s="39"/>
      <c r="C4865">
        <v>53964</v>
      </c>
      <c r="G4865" s="39">
        <v>16.149000000000001</v>
      </c>
      <c r="H4865" t="s">
        <v>0</v>
      </c>
      <c r="I4865" s="40"/>
    </row>
    <row r="4866" spans="1:9" x14ac:dyDescent="0.25">
      <c r="A4866">
        <v>60576</v>
      </c>
      <c r="B4866" s="39"/>
      <c r="C4866">
        <v>56522</v>
      </c>
      <c r="G4866" s="39">
        <v>205.256</v>
      </c>
      <c r="H4866" t="s">
        <v>0</v>
      </c>
      <c r="I4866" s="40"/>
    </row>
    <row r="4867" spans="1:9" x14ac:dyDescent="0.25">
      <c r="A4867">
        <v>60576</v>
      </c>
      <c r="B4867" s="39"/>
      <c r="C4867">
        <v>57688</v>
      </c>
      <c r="G4867" s="39">
        <v>71.016000000000005</v>
      </c>
      <c r="H4867" t="s">
        <v>0</v>
      </c>
      <c r="I4867" s="40"/>
    </row>
    <row r="4868" spans="1:9" x14ac:dyDescent="0.25">
      <c r="A4868">
        <v>60576</v>
      </c>
      <c r="B4868" s="39"/>
      <c r="C4868">
        <v>57692</v>
      </c>
      <c r="G4868" s="39">
        <v>2826.1129999999998</v>
      </c>
      <c r="H4868" t="s">
        <v>5</v>
      </c>
      <c r="I4868" s="40"/>
    </row>
    <row r="4869" spans="1:9" x14ac:dyDescent="0.25">
      <c r="A4869">
        <v>60576</v>
      </c>
      <c r="B4869" s="39"/>
      <c r="C4869">
        <v>57769</v>
      </c>
      <c r="G4869" s="39">
        <v>1413.056</v>
      </c>
      <c r="H4869" t="s">
        <v>5</v>
      </c>
      <c r="I4869" s="40"/>
    </row>
    <row r="4870" spans="1:9" x14ac:dyDescent="0.25">
      <c r="A4870">
        <v>60576</v>
      </c>
      <c r="B4870" s="39"/>
      <c r="C4870">
        <v>58096</v>
      </c>
      <c r="G4870" s="39">
        <v>40.372999999999998</v>
      </c>
      <c r="H4870" t="s">
        <v>0</v>
      </c>
      <c r="I4870" s="40"/>
    </row>
    <row r="4871" spans="1:9" x14ac:dyDescent="0.25">
      <c r="A4871">
        <v>60576</v>
      </c>
      <c r="B4871" s="39"/>
      <c r="C4871">
        <v>58128</v>
      </c>
      <c r="G4871" s="39">
        <v>40</v>
      </c>
      <c r="H4871" t="s">
        <v>2</v>
      </c>
      <c r="I4871" s="40"/>
    </row>
    <row r="4872" spans="1:9" x14ac:dyDescent="0.25">
      <c r="A4872">
        <v>60576</v>
      </c>
      <c r="B4872" s="39"/>
      <c r="C4872">
        <v>58903</v>
      </c>
      <c r="G4872" s="39">
        <v>68.634</v>
      </c>
      <c r="H4872" t="s">
        <v>0</v>
      </c>
      <c r="I4872" s="40"/>
    </row>
    <row r="4873" spans="1:9" x14ac:dyDescent="0.25">
      <c r="A4873">
        <v>60578</v>
      </c>
      <c r="B4873" s="39"/>
      <c r="C4873">
        <v>1931</v>
      </c>
      <c r="G4873" s="39">
        <v>226.084</v>
      </c>
      <c r="H4873" t="s">
        <v>0</v>
      </c>
      <c r="I4873" s="40"/>
    </row>
    <row r="4874" spans="1:9" x14ac:dyDescent="0.25">
      <c r="A4874">
        <v>60578</v>
      </c>
      <c r="B4874" s="39"/>
      <c r="C4874">
        <v>1970</v>
      </c>
      <c r="G4874" s="39">
        <v>231.87200000000001</v>
      </c>
      <c r="H4874" t="s">
        <v>0</v>
      </c>
      <c r="I4874" s="40"/>
    </row>
    <row r="4875" spans="1:9" x14ac:dyDescent="0.25">
      <c r="A4875">
        <v>60578</v>
      </c>
      <c r="B4875" s="39"/>
      <c r="C4875">
        <v>2018</v>
      </c>
      <c r="G4875" s="39">
        <v>27.13</v>
      </c>
      <c r="H4875" t="s">
        <v>0</v>
      </c>
      <c r="I4875" s="40"/>
    </row>
    <row r="4876" spans="1:9" x14ac:dyDescent="0.25">
      <c r="A4876">
        <v>60578</v>
      </c>
      <c r="B4876" s="39"/>
      <c r="C4876">
        <v>2121</v>
      </c>
      <c r="G4876" s="39">
        <v>13565.084999999999</v>
      </c>
      <c r="H4876" t="s">
        <v>5</v>
      </c>
      <c r="I4876" s="40"/>
    </row>
    <row r="4877" spans="1:9" x14ac:dyDescent="0.25">
      <c r="A4877">
        <v>60578</v>
      </c>
      <c r="B4877" s="39"/>
      <c r="C4877">
        <v>2441</v>
      </c>
      <c r="G4877" s="39">
        <v>5</v>
      </c>
      <c r="H4877" t="s">
        <v>2</v>
      </c>
      <c r="I4877" s="40"/>
    </row>
    <row r="4878" spans="1:9" x14ac:dyDescent="0.25">
      <c r="A4878">
        <v>60578</v>
      </c>
      <c r="B4878" s="39"/>
      <c r="C4878">
        <v>47739</v>
      </c>
      <c r="G4878" s="39">
        <v>226.084</v>
      </c>
      <c r="H4878" t="s">
        <v>0</v>
      </c>
      <c r="I4878" s="40"/>
    </row>
    <row r="4879" spans="1:9" x14ac:dyDescent="0.25">
      <c r="A4879">
        <v>60578</v>
      </c>
      <c r="B4879" s="39"/>
      <c r="C4879">
        <v>53964</v>
      </c>
      <c r="G4879" s="39">
        <v>18.085999999999999</v>
      </c>
      <c r="H4879" t="s">
        <v>0</v>
      </c>
      <c r="I4879" s="40"/>
    </row>
    <row r="4880" spans="1:9" x14ac:dyDescent="0.25">
      <c r="A4880">
        <v>60578</v>
      </c>
      <c r="B4880" s="39"/>
      <c r="C4880">
        <v>56522</v>
      </c>
      <c r="G4880" s="39">
        <v>135.65</v>
      </c>
      <c r="H4880" t="s">
        <v>0</v>
      </c>
      <c r="I4880" s="40"/>
    </row>
    <row r="4881" spans="1:9" x14ac:dyDescent="0.25">
      <c r="A4881">
        <v>60578</v>
      </c>
      <c r="B4881" s="39"/>
      <c r="C4881">
        <v>57688</v>
      </c>
      <c r="G4881" s="39">
        <v>4431.2610000000004</v>
      </c>
      <c r="H4881" t="s">
        <v>5</v>
      </c>
      <c r="I4881" s="40"/>
    </row>
    <row r="4882" spans="1:9" x14ac:dyDescent="0.25">
      <c r="A4882">
        <v>60578</v>
      </c>
      <c r="B4882" s="39"/>
      <c r="C4882">
        <v>57691</v>
      </c>
      <c r="G4882" s="39">
        <v>5254.2089999999998</v>
      </c>
      <c r="H4882" t="s">
        <v>5</v>
      </c>
      <c r="I4882" s="40"/>
    </row>
    <row r="4883" spans="1:9" x14ac:dyDescent="0.25">
      <c r="A4883">
        <v>60578</v>
      </c>
      <c r="B4883" s="39"/>
      <c r="C4883">
        <v>57769</v>
      </c>
      <c r="G4883" s="39">
        <v>244.17099999999999</v>
      </c>
      <c r="H4883" t="s">
        <v>5</v>
      </c>
      <c r="I4883" s="40"/>
    </row>
    <row r="4884" spans="1:9" x14ac:dyDescent="0.25">
      <c r="A4884">
        <v>60578</v>
      </c>
      <c r="B4884" s="39"/>
      <c r="C4884">
        <v>58096</v>
      </c>
      <c r="G4884" s="39">
        <v>45.216000000000001</v>
      </c>
      <c r="H4884" t="s">
        <v>0</v>
      </c>
      <c r="I4884" s="40"/>
    </row>
    <row r="4885" spans="1:9" x14ac:dyDescent="0.25">
      <c r="A4885">
        <v>60578</v>
      </c>
      <c r="B4885" s="39"/>
      <c r="C4885">
        <v>58128</v>
      </c>
      <c r="G4885" s="39">
        <v>40</v>
      </c>
      <c r="H4885" t="s">
        <v>2</v>
      </c>
      <c r="I4885" s="40"/>
    </row>
    <row r="4886" spans="1:9" x14ac:dyDescent="0.25">
      <c r="A4886">
        <v>60578</v>
      </c>
      <c r="B4886" s="39"/>
      <c r="C4886">
        <v>58903</v>
      </c>
      <c r="G4886" s="39">
        <v>66.378</v>
      </c>
      <c r="H4886" t="s">
        <v>0</v>
      </c>
      <c r="I4886" s="40"/>
    </row>
    <row r="4887" spans="1:9" x14ac:dyDescent="0.25">
      <c r="A4887">
        <v>60609</v>
      </c>
      <c r="B4887" s="39"/>
      <c r="C4887">
        <v>1956</v>
      </c>
      <c r="G4887" s="39">
        <v>150</v>
      </c>
      <c r="H4887" t="s">
        <v>0</v>
      </c>
      <c r="I4887" s="40"/>
    </row>
    <row r="4888" spans="1:9" x14ac:dyDescent="0.25">
      <c r="A4888">
        <v>60609</v>
      </c>
      <c r="B4888" s="39"/>
      <c r="C4888">
        <v>2026</v>
      </c>
      <c r="G4888" s="39">
        <v>60</v>
      </c>
      <c r="H4888" t="s">
        <v>0</v>
      </c>
      <c r="I4888" s="40"/>
    </row>
    <row r="4889" spans="1:9" x14ac:dyDescent="0.25">
      <c r="A4889">
        <v>60609</v>
      </c>
      <c r="B4889" s="39"/>
      <c r="C4889">
        <v>2063</v>
      </c>
      <c r="G4889" s="39">
        <v>93</v>
      </c>
      <c r="H4889" t="s">
        <v>0</v>
      </c>
      <c r="I4889" s="40"/>
    </row>
    <row r="4890" spans="1:9" x14ac:dyDescent="0.25">
      <c r="A4890">
        <v>60609</v>
      </c>
      <c r="B4890" s="39"/>
      <c r="C4890">
        <v>57916</v>
      </c>
      <c r="G4890" s="39">
        <v>40</v>
      </c>
      <c r="H4890" t="s">
        <v>0</v>
      </c>
      <c r="I4890" s="40"/>
    </row>
    <row r="4891" spans="1:9" x14ac:dyDescent="0.25">
      <c r="A4891">
        <v>60609</v>
      </c>
      <c r="B4891" s="39"/>
      <c r="C4891">
        <v>57917</v>
      </c>
      <c r="G4891" s="39">
        <v>65</v>
      </c>
      <c r="H4891" t="s">
        <v>0</v>
      </c>
      <c r="I4891" s="40"/>
    </row>
    <row r="4892" spans="1:9" x14ac:dyDescent="0.25">
      <c r="A4892">
        <v>60609</v>
      </c>
      <c r="B4892" s="39"/>
      <c r="C4892">
        <v>57983</v>
      </c>
      <c r="G4892" s="39">
        <v>158</v>
      </c>
      <c r="H4892" t="s">
        <v>0</v>
      </c>
      <c r="I4892" s="40"/>
    </row>
    <row r="4893" spans="1:9" x14ac:dyDescent="0.25">
      <c r="A4893">
        <v>60609</v>
      </c>
      <c r="B4893" s="39"/>
      <c r="C4893">
        <v>58185</v>
      </c>
      <c r="G4893" s="39">
        <v>10</v>
      </c>
      <c r="H4893" t="s">
        <v>0</v>
      </c>
      <c r="I4893" s="40"/>
    </row>
    <row r="4894" spans="1:9" x14ac:dyDescent="0.25">
      <c r="A4894">
        <v>60609</v>
      </c>
      <c r="B4894" s="39"/>
      <c r="C4894">
        <v>58587</v>
      </c>
      <c r="G4894" s="39">
        <v>24</v>
      </c>
      <c r="H4894" t="s">
        <v>0</v>
      </c>
      <c r="I4894" s="40"/>
    </row>
    <row r="4895" spans="1:9" x14ac:dyDescent="0.25">
      <c r="A4895">
        <v>60609</v>
      </c>
      <c r="B4895" s="39"/>
      <c r="C4895">
        <v>58598</v>
      </c>
      <c r="G4895" s="39">
        <v>93</v>
      </c>
      <c r="H4895" t="s">
        <v>0</v>
      </c>
      <c r="I4895" s="40"/>
    </row>
    <row r="4896" spans="1:9" x14ac:dyDescent="0.25">
      <c r="A4896">
        <v>60609</v>
      </c>
      <c r="B4896" s="39"/>
      <c r="C4896">
        <v>58599</v>
      </c>
      <c r="G4896" s="39">
        <v>40</v>
      </c>
      <c r="H4896" t="s">
        <v>0</v>
      </c>
      <c r="I4896" s="40"/>
    </row>
    <row r="4897" spans="1:9" x14ac:dyDescent="0.25">
      <c r="A4897">
        <v>60609</v>
      </c>
      <c r="B4897" s="39"/>
      <c r="C4897">
        <v>58600</v>
      </c>
      <c r="G4897" s="39">
        <v>54</v>
      </c>
      <c r="H4897" t="s">
        <v>0</v>
      </c>
      <c r="I4897" s="40"/>
    </row>
    <row r="4898" spans="1:9" x14ac:dyDescent="0.25">
      <c r="A4898">
        <v>60609</v>
      </c>
      <c r="B4898" s="39"/>
      <c r="C4898">
        <v>58744</v>
      </c>
      <c r="G4898" s="39">
        <v>178</v>
      </c>
      <c r="H4898" t="s">
        <v>0</v>
      </c>
      <c r="I4898" s="40"/>
    </row>
    <row r="4899" spans="1:9" x14ac:dyDescent="0.25">
      <c r="A4899">
        <v>60609</v>
      </c>
      <c r="B4899" s="39"/>
      <c r="C4899">
        <v>60623</v>
      </c>
      <c r="G4899" s="39">
        <v>35</v>
      </c>
      <c r="H4899" t="s">
        <v>0</v>
      </c>
      <c r="I4899" s="40"/>
    </row>
    <row r="4900" spans="1:9" x14ac:dyDescent="0.25">
      <c r="A4900">
        <v>60609</v>
      </c>
      <c r="B4900" s="39"/>
      <c r="C4900">
        <v>2441</v>
      </c>
      <c r="G4900" s="39">
        <v>2</v>
      </c>
      <c r="H4900" t="s">
        <v>2</v>
      </c>
      <c r="I4900" s="40"/>
    </row>
    <row r="4901" spans="1:9" x14ac:dyDescent="0.25">
      <c r="A4901">
        <v>60609</v>
      </c>
      <c r="B4901" s="39"/>
      <c r="C4901">
        <v>2442</v>
      </c>
      <c r="G4901" s="39">
        <v>2</v>
      </c>
      <c r="H4901" t="s">
        <v>2</v>
      </c>
      <c r="I4901" s="40"/>
    </row>
    <row r="4902" spans="1:9" x14ac:dyDescent="0.25">
      <c r="A4902">
        <v>60609</v>
      </c>
      <c r="B4902" s="39"/>
      <c r="C4902">
        <v>2462</v>
      </c>
      <c r="G4902" s="39">
        <v>1</v>
      </c>
      <c r="H4902" t="s">
        <v>2</v>
      </c>
      <c r="I4902" s="40"/>
    </row>
    <row r="4903" spans="1:9" x14ac:dyDescent="0.25">
      <c r="A4903">
        <v>60609</v>
      </c>
      <c r="B4903" s="39"/>
      <c r="C4903">
        <v>47477</v>
      </c>
      <c r="G4903" s="39">
        <v>1</v>
      </c>
      <c r="H4903" t="s">
        <v>2</v>
      </c>
      <c r="I4903" s="40"/>
    </row>
    <row r="4904" spans="1:9" x14ac:dyDescent="0.25">
      <c r="A4904">
        <v>60609</v>
      </c>
      <c r="B4904" s="39"/>
      <c r="C4904">
        <v>60057</v>
      </c>
      <c r="G4904" s="39">
        <v>2</v>
      </c>
      <c r="H4904" t="s">
        <v>2</v>
      </c>
      <c r="I4904" s="40"/>
    </row>
    <row r="4905" spans="1:9" x14ac:dyDescent="0.25">
      <c r="A4905">
        <v>60633</v>
      </c>
      <c r="B4905" s="39"/>
      <c r="C4905">
        <v>1915</v>
      </c>
      <c r="G4905" s="39">
        <v>52.926000000000002</v>
      </c>
      <c r="H4905" t="s">
        <v>0</v>
      </c>
      <c r="I4905" s="40"/>
    </row>
    <row r="4906" spans="1:9" x14ac:dyDescent="0.25">
      <c r="A4906">
        <v>60633</v>
      </c>
      <c r="B4906" s="39"/>
      <c r="C4906">
        <v>1945</v>
      </c>
      <c r="G4906" s="39">
        <v>481.15100000000001</v>
      </c>
      <c r="H4906" t="s">
        <v>0</v>
      </c>
      <c r="I4906" s="40"/>
    </row>
    <row r="4907" spans="1:9" x14ac:dyDescent="0.25">
      <c r="A4907">
        <v>60633</v>
      </c>
      <c r="B4907" s="39"/>
      <c r="C4907">
        <v>2018</v>
      </c>
      <c r="G4907" s="39">
        <v>14.433999999999999</v>
      </c>
      <c r="H4907" t="s">
        <v>0</v>
      </c>
      <c r="I4907" s="40"/>
    </row>
    <row r="4908" spans="1:9" x14ac:dyDescent="0.25">
      <c r="A4908">
        <v>60633</v>
      </c>
      <c r="B4908" s="39"/>
      <c r="C4908">
        <v>2027</v>
      </c>
      <c r="G4908" s="39">
        <v>0.625</v>
      </c>
      <c r="H4908" t="s">
        <v>0</v>
      </c>
      <c r="I4908" s="40"/>
    </row>
    <row r="4909" spans="1:9" x14ac:dyDescent="0.25">
      <c r="A4909">
        <v>60633</v>
      </c>
      <c r="B4909" s="39"/>
      <c r="C4909">
        <v>2056</v>
      </c>
      <c r="G4909" s="39">
        <v>1.8280000000000001</v>
      </c>
      <c r="H4909" t="s">
        <v>0</v>
      </c>
      <c r="I4909" s="40"/>
    </row>
    <row r="4910" spans="1:9" x14ac:dyDescent="0.25">
      <c r="A4910">
        <v>60633</v>
      </c>
      <c r="B4910" s="39"/>
      <c r="C4910">
        <v>2063</v>
      </c>
      <c r="G4910" s="39">
        <v>1.8280000000000001</v>
      </c>
      <c r="H4910" t="s">
        <v>0</v>
      </c>
      <c r="I4910" s="40"/>
    </row>
    <row r="4911" spans="1:9" x14ac:dyDescent="0.25">
      <c r="A4911">
        <v>60633</v>
      </c>
      <c r="B4911" s="39"/>
      <c r="C4911">
        <v>2298</v>
      </c>
      <c r="G4911" s="39">
        <v>3401.8850000000002</v>
      </c>
      <c r="H4911" t="s">
        <v>5</v>
      </c>
      <c r="I4911" s="40"/>
    </row>
    <row r="4912" spans="1:9" x14ac:dyDescent="0.25">
      <c r="A4912">
        <v>60633</v>
      </c>
      <c r="B4912" s="39"/>
      <c r="C4912">
        <v>2314</v>
      </c>
      <c r="G4912" s="39">
        <v>785.44600000000003</v>
      </c>
      <c r="H4912" t="s">
        <v>5</v>
      </c>
      <c r="I4912" s="40"/>
    </row>
    <row r="4913" spans="1:9" x14ac:dyDescent="0.25">
      <c r="A4913">
        <v>60633</v>
      </c>
      <c r="B4913" s="39"/>
      <c r="C4913">
        <v>2441</v>
      </c>
      <c r="G4913" s="39">
        <v>1.333</v>
      </c>
      <c r="H4913" t="s">
        <v>2</v>
      </c>
      <c r="I4913" s="40"/>
    </row>
    <row r="4914" spans="1:9" x14ac:dyDescent="0.25">
      <c r="A4914">
        <v>60633</v>
      </c>
      <c r="B4914" s="39"/>
      <c r="C4914">
        <v>2442</v>
      </c>
      <c r="G4914" s="39">
        <v>1.333</v>
      </c>
      <c r="H4914" t="s">
        <v>2</v>
      </c>
      <c r="I4914" s="40"/>
    </row>
    <row r="4915" spans="1:9" x14ac:dyDescent="0.25">
      <c r="A4915">
        <v>60633</v>
      </c>
      <c r="B4915" s="39"/>
      <c r="C4915">
        <v>2462</v>
      </c>
      <c r="G4915" s="39">
        <v>0.71899999999999997</v>
      </c>
      <c r="H4915" t="s">
        <v>2</v>
      </c>
      <c r="I4915" s="40"/>
    </row>
    <row r="4916" spans="1:9" x14ac:dyDescent="0.25">
      <c r="A4916">
        <v>60633</v>
      </c>
      <c r="B4916" s="39"/>
      <c r="C4916">
        <v>2475</v>
      </c>
      <c r="G4916" s="39">
        <v>1.333</v>
      </c>
      <c r="H4916" t="s">
        <v>2</v>
      </c>
      <c r="I4916" s="40"/>
    </row>
    <row r="4917" spans="1:9" x14ac:dyDescent="0.25">
      <c r="A4917">
        <v>60633</v>
      </c>
      <c r="B4917" s="39"/>
      <c r="C4917">
        <v>46813</v>
      </c>
      <c r="G4917" s="39">
        <v>1.333</v>
      </c>
      <c r="H4917" t="s">
        <v>2</v>
      </c>
      <c r="I4917" s="40"/>
    </row>
    <row r="4918" spans="1:9" x14ac:dyDescent="0.25">
      <c r="A4918">
        <v>60633</v>
      </c>
      <c r="B4918" s="39"/>
      <c r="C4918">
        <v>50225</v>
      </c>
      <c r="G4918" s="39">
        <v>7.9870000000000001</v>
      </c>
      <c r="H4918" t="s">
        <v>0</v>
      </c>
      <c r="I4918" s="40"/>
    </row>
    <row r="4919" spans="1:9" x14ac:dyDescent="0.25">
      <c r="A4919">
        <v>60633</v>
      </c>
      <c r="B4919" s="39"/>
      <c r="C4919">
        <v>50292</v>
      </c>
      <c r="G4919" s="39">
        <v>0.96199999999999997</v>
      </c>
      <c r="H4919" t="s">
        <v>0</v>
      </c>
      <c r="I4919" s="40"/>
    </row>
    <row r="4920" spans="1:9" x14ac:dyDescent="0.25">
      <c r="A4920">
        <v>60633</v>
      </c>
      <c r="B4920" s="39"/>
      <c r="C4920">
        <v>56354</v>
      </c>
      <c r="G4920" s="39">
        <v>9.6229999999999993</v>
      </c>
      <c r="H4920" t="s">
        <v>0</v>
      </c>
      <c r="I4920" s="40"/>
    </row>
    <row r="4921" spans="1:9" x14ac:dyDescent="0.25">
      <c r="A4921">
        <v>60633</v>
      </c>
      <c r="B4921" s="39"/>
      <c r="C4921">
        <v>56357</v>
      </c>
      <c r="G4921" s="39">
        <v>5.0519999999999996</v>
      </c>
      <c r="H4921" t="s">
        <v>0</v>
      </c>
      <c r="I4921" s="40"/>
    </row>
    <row r="4922" spans="1:9" x14ac:dyDescent="0.25">
      <c r="A4922">
        <v>60633</v>
      </c>
      <c r="B4922" s="39"/>
      <c r="C4922">
        <v>57598</v>
      </c>
      <c r="G4922" s="39">
        <v>169.05199999999999</v>
      </c>
      <c r="H4922" t="s">
        <v>5</v>
      </c>
      <c r="I4922" s="40"/>
    </row>
    <row r="4923" spans="1:9" x14ac:dyDescent="0.25">
      <c r="A4923">
        <v>60633</v>
      </c>
      <c r="B4923" s="39"/>
      <c r="C4923">
        <v>57609</v>
      </c>
      <c r="G4923" s="39">
        <v>408.97800000000001</v>
      </c>
      <c r="H4923" t="s">
        <v>0</v>
      </c>
      <c r="I4923" s="40"/>
    </row>
    <row r="4924" spans="1:9" x14ac:dyDescent="0.25">
      <c r="A4924">
        <v>60633</v>
      </c>
      <c r="B4924" s="39"/>
      <c r="C4924">
        <v>58122</v>
      </c>
      <c r="G4924" s="39">
        <v>2.165</v>
      </c>
      <c r="H4924" t="s">
        <v>0</v>
      </c>
      <c r="I4924" s="40"/>
    </row>
    <row r="4925" spans="1:9" x14ac:dyDescent="0.25">
      <c r="A4925">
        <v>60633</v>
      </c>
      <c r="B4925" s="39"/>
      <c r="C4925">
        <v>58185</v>
      </c>
      <c r="G4925" s="39">
        <v>1.226</v>
      </c>
      <c r="H4925" t="s">
        <v>0</v>
      </c>
      <c r="I4925" s="40"/>
    </row>
    <row r="4926" spans="1:9" x14ac:dyDescent="0.25">
      <c r="A4926">
        <v>60633</v>
      </c>
      <c r="B4926" s="39"/>
      <c r="C4926">
        <v>58725</v>
      </c>
      <c r="G4926" s="39">
        <v>213.28399999999999</v>
      </c>
      <c r="H4926" t="s">
        <v>5</v>
      </c>
      <c r="I4926" s="40"/>
    </row>
    <row r="4927" spans="1:9" x14ac:dyDescent="0.25">
      <c r="A4927">
        <v>60633</v>
      </c>
      <c r="B4927" s="39"/>
      <c r="C4927">
        <v>63531</v>
      </c>
      <c r="G4927" s="39">
        <v>5.0519999999999996</v>
      </c>
      <c r="H4927" t="s">
        <v>0</v>
      </c>
      <c r="I4927" s="40"/>
    </row>
    <row r="4928" spans="1:9" x14ac:dyDescent="0.25">
      <c r="A4928">
        <v>60663</v>
      </c>
      <c r="B4928" s="39"/>
      <c r="C4928">
        <v>2018</v>
      </c>
      <c r="G4928" s="39">
        <v>12.718999999999999</v>
      </c>
      <c r="H4928" t="s">
        <v>0</v>
      </c>
      <c r="I4928" s="40"/>
    </row>
    <row r="4929" spans="1:9" x14ac:dyDescent="0.25">
      <c r="A4929">
        <v>60663</v>
      </c>
      <c r="B4929" s="39"/>
      <c r="C4929">
        <v>2069</v>
      </c>
      <c r="G4929" s="39">
        <v>0.84699999999999998</v>
      </c>
      <c r="H4929" t="s">
        <v>0</v>
      </c>
      <c r="I4929" s="40"/>
    </row>
    <row r="4930" spans="1:9" x14ac:dyDescent="0.25">
      <c r="A4930">
        <v>60663</v>
      </c>
      <c r="B4930" s="39"/>
      <c r="C4930">
        <v>2107</v>
      </c>
      <c r="G4930" s="39">
        <v>0.84699999999999998</v>
      </c>
      <c r="H4930" t="s">
        <v>0</v>
      </c>
      <c r="I4930" s="40"/>
    </row>
    <row r="4931" spans="1:9" x14ac:dyDescent="0.25">
      <c r="A4931">
        <v>60663</v>
      </c>
      <c r="B4931" s="39"/>
      <c r="C4931">
        <v>2185</v>
      </c>
      <c r="G4931" s="39">
        <v>84.796999999999997</v>
      </c>
      <c r="H4931" t="s">
        <v>0</v>
      </c>
      <c r="I4931" s="40"/>
    </row>
    <row r="4932" spans="1:9" x14ac:dyDescent="0.25">
      <c r="A4932">
        <v>60663</v>
      </c>
      <c r="B4932" s="39"/>
      <c r="C4932">
        <v>2254</v>
      </c>
      <c r="G4932" s="39">
        <v>3.8149999999999999</v>
      </c>
      <c r="H4932" t="s">
        <v>0</v>
      </c>
      <c r="I4932" s="40"/>
    </row>
    <row r="4933" spans="1:9" x14ac:dyDescent="0.25">
      <c r="A4933">
        <v>60663</v>
      </c>
      <c r="B4933" s="39"/>
      <c r="C4933">
        <v>2441</v>
      </c>
      <c r="G4933" s="39">
        <v>1</v>
      </c>
      <c r="H4933" t="s">
        <v>2</v>
      </c>
      <c r="I4933" s="40"/>
    </row>
    <row r="4934" spans="1:9" x14ac:dyDescent="0.25">
      <c r="A4934">
        <v>60663</v>
      </c>
      <c r="B4934" s="39"/>
      <c r="C4934">
        <v>2442</v>
      </c>
      <c r="G4934" s="39">
        <v>1</v>
      </c>
      <c r="H4934" t="s">
        <v>2</v>
      </c>
      <c r="I4934" s="40"/>
    </row>
    <row r="4935" spans="1:9" x14ac:dyDescent="0.25">
      <c r="A4935">
        <v>60663</v>
      </c>
      <c r="B4935" s="39"/>
      <c r="C4935">
        <v>2462</v>
      </c>
      <c r="G4935" s="39">
        <v>0.54</v>
      </c>
      <c r="H4935" t="s">
        <v>2</v>
      </c>
      <c r="I4935" s="40"/>
    </row>
    <row r="4936" spans="1:9" x14ac:dyDescent="0.25">
      <c r="A4936">
        <v>60663</v>
      </c>
      <c r="B4936" s="39"/>
      <c r="C4936">
        <v>2471</v>
      </c>
      <c r="G4936" s="39">
        <v>1</v>
      </c>
      <c r="H4936" t="s">
        <v>2</v>
      </c>
      <c r="I4936" s="40"/>
    </row>
    <row r="4937" spans="1:9" x14ac:dyDescent="0.25">
      <c r="A4937">
        <v>60663</v>
      </c>
      <c r="B4937" s="39"/>
      <c r="C4937">
        <v>2475</v>
      </c>
      <c r="G4937" s="39">
        <v>1</v>
      </c>
      <c r="H4937" t="s">
        <v>2</v>
      </c>
      <c r="I4937" s="40"/>
    </row>
    <row r="4938" spans="1:9" x14ac:dyDescent="0.25">
      <c r="A4938">
        <v>60663</v>
      </c>
      <c r="B4938" s="39"/>
      <c r="C4938">
        <v>23835</v>
      </c>
      <c r="G4938" s="39">
        <v>0.42299999999999999</v>
      </c>
      <c r="H4938" t="s">
        <v>0</v>
      </c>
      <c r="I4938" s="40"/>
    </row>
    <row r="4939" spans="1:9" x14ac:dyDescent="0.25">
      <c r="A4939">
        <v>60663</v>
      </c>
      <c r="B4939" s="39"/>
      <c r="C4939">
        <v>25405</v>
      </c>
      <c r="G4939" s="39">
        <v>260.15899999999999</v>
      </c>
      <c r="H4939" t="s">
        <v>0</v>
      </c>
      <c r="I4939" s="40"/>
    </row>
    <row r="4940" spans="1:9" x14ac:dyDescent="0.25">
      <c r="A4940">
        <v>60663</v>
      </c>
      <c r="B4940" s="39"/>
      <c r="C4940">
        <v>28947</v>
      </c>
      <c r="G4940" s="39">
        <v>23.318999999999999</v>
      </c>
      <c r="H4940" t="s">
        <v>5</v>
      </c>
      <c r="I4940" s="40"/>
    </row>
    <row r="4941" spans="1:9" x14ac:dyDescent="0.25">
      <c r="A4941">
        <v>60663</v>
      </c>
      <c r="B4941" s="39"/>
      <c r="C4941">
        <v>49073</v>
      </c>
      <c r="G4941" s="39">
        <v>0.84699999999999998</v>
      </c>
      <c r="H4941" t="s">
        <v>0</v>
      </c>
      <c r="I4941" s="40"/>
    </row>
    <row r="4942" spans="1:9" x14ac:dyDescent="0.25">
      <c r="A4942">
        <v>60663</v>
      </c>
      <c r="B4942" s="39"/>
      <c r="C4942">
        <v>57463</v>
      </c>
      <c r="G4942" s="39">
        <v>440.947</v>
      </c>
      <c r="H4942" t="s">
        <v>0</v>
      </c>
      <c r="I4942" s="40"/>
    </row>
    <row r="4943" spans="1:9" x14ac:dyDescent="0.25">
      <c r="A4943">
        <v>60663</v>
      </c>
      <c r="B4943" s="39"/>
      <c r="C4943">
        <v>58687</v>
      </c>
      <c r="G4943" s="39">
        <v>6.359</v>
      </c>
      <c r="H4943" t="s">
        <v>0</v>
      </c>
      <c r="I4943" s="40"/>
    </row>
    <row r="4944" spans="1:9" x14ac:dyDescent="0.25">
      <c r="A4944">
        <v>60663</v>
      </c>
      <c r="B4944" s="39"/>
      <c r="C4944">
        <v>60078</v>
      </c>
      <c r="G4944" s="39">
        <v>16.535</v>
      </c>
      <c r="H4944" t="s">
        <v>0</v>
      </c>
      <c r="I4944" s="40"/>
    </row>
    <row r="4945" spans="1:9" x14ac:dyDescent="0.25">
      <c r="A4945">
        <v>60663</v>
      </c>
      <c r="B4945" s="39"/>
      <c r="C4945">
        <v>62567</v>
      </c>
      <c r="G4945" s="39">
        <v>5.5110000000000001</v>
      </c>
      <c r="H4945" t="s">
        <v>0</v>
      </c>
      <c r="I4945" s="40"/>
    </row>
    <row r="4946" spans="1:9" x14ac:dyDescent="0.25">
      <c r="A4946">
        <v>60663</v>
      </c>
      <c r="B4946" s="39"/>
      <c r="C4946">
        <v>62633</v>
      </c>
      <c r="G4946" s="39">
        <v>15.433</v>
      </c>
      <c r="H4946" t="s">
        <v>0</v>
      </c>
      <c r="I4946" s="40"/>
    </row>
    <row r="4947" spans="1:9" x14ac:dyDescent="0.25">
      <c r="A4947">
        <v>60663</v>
      </c>
      <c r="B4947" s="39"/>
      <c r="C4947">
        <v>62694</v>
      </c>
      <c r="G4947" s="39">
        <v>0.21099999999999999</v>
      </c>
      <c r="H4947" t="s">
        <v>0</v>
      </c>
      <c r="I4947" s="40"/>
    </row>
    <row r="4948" spans="1:9" x14ac:dyDescent="0.25">
      <c r="A4948">
        <v>60663</v>
      </c>
      <c r="B4948" s="39"/>
      <c r="C4948">
        <v>63456</v>
      </c>
      <c r="G4948" s="39">
        <v>148.39500000000001</v>
      </c>
      <c r="H4948" t="s">
        <v>0</v>
      </c>
      <c r="I4948" s="40"/>
    </row>
    <row r="4949" spans="1:9" x14ac:dyDescent="0.25">
      <c r="A4949">
        <v>60663</v>
      </c>
      <c r="B4949" s="39"/>
      <c r="C4949">
        <v>64351</v>
      </c>
      <c r="G4949" s="39">
        <v>2.1190000000000002</v>
      </c>
      <c r="H4949" t="s">
        <v>0</v>
      </c>
      <c r="I4949" s="40"/>
    </row>
    <row r="4950" spans="1:9" x14ac:dyDescent="0.25">
      <c r="A4950">
        <v>60672</v>
      </c>
      <c r="B4950" s="39"/>
      <c r="C4950">
        <v>1910</v>
      </c>
      <c r="G4950" s="39">
        <v>510.464</v>
      </c>
      <c r="H4950" t="s">
        <v>0</v>
      </c>
      <c r="I4950" s="40"/>
    </row>
    <row r="4951" spans="1:9" x14ac:dyDescent="0.25">
      <c r="A4951">
        <v>60672</v>
      </c>
      <c r="B4951" s="39"/>
      <c r="C4951">
        <v>2018</v>
      </c>
      <c r="G4951" s="39">
        <v>15.313000000000001</v>
      </c>
      <c r="H4951" t="s">
        <v>0</v>
      </c>
      <c r="I4951" s="40"/>
    </row>
    <row r="4952" spans="1:9" x14ac:dyDescent="0.25">
      <c r="A4952">
        <v>60672</v>
      </c>
      <c r="B4952" s="39"/>
      <c r="C4952">
        <v>2092</v>
      </c>
      <c r="G4952" s="39">
        <v>1.5309999999999999</v>
      </c>
      <c r="H4952" t="s">
        <v>0</v>
      </c>
      <c r="I4952" s="40"/>
    </row>
    <row r="4953" spans="1:9" x14ac:dyDescent="0.25">
      <c r="A4953">
        <v>60672</v>
      </c>
      <c r="B4953" s="39"/>
      <c r="C4953">
        <v>2140</v>
      </c>
      <c r="G4953" s="39">
        <v>102.092</v>
      </c>
      <c r="H4953" t="s">
        <v>0</v>
      </c>
      <c r="I4953" s="40"/>
    </row>
    <row r="4954" spans="1:9" x14ac:dyDescent="0.25">
      <c r="A4954">
        <v>60672</v>
      </c>
      <c r="B4954" s="39"/>
      <c r="C4954">
        <v>2338</v>
      </c>
      <c r="G4954" s="39">
        <v>7.6559999999999997</v>
      </c>
      <c r="H4954" t="s">
        <v>0</v>
      </c>
      <c r="I4954" s="40"/>
    </row>
    <row r="4955" spans="1:9" x14ac:dyDescent="0.25">
      <c r="A4955">
        <v>60672</v>
      </c>
      <c r="B4955" s="39"/>
      <c r="C4955">
        <v>2462</v>
      </c>
      <c r="G4955" s="39">
        <v>0.432</v>
      </c>
      <c r="H4955" t="s">
        <v>2</v>
      </c>
      <c r="I4955" s="40"/>
    </row>
    <row r="4956" spans="1:9" x14ac:dyDescent="0.25">
      <c r="A4956">
        <v>60672</v>
      </c>
      <c r="B4956" s="39"/>
      <c r="C4956">
        <v>2474</v>
      </c>
      <c r="G4956" s="39">
        <v>0.8</v>
      </c>
      <c r="H4956" t="s">
        <v>2</v>
      </c>
      <c r="I4956" s="40"/>
    </row>
    <row r="4957" spans="1:9" x14ac:dyDescent="0.25">
      <c r="A4957">
        <v>60672</v>
      </c>
      <c r="B4957" s="39"/>
      <c r="C4957">
        <v>2475</v>
      </c>
      <c r="G4957" s="39">
        <v>0.8</v>
      </c>
      <c r="H4957" t="s">
        <v>2</v>
      </c>
      <c r="I4957" s="40"/>
    </row>
    <row r="4958" spans="1:9" x14ac:dyDescent="0.25">
      <c r="A4958">
        <v>60672</v>
      </c>
      <c r="B4958" s="39"/>
      <c r="C4958">
        <v>32001</v>
      </c>
      <c r="G4958" s="39">
        <v>0.8</v>
      </c>
      <c r="H4958" t="s">
        <v>2</v>
      </c>
      <c r="I4958" s="40"/>
    </row>
    <row r="4959" spans="1:9" x14ac:dyDescent="0.25">
      <c r="A4959">
        <v>60672</v>
      </c>
      <c r="B4959" s="39"/>
      <c r="C4959">
        <v>49073</v>
      </c>
      <c r="G4959" s="39">
        <v>0.51</v>
      </c>
      <c r="H4959" t="s">
        <v>0</v>
      </c>
      <c r="I4959" s="40"/>
    </row>
    <row r="4960" spans="1:9" x14ac:dyDescent="0.25">
      <c r="A4960">
        <v>60672</v>
      </c>
      <c r="B4960" s="39"/>
      <c r="C4960">
        <v>53964</v>
      </c>
      <c r="G4960" s="39">
        <v>2.552</v>
      </c>
      <c r="H4960" t="s">
        <v>0</v>
      </c>
      <c r="I4960" s="40"/>
    </row>
    <row r="4961" spans="1:9" x14ac:dyDescent="0.25">
      <c r="A4961">
        <v>60672</v>
      </c>
      <c r="B4961" s="39"/>
      <c r="C4961">
        <v>56894</v>
      </c>
      <c r="G4961" s="39">
        <v>342.01100000000002</v>
      </c>
      <c r="H4961" t="s">
        <v>0</v>
      </c>
      <c r="I4961" s="40"/>
    </row>
    <row r="4962" spans="1:9" x14ac:dyDescent="0.25">
      <c r="A4962">
        <v>60672</v>
      </c>
      <c r="B4962" s="39"/>
      <c r="C4962">
        <v>58687</v>
      </c>
      <c r="G4962" s="39">
        <v>10.209</v>
      </c>
      <c r="H4962" t="s">
        <v>0</v>
      </c>
      <c r="I4962" s="40"/>
    </row>
    <row r="4963" spans="1:9" x14ac:dyDescent="0.25">
      <c r="A4963">
        <v>60672</v>
      </c>
      <c r="B4963" s="39"/>
      <c r="C4963">
        <v>62567</v>
      </c>
      <c r="G4963" s="39">
        <v>7.6559999999999997</v>
      </c>
      <c r="H4963" t="s">
        <v>0</v>
      </c>
      <c r="I4963" s="40"/>
    </row>
    <row r="4964" spans="1:9" x14ac:dyDescent="0.25">
      <c r="A4964">
        <v>60672</v>
      </c>
      <c r="B4964" s="39"/>
      <c r="C4964">
        <v>63932</v>
      </c>
      <c r="G4964" s="39">
        <v>40</v>
      </c>
      <c r="H4964" t="s">
        <v>2</v>
      </c>
      <c r="I4964" s="40"/>
    </row>
    <row r="4965" spans="1:9" x14ac:dyDescent="0.25">
      <c r="A4965">
        <v>60696</v>
      </c>
      <c r="B4965" s="39"/>
      <c r="C4965">
        <v>2026</v>
      </c>
      <c r="G4965" s="39">
        <v>47.619</v>
      </c>
      <c r="H4965" t="s">
        <v>0</v>
      </c>
      <c r="I4965" s="40"/>
    </row>
    <row r="4966" spans="1:9" x14ac:dyDescent="0.25">
      <c r="A4966">
        <v>60696</v>
      </c>
      <c r="B4966" s="39"/>
      <c r="C4966">
        <v>2063</v>
      </c>
      <c r="G4966" s="39">
        <v>66.665999999999997</v>
      </c>
      <c r="H4966" t="s">
        <v>0</v>
      </c>
      <c r="I4966" s="40"/>
    </row>
    <row r="4967" spans="1:9" x14ac:dyDescent="0.25">
      <c r="A4967">
        <v>60696</v>
      </c>
      <c r="B4967" s="39"/>
      <c r="C4967">
        <v>2140</v>
      </c>
      <c r="G4967" s="39">
        <v>161.904</v>
      </c>
      <c r="H4967" t="s">
        <v>0</v>
      </c>
      <c r="I4967" s="40"/>
    </row>
    <row r="4968" spans="1:9" x14ac:dyDescent="0.25">
      <c r="A4968">
        <v>60696</v>
      </c>
      <c r="B4968" s="39"/>
      <c r="C4968">
        <v>2298</v>
      </c>
      <c r="G4968" s="39">
        <v>28.571000000000002</v>
      </c>
      <c r="H4968" t="s">
        <v>0</v>
      </c>
      <c r="I4968" s="40"/>
    </row>
    <row r="4969" spans="1:9" x14ac:dyDescent="0.25">
      <c r="A4969">
        <v>60696</v>
      </c>
      <c r="B4969" s="39"/>
      <c r="C4969">
        <v>2441</v>
      </c>
      <c r="G4969" s="39">
        <v>2</v>
      </c>
      <c r="H4969" t="s">
        <v>2</v>
      </c>
      <c r="I4969" s="40"/>
    </row>
    <row r="4970" spans="1:9" x14ac:dyDescent="0.25">
      <c r="A4970">
        <v>60696</v>
      </c>
      <c r="B4970" s="39"/>
      <c r="C4970">
        <v>2442</v>
      </c>
      <c r="G4970" s="39">
        <v>2</v>
      </c>
      <c r="H4970" t="s">
        <v>2</v>
      </c>
      <c r="I4970" s="40"/>
    </row>
    <row r="4971" spans="1:9" x14ac:dyDescent="0.25">
      <c r="A4971">
        <v>60696</v>
      </c>
      <c r="B4971" s="39"/>
      <c r="C4971">
        <v>2462</v>
      </c>
      <c r="G4971" s="39">
        <v>1.08</v>
      </c>
      <c r="H4971" t="s">
        <v>2</v>
      </c>
      <c r="I4971" s="40"/>
    </row>
    <row r="4972" spans="1:9" x14ac:dyDescent="0.25">
      <c r="A4972">
        <v>60696</v>
      </c>
      <c r="B4972" s="39"/>
      <c r="C4972">
        <v>47477</v>
      </c>
      <c r="G4972" s="39">
        <v>1</v>
      </c>
      <c r="H4972" t="s">
        <v>2</v>
      </c>
      <c r="I4972" s="40"/>
    </row>
    <row r="4973" spans="1:9" x14ac:dyDescent="0.25">
      <c r="A4973">
        <v>60696</v>
      </c>
      <c r="B4973" s="39"/>
      <c r="C4973">
        <v>55269</v>
      </c>
      <c r="G4973" s="39">
        <v>47.619</v>
      </c>
      <c r="H4973" t="s">
        <v>0</v>
      </c>
      <c r="I4973" s="40"/>
    </row>
    <row r="4974" spans="1:9" x14ac:dyDescent="0.25">
      <c r="A4974">
        <v>60696</v>
      </c>
      <c r="B4974" s="39"/>
      <c r="C4974">
        <v>57983</v>
      </c>
      <c r="G4974" s="39">
        <v>552.38</v>
      </c>
      <c r="H4974" t="s">
        <v>0</v>
      </c>
      <c r="I4974" s="40"/>
    </row>
    <row r="4975" spans="1:9" x14ac:dyDescent="0.25">
      <c r="A4975">
        <v>60696</v>
      </c>
      <c r="B4975" s="39"/>
      <c r="C4975">
        <v>58185</v>
      </c>
      <c r="G4975" s="39">
        <v>57.142000000000003</v>
      </c>
      <c r="H4975" t="s">
        <v>0</v>
      </c>
      <c r="I4975" s="40"/>
    </row>
    <row r="4976" spans="1:9" x14ac:dyDescent="0.25">
      <c r="A4976">
        <v>60696</v>
      </c>
      <c r="B4976" s="39"/>
      <c r="C4976">
        <v>58587</v>
      </c>
      <c r="G4976" s="39">
        <v>33.332999999999998</v>
      </c>
      <c r="H4976" t="s">
        <v>0</v>
      </c>
      <c r="I4976" s="40"/>
    </row>
    <row r="4977" spans="1:9" x14ac:dyDescent="0.25">
      <c r="A4977">
        <v>60696</v>
      </c>
      <c r="B4977" s="39"/>
      <c r="C4977">
        <v>59596</v>
      </c>
      <c r="G4977" s="39">
        <v>2</v>
      </c>
      <c r="H4977" t="s">
        <v>2</v>
      </c>
      <c r="I4977" s="40"/>
    </row>
    <row r="4978" spans="1:9" x14ac:dyDescent="0.25">
      <c r="A4978">
        <v>60696</v>
      </c>
      <c r="B4978" s="39"/>
      <c r="C4978">
        <v>60895</v>
      </c>
      <c r="G4978" s="39">
        <v>4.7610000000000001</v>
      </c>
      <c r="H4978" t="s">
        <v>0</v>
      </c>
      <c r="I4978" s="40"/>
    </row>
    <row r="4979" spans="1:9" x14ac:dyDescent="0.25">
      <c r="A4979">
        <v>60756</v>
      </c>
      <c r="B4979" s="39"/>
      <c r="C4979">
        <v>1953</v>
      </c>
      <c r="G4979" s="39">
        <v>89.126000000000005</v>
      </c>
      <c r="H4979" t="s">
        <v>0</v>
      </c>
      <c r="I4979" s="40"/>
    </row>
    <row r="4980" spans="1:9" x14ac:dyDescent="0.25">
      <c r="A4980">
        <v>60756</v>
      </c>
      <c r="B4980" s="39"/>
      <c r="C4980">
        <v>2018</v>
      </c>
      <c r="G4980" s="39">
        <v>26.736999999999998</v>
      </c>
      <c r="H4980" t="s">
        <v>0</v>
      </c>
      <c r="I4980" s="40"/>
    </row>
    <row r="4981" spans="1:9" x14ac:dyDescent="0.25">
      <c r="A4981">
        <v>60756</v>
      </c>
      <c r="B4981" s="39"/>
      <c r="C4981">
        <v>2026</v>
      </c>
      <c r="G4981" s="39">
        <v>1.3360000000000001</v>
      </c>
      <c r="H4981" t="s">
        <v>0</v>
      </c>
      <c r="I4981" s="40"/>
    </row>
    <row r="4982" spans="1:9" x14ac:dyDescent="0.25">
      <c r="A4982">
        <v>60756</v>
      </c>
      <c r="B4982" s="39"/>
      <c r="C4982">
        <v>2063</v>
      </c>
      <c r="G4982" s="39">
        <v>0.89100000000000001</v>
      </c>
      <c r="H4982" t="s">
        <v>0</v>
      </c>
      <c r="I4982" s="40"/>
    </row>
    <row r="4983" spans="1:9" x14ac:dyDescent="0.25">
      <c r="A4983">
        <v>60756</v>
      </c>
      <c r="B4983" s="39"/>
      <c r="C4983">
        <v>2100</v>
      </c>
      <c r="G4983" s="39">
        <v>1.782</v>
      </c>
      <c r="H4983" t="s">
        <v>0</v>
      </c>
      <c r="I4983" s="40"/>
    </row>
    <row r="4984" spans="1:9" x14ac:dyDescent="0.25">
      <c r="A4984">
        <v>60756</v>
      </c>
      <c r="B4984" s="39"/>
      <c r="C4984">
        <v>2194</v>
      </c>
      <c r="G4984" s="39">
        <v>89.126000000000005</v>
      </c>
      <c r="H4984" t="s">
        <v>0</v>
      </c>
      <c r="I4984" s="40"/>
    </row>
    <row r="4985" spans="1:9" x14ac:dyDescent="0.25">
      <c r="A4985">
        <v>60756</v>
      </c>
      <c r="B4985" s="39"/>
      <c r="C4985">
        <v>2462</v>
      </c>
      <c r="G4985" s="39">
        <v>0.432</v>
      </c>
      <c r="H4985" t="s">
        <v>2</v>
      </c>
      <c r="I4985" s="40"/>
    </row>
    <row r="4986" spans="1:9" x14ac:dyDescent="0.25">
      <c r="A4986">
        <v>60756</v>
      </c>
      <c r="B4986" s="39"/>
      <c r="C4986">
        <v>2474</v>
      </c>
      <c r="G4986" s="39">
        <v>0.8</v>
      </c>
      <c r="H4986" t="s">
        <v>2</v>
      </c>
      <c r="I4986" s="40"/>
    </row>
    <row r="4987" spans="1:9" x14ac:dyDescent="0.25">
      <c r="A4987">
        <v>60756</v>
      </c>
      <c r="B4987" s="39"/>
      <c r="C4987">
        <v>22621</v>
      </c>
      <c r="G4987" s="39">
        <v>356.50599999999997</v>
      </c>
      <c r="H4987" t="s">
        <v>0</v>
      </c>
      <c r="I4987" s="40"/>
    </row>
    <row r="4988" spans="1:9" x14ac:dyDescent="0.25">
      <c r="A4988">
        <v>60756</v>
      </c>
      <c r="B4988" s="39"/>
      <c r="C4988">
        <v>32001</v>
      </c>
      <c r="G4988" s="39">
        <v>0.8</v>
      </c>
      <c r="H4988" t="s">
        <v>2</v>
      </c>
      <c r="I4988" s="40"/>
    </row>
    <row r="4989" spans="1:9" x14ac:dyDescent="0.25">
      <c r="A4989">
        <v>60756</v>
      </c>
      <c r="B4989" s="39"/>
      <c r="C4989">
        <v>47477</v>
      </c>
      <c r="G4989" s="39">
        <v>0.4</v>
      </c>
      <c r="H4989" t="s">
        <v>2</v>
      </c>
      <c r="I4989" s="40"/>
    </row>
    <row r="4990" spans="1:9" x14ac:dyDescent="0.25">
      <c r="A4990">
        <v>60756</v>
      </c>
      <c r="B4990" s="39"/>
      <c r="C4990">
        <v>48290</v>
      </c>
      <c r="G4990" s="39">
        <v>4.8</v>
      </c>
      <c r="H4990" t="s">
        <v>2</v>
      </c>
      <c r="I4990" s="40"/>
    </row>
    <row r="4991" spans="1:9" x14ac:dyDescent="0.25">
      <c r="A4991">
        <v>60756</v>
      </c>
      <c r="B4991" s="39"/>
      <c r="C4991">
        <v>55269</v>
      </c>
      <c r="G4991" s="39">
        <v>434.49099999999999</v>
      </c>
      <c r="H4991" t="s">
        <v>0</v>
      </c>
      <c r="I4991" s="40"/>
    </row>
    <row r="4992" spans="1:9" x14ac:dyDescent="0.25">
      <c r="A4992">
        <v>60796</v>
      </c>
      <c r="B4992" s="39"/>
      <c r="C4992">
        <v>1915</v>
      </c>
      <c r="G4992" s="39">
        <v>52.411000000000001</v>
      </c>
      <c r="H4992" t="s">
        <v>0</v>
      </c>
      <c r="I4992" s="40"/>
    </row>
    <row r="4993" spans="1:9" x14ac:dyDescent="0.25">
      <c r="A4993">
        <v>60796</v>
      </c>
      <c r="B4993" s="39"/>
      <c r="C4993">
        <v>1970</v>
      </c>
      <c r="G4993" s="39">
        <v>278.733</v>
      </c>
      <c r="H4993" t="s">
        <v>0</v>
      </c>
      <c r="I4993" s="40"/>
    </row>
    <row r="4994" spans="1:9" x14ac:dyDescent="0.25">
      <c r="A4994">
        <v>60796</v>
      </c>
      <c r="B4994" s="39"/>
      <c r="C4994">
        <v>2018</v>
      </c>
      <c r="G4994" s="39">
        <v>14.294</v>
      </c>
      <c r="H4994" t="s">
        <v>0</v>
      </c>
      <c r="I4994" s="40"/>
    </row>
    <row r="4995" spans="1:9" x14ac:dyDescent="0.25">
      <c r="A4995">
        <v>60796</v>
      </c>
      <c r="B4995" s="39"/>
      <c r="C4995">
        <v>2056</v>
      </c>
      <c r="G4995" s="39">
        <v>1.81</v>
      </c>
      <c r="H4995" t="s">
        <v>0</v>
      </c>
      <c r="I4995" s="40"/>
    </row>
    <row r="4996" spans="1:9" x14ac:dyDescent="0.25">
      <c r="A4996">
        <v>60796</v>
      </c>
      <c r="B4996" s="39"/>
      <c r="C4996">
        <v>2063</v>
      </c>
      <c r="G4996" s="39">
        <v>1.81</v>
      </c>
      <c r="H4996" t="s">
        <v>0</v>
      </c>
      <c r="I4996" s="40"/>
    </row>
    <row r="4997" spans="1:9" x14ac:dyDescent="0.25">
      <c r="A4997">
        <v>60796</v>
      </c>
      <c r="B4997" s="39"/>
      <c r="C4997">
        <v>2093</v>
      </c>
      <c r="G4997" s="39">
        <v>2.4769999999999999</v>
      </c>
      <c r="H4997" t="s">
        <v>0</v>
      </c>
      <c r="I4997" s="40"/>
    </row>
    <row r="4998" spans="1:9" x14ac:dyDescent="0.25">
      <c r="A4998">
        <v>60796</v>
      </c>
      <c r="B4998" s="39"/>
      <c r="C4998">
        <v>2200</v>
      </c>
      <c r="G4998" s="39">
        <v>695.62699999999995</v>
      </c>
      <c r="H4998" t="s">
        <v>5</v>
      </c>
      <c r="I4998" s="40"/>
    </row>
    <row r="4999" spans="1:9" x14ac:dyDescent="0.25">
      <c r="A4999">
        <v>60796</v>
      </c>
      <c r="B4999" s="39"/>
      <c r="C4999">
        <v>2258</v>
      </c>
      <c r="G4999" s="39">
        <v>2226.5070000000001</v>
      </c>
      <c r="H4999" t="s">
        <v>5</v>
      </c>
      <c r="I4999" s="40"/>
    </row>
    <row r="5000" spans="1:9" x14ac:dyDescent="0.25">
      <c r="A5000">
        <v>60796</v>
      </c>
      <c r="B5000" s="39"/>
      <c r="C5000">
        <v>2298</v>
      </c>
      <c r="G5000" s="39">
        <v>1553.316</v>
      </c>
      <c r="H5000" t="s">
        <v>5</v>
      </c>
      <c r="I5000" s="40"/>
    </row>
    <row r="5001" spans="1:9" x14ac:dyDescent="0.25">
      <c r="A5001">
        <v>60796</v>
      </c>
      <c r="B5001" s="39"/>
      <c r="C5001">
        <v>2441</v>
      </c>
      <c r="G5001" s="39">
        <v>1.333</v>
      </c>
      <c r="H5001" t="s">
        <v>2</v>
      </c>
      <c r="I5001" s="40"/>
    </row>
    <row r="5002" spans="1:9" x14ac:dyDescent="0.25">
      <c r="A5002">
        <v>60796</v>
      </c>
      <c r="B5002" s="39"/>
      <c r="C5002">
        <v>2442</v>
      </c>
      <c r="G5002" s="39">
        <v>1.333</v>
      </c>
      <c r="H5002" t="s">
        <v>2</v>
      </c>
      <c r="I5002" s="40"/>
    </row>
    <row r="5003" spans="1:9" x14ac:dyDescent="0.25">
      <c r="A5003">
        <v>60796</v>
      </c>
      <c r="B5003" s="39"/>
      <c r="C5003">
        <v>2462</v>
      </c>
      <c r="G5003" s="39">
        <v>0.71899999999999997</v>
      </c>
      <c r="H5003" t="s">
        <v>2</v>
      </c>
      <c r="I5003" s="40"/>
    </row>
    <row r="5004" spans="1:9" x14ac:dyDescent="0.25">
      <c r="A5004">
        <v>60796</v>
      </c>
      <c r="B5004" s="39"/>
      <c r="C5004">
        <v>2475</v>
      </c>
      <c r="G5004" s="39">
        <v>1.333</v>
      </c>
      <c r="H5004" t="s">
        <v>2</v>
      </c>
      <c r="I5004" s="40"/>
    </row>
    <row r="5005" spans="1:9" x14ac:dyDescent="0.25">
      <c r="A5005">
        <v>60796</v>
      </c>
      <c r="B5005" s="39"/>
      <c r="C5005">
        <v>2482</v>
      </c>
      <c r="G5005" s="39">
        <v>1.333</v>
      </c>
      <c r="H5005" t="s">
        <v>2</v>
      </c>
      <c r="I5005" s="40"/>
    </row>
    <row r="5006" spans="1:9" x14ac:dyDescent="0.25">
      <c r="A5006">
        <v>60796</v>
      </c>
      <c r="B5006" s="39"/>
      <c r="C5006">
        <v>22621</v>
      </c>
      <c r="G5006" s="39">
        <v>476.46699999999998</v>
      </c>
      <c r="H5006" t="s">
        <v>0</v>
      </c>
      <c r="I5006" s="40"/>
    </row>
    <row r="5007" spans="1:9" x14ac:dyDescent="0.25">
      <c r="A5007">
        <v>60796</v>
      </c>
      <c r="B5007" s="39"/>
      <c r="C5007">
        <v>47280</v>
      </c>
      <c r="G5007" s="39">
        <v>126.26300000000001</v>
      </c>
      <c r="H5007" t="s">
        <v>0</v>
      </c>
      <c r="I5007" s="40"/>
    </row>
    <row r="5008" spans="1:9" x14ac:dyDescent="0.25">
      <c r="A5008">
        <v>60796</v>
      </c>
      <c r="B5008" s="39"/>
      <c r="C5008">
        <v>50225</v>
      </c>
      <c r="G5008" s="39">
        <v>7.9089999999999998</v>
      </c>
      <c r="H5008" t="s">
        <v>0</v>
      </c>
      <c r="I5008" s="40"/>
    </row>
    <row r="5009" spans="1:9" x14ac:dyDescent="0.25">
      <c r="A5009">
        <v>60796</v>
      </c>
      <c r="B5009" s="39"/>
      <c r="C5009">
        <v>50292</v>
      </c>
      <c r="G5009" s="39">
        <v>1.429</v>
      </c>
      <c r="H5009" t="s">
        <v>0</v>
      </c>
      <c r="I5009" s="40"/>
    </row>
    <row r="5010" spans="1:9" x14ac:dyDescent="0.25">
      <c r="A5010">
        <v>60796</v>
      </c>
      <c r="B5010" s="39"/>
      <c r="C5010">
        <v>53964</v>
      </c>
      <c r="G5010" s="39">
        <v>4.7640000000000002</v>
      </c>
      <c r="H5010" t="s">
        <v>0</v>
      </c>
      <c r="I5010" s="40"/>
    </row>
    <row r="5011" spans="1:9" x14ac:dyDescent="0.25">
      <c r="A5011">
        <v>60796</v>
      </c>
      <c r="B5011" s="39"/>
      <c r="C5011">
        <v>56354</v>
      </c>
      <c r="G5011" s="39">
        <v>9.5289999999999999</v>
      </c>
      <c r="H5011" t="s">
        <v>0</v>
      </c>
      <c r="I5011" s="40"/>
    </row>
    <row r="5012" spans="1:9" x14ac:dyDescent="0.25">
      <c r="A5012">
        <v>60796</v>
      </c>
      <c r="B5012" s="39"/>
      <c r="C5012">
        <v>56357</v>
      </c>
      <c r="G5012" s="39">
        <v>5.0019999999999998</v>
      </c>
      <c r="H5012" t="s">
        <v>0</v>
      </c>
      <c r="I5012" s="40"/>
    </row>
    <row r="5013" spans="1:9" x14ac:dyDescent="0.25">
      <c r="A5013">
        <v>60796</v>
      </c>
      <c r="B5013" s="39"/>
      <c r="C5013">
        <v>57598</v>
      </c>
      <c r="G5013" s="39">
        <v>289.22000000000003</v>
      </c>
      <c r="H5013" t="s">
        <v>5</v>
      </c>
      <c r="I5013" s="40"/>
    </row>
    <row r="5014" spans="1:9" x14ac:dyDescent="0.25">
      <c r="A5014">
        <v>60796</v>
      </c>
      <c r="B5014" s="39"/>
      <c r="C5014">
        <v>57741</v>
      </c>
      <c r="G5014" s="39">
        <v>5.0019999999999998</v>
      </c>
      <c r="H5014" t="s">
        <v>0</v>
      </c>
      <c r="I5014" s="40"/>
    </row>
    <row r="5015" spans="1:9" x14ac:dyDescent="0.25">
      <c r="A5015">
        <v>60796</v>
      </c>
      <c r="B5015" s="39"/>
      <c r="C5015">
        <v>57891</v>
      </c>
      <c r="G5015" s="39">
        <v>1.5720000000000001</v>
      </c>
      <c r="H5015" t="s">
        <v>0</v>
      </c>
      <c r="I5015" s="40"/>
    </row>
    <row r="5016" spans="1:9" x14ac:dyDescent="0.25">
      <c r="A5016">
        <v>60796</v>
      </c>
      <c r="B5016" s="39"/>
      <c r="C5016">
        <v>58122</v>
      </c>
      <c r="G5016" s="39">
        <v>3.2160000000000002</v>
      </c>
      <c r="H5016" t="s">
        <v>0</v>
      </c>
      <c r="I5016" s="40"/>
    </row>
    <row r="5017" spans="1:9" x14ac:dyDescent="0.25">
      <c r="A5017">
        <v>60796</v>
      </c>
      <c r="B5017" s="39"/>
      <c r="C5017">
        <v>58185</v>
      </c>
      <c r="G5017" s="39">
        <v>1.214</v>
      </c>
      <c r="H5017" t="s">
        <v>0</v>
      </c>
      <c r="I5017" s="40"/>
    </row>
    <row r="5018" spans="1:9" x14ac:dyDescent="0.25">
      <c r="A5018">
        <v>60796</v>
      </c>
      <c r="B5018" s="39"/>
      <c r="C5018">
        <v>58807</v>
      </c>
      <c r="G5018" s="39">
        <v>2.7530000000000001</v>
      </c>
      <c r="H5018" t="s">
        <v>0</v>
      </c>
      <c r="I5018" s="40"/>
    </row>
    <row r="5019" spans="1:9" x14ac:dyDescent="0.25">
      <c r="A5019">
        <v>60798</v>
      </c>
      <c r="B5019" s="39"/>
      <c r="C5019">
        <v>1912</v>
      </c>
      <c r="G5019" s="39">
        <v>4.069</v>
      </c>
      <c r="H5019" t="s">
        <v>0</v>
      </c>
      <c r="I5019" s="40"/>
    </row>
    <row r="5020" spans="1:9" x14ac:dyDescent="0.25">
      <c r="A5020">
        <v>60798</v>
      </c>
      <c r="B5020" s="39"/>
      <c r="C5020">
        <v>1950</v>
      </c>
      <c r="G5020" s="39">
        <v>678.30600000000004</v>
      </c>
      <c r="H5020" t="s">
        <v>0</v>
      </c>
      <c r="I5020" s="40"/>
    </row>
    <row r="5021" spans="1:9" x14ac:dyDescent="0.25">
      <c r="A5021">
        <v>60798</v>
      </c>
      <c r="B5021" s="39"/>
      <c r="C5021">
        <v>1980</v>
      </c>
      <c r="G5021" s="39">
        <v>220.44900000000001</v>
      </c>
      <c r="H5021" t="s">
        <v>0</v>
      </c>
      <c r="I5021" s="40"/>
    </row>
    <row r="5022" spans="1:9" x14ac:dyDescent="0.25">
      <c r="A5022">
        <v>60798</v>
      </c>
      <c r="B5022" s="39"/>
      <c r="C5022">
        <v>2140</v>
      </c>
      <c r="G5022" s="39">
        <v>61.046999999999997</v>
      </c>
      <c r="H5022" t="s">
        <v>0</v>
      </c>
      <c r="I5022" s="40"/>
    </row>
    <row r="5023" spans="1:9" x14ac:dyDescent="0.25">
      <c r="A5023">
        <v>60798</v>
      </c>
      <c r="B5023" s="39"/>
      <c r="C5023">
        <v>2275</v>
      </c>
      <c r="G5023" s="39">
        <v>2.7130000000000001</v>
      </c>
      <c r="H5023" t="s">
        <v>0</v>
      </c>
      <c r="I5023" s="40"/>
    </row>
    <row r="5024" spans="1:9" x14ac:dyDescent="0.25">
      <c r="A5024">
        <v>60798</v>
      </c>
      <c r="B5024" s="39"/>
      <c r="C5024">
        <v>2311</v>
      </c>
      <c r="G5024" s="39">
        <v>6.7830000000000004</v>
      </c>
      <c r="H5024" t="s">
        <v>0</v>
      </c>
      <c r="I5024" s="40"/>
    </row>
    <row r="5025" spans="1:9" x14ac:dyDescent="0.25">
      <c r="A5025">
        <v>60798</v>
      </c>
      <c r="B5025" s="39"/>
      <c r="C5025">
        <v>2441</v>
      </c>
      <c r="G5025" s="39">
        <v>1</v>
      </c>
      <c r="H5025" t="s">
        <v>2</v>
      </c>
      <c r="I5025" s="40"/>
    </row>
    <row r="5026" spans="1:9" x14ac:dyDescent="0.25">
      <c r="A5026">
        <v>60798</v>
      </c>
      <c r="B5026" s="39"/>
      <c r="C5026">
        <v>2453</v>
      </c>
      <c r="G5026" s="39">
        <v>1</v>
      </c>
      <c r="H5026" t="s">
        <v>2</v>
      </c>
      <c r="I5026" s="40"/>
    </row>
    <row r="5027" spans="1:9" x14ac:dyDescent="0.25">
      <c r="A5027">
        <v>60798</v>
      </c>
      <c r="B5027" s="39"/>
      <c r="C5027">
        <v>2462</v>
      </c>
      <c r="G5027" s="39">
        <v>0.5</v>
      </c>
      <c r="H5027" t="s">
        <v>2</v>
      </c>
      <c r="I5027" s="40"/>
    </row>
    <row r="5028" spans="1:9" x14ac:dyDescent="0.25">
      <c r="A5028">
        <v>60798</v>
      </c>
      <c r="B5028" s="39"/>
      <c r="C5028">
        <v>2467</v>
      </c>
      <c r="G5028" s="39">
        <v>1</v>
      </c>
      <c r="H5028" t="s">
        <v>2</v>
      </c>
      <c r="I5028" s="40"/>
    </row>
    <row r="5029" spans="1:9" x14ac:dyDescent="0.25">
      <c r="A5029">
        <v>60798</v>
      </c>
      <c r="B5029" s="39"/>
      <c r="C5029">
        <v>2468</v>
      </c>
      <c r="G5029" s="39">
        <v>2</v>
      </c>
      <c r="H5029" t="s">
        <v>2</v>
      </c>
      <c r="I5029" s="40"/>
    </row>
    <row r="5030" spans="1:9" x14ac:dyDescent="0.25">
      <c r="A5030">
        <v>60798</v>
      </c>
      <c r="B5030" s="39"/>
      <c r="C5030">
        <v>23835</v>
      </c>
      <c r="G5030" s="39">
        <v>0.40600000000000003</v>
      </c>
      <c r="H5030" t="s">
        <v>0</v>
      </c>
      <c r="I5030" s="40"/>
    </row>
    <row r="5031" spans="1:9" x14ac:dyDescent="0.25">
      <c r="A5031">
        <v>60798</v>
      </c>
      <c r="B5031" s="39"/>
      <c r="C5031">
        <v>39528</v>
      </c>
      <c r="G5031" s="39">
        <v>2.7130000000000001</v>
      </c>
      <c r="H5031" t="s">
        <v>0</v>
      </c>
      <c r="I5031" s="40"/>
    </row>
    <row r="5032" spans="1:9" x14ac:dyDescent="0.25">
      <c r="A5032">
        <v>60798</v>
      </c>
      <c r="B5032" s="39"/>
      <c r="C5032">
        <v>43365</v>
      </c>
      <c r="G5032" s="39">
        <v>0.04</v>
      </c>
      <c r="H5032" t="s">
        <v>0</v>
      </c>
      <c r="I5032" s="40"/>
    </row>
    <row r="5033" spans="1:9" x14ac:dyDescent="0.25">
      <c r="A5033">
        <v>60798</v>
      </c>
      <c r="B5033" s="39"/>
      <c r="C5033">
        <v>47477</v>
      </c>
      <c r="G5033" s="39">
        <v>0.5</v>
      </c>
      <c r="H5033" t="s">
        <v>2</v>
      </c>
      <c r="I5033" s="40"/>
    </row>
    <row r="5034" spans="1:9" x14ac:dyDescent="0.25">
      <c r="A5034">
        <v>60798</v>
      </c>
      <c r="B5034" s="39"/>
      <c r="C5034">
        <v>58507</v>
      </c>
      <c r="G5034" s="39">
        <v>10.173999999999999</v>
      </c>
      <c r="H5034" t="s">
        <v>0</v>
      </c>
      <c r="I5034" s="40"/>
    </row>
    <row r="5035" spans="1:9" x14ac:dyDescent="0.25">
      <c r="A5035">
        <v>60798</v>
      </c>
      <c r="B5035" s="39"/>
      <c r="C5035">
        <v>59660</v>
      </c>
      <c r="G5035" s="39">
        <v>12.209</v>
      </c>
      <c r="H5035" t="s">
        <v>0</v>
      </c>
      <c r="I5035" s="40"/>
    </row>
    <row r="5036" spans="1:9" x14ac:dyDescent="0.25">
      <c r="A5036">
        <v>60798</v>
      </c>
      <c r="B5036" s="39"/>
      <c r="C5036">
        <v>500556</v>
      </c>
      <c r="G5036" s="39">
        <v>1.085</v>
      </c>
      <c r="H5036" t="s">
        <v>0</v>
      </c>
      <c r="I5036" s="40"/>
    </row>
    <row r="5037" spans="1:9" x14ac:dyDescent="0.25">
      <c r="A5037">
        <v>60805</v>
      </c>
      <c r="B5037" s="39"/>
      <c r="C5037">
        <v>1915</v>
      </c>
      <c r="G5037" s="39">
        <v>51.015999999999998</v>
      </c>
      <c r="H5037" t="s">
        <v>0</v>
      </c>
      <c r="I5037" s="40"/>
    </row>
    <row r="5038" spans="1:9" x14ac:dyDescent="0.25">
      <c r="A5038">
        <v>60805</v>
      </c>
      <c r="B5038" s="39"/>
      <c r="C5038">
        <v>1945</v>
      </c>
      <c r="G5038" s="39">
        <v>463.78699999999998</v>
      </c>
      <c r="H5038" t="s">
        <v>0</v>
      </c>
      <c r="I5038" s="40"/>
    </row>
    <row r="5039" spans="1:9" x14ac:dyDescent="0.25">
      <c r="A5039">
        <v>60805</v>
      </c>
      <c r="B5039" s="39"/>
      <c r="C5039">
        <v>2018</v>
      </c>
      <c r="G5039" s="39">
        <v>13.913</v>
      </c>
      <c r="H5039" t="s">
        <v>0</v>
      </c>
      <c r="I5039" s="40"/>
    </row>
    <row r="5040" spans="1:9" x14ac:dyDescent="0.25">
      <c r="A5040">
        <v>60805</v>
      </c>
      <c r="B5040" s="39"/>
      <c r="C5040">
        <v>2052</v>
      </c>
      <c r="G5040" s="39">
        <v>4.6369999999999996</v>
      </c>
      <c r="H5040" t="s">
        <v>0</v>
      </c>
      <c r="I5040" s="40"/>
    </row>
    <row r="5041" spans="1:9" x14ac:dyDescent="0.25">
      <c r="A5041">
        <v>60805</v>
      </c>
      <c r="B5041" s="39"/>
      <c r="C5041">
        <v>2056</v>
      </c>
      <c r="G5041" s="39">
        <v>3.71</v>
      </c>
      <c r="H5041" t="s">
        <v>0</v>
      </c>
      <c r="I5041" s="40"/>
    </row>
    <row r="5042" spans="1:9" x14ac:dyDescent="0.25">
      <c r="A5042">
        <v>60805</v>
      </c>
      <c r="B5042" s="39"/>
      <c r="C5042">
        <v>2063</v>
      </c>
      <c r="G5042" s="39">
        <v>1.762</v>
      </c>
      <c r="H5042" t="s">
        <v>0</v>
      </c>
      <c r="I5042" s="40"/>
    </row>
    <row r="5043" spans="1:9" x14ac:dyDescent="0.25">
      <c r="A5043">
        <v>60805</v>
      </c>
      <c r="B5043" s="39"/>
      <c r="C5043">
        <v>2069</v>
      </c>
      <c r="G5043" s="39">
        <v>0.92700000000000005</v>
      </c>
      <c r="H5043" t="s">
        <v>0</v>
      </c>
      <c r="I5043" s="40"/>
    </row>
    <row r="5044" spans="1:9" x14ac:dyDescent="0.25">
      <c r="A5044">
        <v>60805</v>
      </c>
      <c r="B5044" s="39"/>
      <c r="C5044">
        <v>2200</v>
      </c>
      <c r="G5044" s="39">
        <v>4236.7610000000004</v>
      </c>
      <c r="H5044" t="s">
        <v>5</v>
      </c>
      <c r="I5044" s="40"/>
    </row>
    <row r="5045" spans="1:9" x14ac:dyDescent="0.25">
      <c r="A5045">
        <v>60805</v>
      </c>
      <c r="B5045" s="39"/>
      <c r="C5045">
        <v>2298</v>
      </c>
      <c r="G5045" s="39">
        <v>38983.205000000002</v>
      </c>
      <c r="H5045" t="s">
        <v>5</v>
      </c>
      <c r="I5045" s="40"/>
    </row>
    <row r="5046" spans="1:9" x14ac:dyDescent="0.25">
      <c r="A5046">
        <v>60805</v>
      </c>
      <c r="B5046" s="39"/>
      <c r="C5046">
        <v>2314</v>
      </c>
      <c r="G5046" s="39">
        <v>57.661999999999999</v>
      </c>
      <c r="H5046" t="s">
        <v>5</v>
      </c>
      <c r="I5046" s="40"/>
    </row>
    <row r="5047" spans="1:9" x14ac:dyDescent="0.25">
      <c r="A5047">
        <v>60805</v>
      </c>
      <c r="B5047" s="39"/>
      <c r="C5047">
        <v>2441</v>
      </c>
      <c r="G5047" s="39">
        <v>1.333</v>
      </c>
      <c r="H5047" t="s">
        <v>2</v>
      </c>
      <c r="I5047" s="40"/>
    </row>
    <row r="5048" spans="1:9" x14ac:dyDescent="0.25">
      <c r="A5048">
        <v>60805</v>
      </c>
      <c r="B5048" s="39"/>
      <c r="C5048">
        <v>2442</v>
      </c>
      <c r="G5048" s="39">
        <v>1.333</v>
      </c>
      <c r="H5048" t="s">
        <v>2</v>
      </c>
      <c r="I5048" s="40"/>
    </row>
    <row r="5049" spans="1:9" x14ac:dyDescent="0.25">
      <c r="A5049">
        <v>60805</v>
      </c>
      <c r="B5049" s="39"/>
      <c r="C5049">
        <v>2462</v>
      </c>
      <c r="G5049" s="39">
        <v>0.71899999999999997</v>
      </c>
      <c r="H5049" t="s">
        <v>2</v>
      </c>
      <c r="I5049" s="40"/>
    </row>
    <row r="5050" spans="1:9" x14ac:dyDescent="0.25">
      <c r="A5050">
        <v>60805</v>
      </c>
      <c r="B5050" s="39"/>
      <c r="C5050">
        <v>2475</v>
      </c>
      <c r="G5050" s="39">
        <v>1.333</v>
      </c>
      <c r="H5050" t="s">
        <v>2</v>
      </c>
      <c r="I5050" s="40"/>
    </row>
    <row r="5051" spans="1:9" x14ac:dyDescent="0.25">
      <c r="A5051">
        <v>60805</v>
      </c>
      <c r="B5051" s="39"/>
      <c r="C5051">
        <v>46813</v>
      </c>
      <c r="G5051" s="39">
        <v>1.333</v>
      </c>
      <c r="H5051" t="s">
        <v>2</v>
      </c>
      <c r="I5051" s="40"/>
    </row>
    <row r="5052" spans="1:9" x14ac:dyDescent="0.25">
      <c r="A5052">
        <v>60805</v>
      </c>
      <c r="B5052" s="39"/>
      <c r="C5052">
        <v>49073</v>
      </c>
      <c r="G5052" s="39">
        <v>1.391</v>
      </c>
      <c r="H5052" t="s">
        <v>0</v>
      </c>
      <c r="I5052" s="40"/>
    </row>
    <row r="5053" spans="1:9" x14ac:dyDescent="0.25">
      <c r="A5053">
        <v>60805</v>
      </c>
      <c r="B5053" s="39"/>
      <c r="C5053">
        <v>50225</v>
      </c>
      <c r="G5053" s="39">
        <v>4.6369999999999996</v>
      </c>
      <c r="H5053" t="s">
        <v>0</v>
      </c>
      <c r="I5053" s="40"/>
    </row>
    <row r="5054" spans="1:9" x14ac:dyDescent="0.25">
      <c r="A5054">
        <v>60805</v>
      </c>
      <c r="B5054" s="39"/>
      <c r="C5054">
        <v>53964</v>
      </c>
      <c r="G5054" s="39">
        <v>1.391</v>
      </c>
      <c r="H5054" t="s">
        <v>0</v>
      </c>
      <c r="I5054" s="40"/>
    </row>
    <row r="5055" spans="1:9" x14ac:dyDescent="0.25">
      <c r="A5055">
        <v>60805</v>
      </c>
      <c r="B5055" s="39"/>
      <c r="C5055">
        <v>56354</v>
      </c>
      <c r="G5055" s="39">
        <v>13.913</v>
      </c>
      <c r="H5055" t="s">
        <v>0</v>
      </c>
      <c r="I5055" s="40"/>
    </row>
    <row r="5056" spans="1:9" x14ac:dyDescent="0.25">
      <c r="A5056">
        <v>60805</v>
      </c>
      <c r="B5056" s="39"/>
      <c r="C5056">
        <v>57598</v>
      </c>
      <c r="G5056" s="39">
        <v>230.64099999999999</v>
      </c>
      <c r="H5056" t="s">
        <v>5</v>
      </c>
      <c r="I5056" s="40"/>
    </row>
    <row r="5057" spans="1:9" x14ac:dyDescent="0.25">
      <c r="A5057">
        <v>60805</v>
      </c>
      <c r="B5057" s="39"/>
      <c r="C5057">
        <v>57609</v>
      </c>
      <c r="G5057" s="39">
        <v>394.21899999999999</v>
      </c>
      <c r="H5057" t="s">
        <v>0</v>
      </c>
      <c r="I5057" s="40"/>
    </row>
    <row r="5058" spans="1:9" x14ac:dyDescent="0.25">
      <c r="A5058">
        <v>60805</v>
      </c>
      <c r="B5058" s="39"/>
      <c r="C5058">
        <v>58185</v>
      </c>
      <c r="G5058" s="39">
        <v>1.1819999999999999</v>
      </c>
      <c r="H5058" t="s">
        <v>0</v>
      </c>
      <c r="I5058" s="40"/>
    </row>
    <row r="5059" spans="1:9" x14ac:dyDescent="0.25">
      <c r="A5059">
        <v>60815</v>
      </c>
      <c r="B5059" s="39"/>
      <c r="C5059">
        <v>1939</v>
      </c>
      <c r="G5059" s="39">
        <v>10.647</v>
      </c>
      <c r="H5059" t="s">
        <v>0</v>
      </c>
      <c r="I5059" s="40"/>
    </row>
    <row r="5060" spans="1:9" x14ac:dyDescent="0.25">
      <c r="A5060">
        <v>60815</v>
      </c>
      <c r="B5060" s="39"/>
      <c r="C5060">
        <v>1944</v>
      </c>
      <c r="G5060" s="39">
        <v>468.96800000000002</v>
      </c>
      <c r="H5060" t="s">
        <v>0</v>
      </c>
      <c r="I5060" s="40"/>
    </row>
    <row r="5061" spans="1:9" x14ac:dyDescent="0.25">
      <c r="A5061">
        <v>60815</v>
      </c>
      <c r="B5061" s="39"/>
      <c r="C5061">
        <v>1980</v>
      </c>
      <c r="G5061" s="39">
        <v>347.721</v>
      </c>
      <c r="H5061" t="s">
        <v>0</v>
      </c>
      <c r="I5061" s="40"/>
    </row>
    <row r="5062" spans="1:9" x14ac:dyDescent="0.25">
      <c r="A5062">
        <v>60815</v>
      </c>
      <c r="B5062" s="39"/>
      <c r="C5062">
        <v>2018</v>
      </c>
      <c r="G5062" s="39">
        <v>14.388</v>
      </c>
      <c r="H5062" t="s">
        <v>0</v>
      </c>
      <c r="I5062" s="40"/>
    </row>
    <row r="5063" spans="1:9" x14ac:dyDescent="0.25">
      <c r="A5063">
        <v>60815</v>
      </c>
      <c r="B5063" s="39"/>
      <c r="C5063">
        <v>2107</v>
      </c>
      <c r="G5063" s="39">
        <v>1.4379999999999999</v>
      </c>
      <c r="H5063" t="s">
        <v>0</v>
      </c>
      <c r="I5063" s="40"/>
    </row>
    <row r="5064" spans="1:9" x14ac:dyDescent="0.25">
      <c r="A5064">
        <v>60815</v>
      </c>
      <c r="B5064" s="39"/>
      <c r="C5064">
        <v>2140</v>
      </c>
      <c r="G5064" s="39">
        <v>143.88399999999999</v>
      </c>
      <c r="H5064" t="s">
        <v>0</v>
      </c>
      <c r="I5064" s="40"/>
    </row>
    <row r="5065" spans="1:9" x14ac:dyDescent="0.25">
      <c r="A5065">
        <v>60815</v>
      </c>
      <c r="B5065" s="39"/>
      <c r="C5065">
        <v>2403</v>
      </c>
      <c r="G5065" s="39">
        <v>1</v>
      </c>
      <c r="H5065" t="s">
        <v>2</v>
      </c>
      <c r="I5065" s="40"/>
    </row>
    <row r="5066" spans="1:9" x14ac:dyDescent="0.25">
      <c r="A5066">
        <v>60815</v>
      </c>
      <c r="B5066" s="39"/>
      <c r="C5066">
        <v>2441</v>
      </c>
      <c r="G5066" s="39">
        <v>1</v>
      </c>
      <c r="H5066" t="s">
        <v>2</v>
      </c>
      <c r="I5066" s="40"/>
    </row>
    <row r="5067" spans="1:9" x14ac:dyDescent="0.25">
      <c r="A5067">
        <v>60815</v>
      </c>
      <c r="B5067" s="39"/>
      <c r="C5067">
        <v>2442</v>
      </c>
      <c r="G5067" s="39">
        <v>1</v>
      </c>
      <c r="H5067" t="s">
        <v>2</v>
      </c>
      <c r="I5067" s="40"/>
    </row>
    <row r="5068" spans="1:9" x14ac:dyDescent="0.25">
      <c r="A5068">
        <v>60815</v>
      </c>
      <c r="B5068" s="39"/>
      <c r="C5068">
        <v>2462</v>
      </c>
      <c r="G5068" s="39">
        <v>0.6</v>
      </c>
      <c r="H5068" t="s">
        <v>2</v>
      </c>
      <c r="I5068" s="40"/>
    </row>
    <row r="5069" spans="1:9" x14ac:dyDescent="0.25">
      <c r="A5069">
        <v>60815</v>
      </c>
      <c r="B5069" s="39"/>
      <c r="C5069">
        <v>2475</v>
      </c>
      <c r="G5069" s="39">
        <v>1</v>
      </c>
      <c r="H5069" t="s">
        <v>2</v>
      </c>
      <c r="I5069" s="40"/>
    </row>
    <row r="5070" spans="1:9" x14ac:dyDescent="0.25">
      <c r="A5070">
        <v>60815</v>
      </c>
      <c r="B5070" s="39"/>
      <c r="C5070">
        <v>58687</v>
      </c>
      <c r="G5070" s="39">
        <v>6.2350000000000003</v>
      </c>
      <c r="H5070" t="s">
        <v>0</v>
      </c>
      <c r="I5070" s="40"/>
    </row>
    <row r="5071" spans="1:9" x14ac:dyDescent="0.25">
      <c r="A5071">
        <v>60815</v>
      </c>
      <c r="B5071" s="39"/>
      <c r="C5071">
        <v>64241</v>
      </c>
      <c r="G5071" s="39">
        <v>2.8769999999999998</v>
      </c>
      <c r="H5071" t="s">
        <v>0</v>
      </c>
      <c r="I5071" s="40"/>
    </row>
    <row r="5072" spans="1:9" x14ac:dyDescent="0.25">
      <c r="A5072">
        <v>60815</v>
      </c>
      <c r="B5072" s="39"/>
      <c r="C5072">
        <v>64351</v>
      </c>
      <c r="G5072" s="39">
        <v>1.4379999999999999</v>
      </c>
      <c r="H5072" t="s">
        <v>0</v>
      </c>
      <c r="I5072" s="40"/>
    </row>
    <row r="5073" spans="1:9" x14ac:dyDescent="0.25">
      <c r="A5073">
        <v>60821</v>
      </c>
      <c r="B5073" s="39"/>
      <c r="C5073">
        <v>1980</v>
      </c>
      <c r="G5073" s="39">
        <v>213.94900000000001</v>
      </c>
      <c r="H5073" t="s">
        <v>0</v>
      </c>
      <c r="I5073" s="40"/>
    </row>
    <row r="5074" spans="1:9" x14ac:dyDescent="0.25">
      <c r="A5074">
        <v>60821</v>
      </c>
      <c r="B5074" s="39"/>
      <c r="C5074">
        <v>2018</v>
      </c>
      <c r="G5074" s="39">
        <v>7.274</v>
      </c>
      <c r="H5074" t="s">
        <v>0</v>
      </c>
      <c r="I5074" s="40"/>
    </row>
    <row r="5075" spans="1:9" x14ac:dyDescent="0.25">
      <c r="A5075">
        <v>60821</v>
      </c>
      <c r="B5075" s="39"/>
      <c r="C5075">
        <v>2140</v>
      </c>
      <c r="G5075" s="39">
        <v>278.13400000000001</v>
      </c>
      <c r="H5075" t="s">
        <v>0</v>
      </c>
      <c r="I5075" s="40"/>
    </row>
    <row r="5076" spans="1:9" x14ac:dyDescent="0.25">
      <c r="A5076">
        <v>60821</v>
      </c>
      <c r="B5076" s="39"/>
      <c r="C5076">
        <v>2170</v>
      </c>
      <c r="G5076" s="39">
        <v>12.836</v>
      </c>
      <c r="H5076" t="s">
        <v>0</v>
      </c>
      <c r="I5076" s="40"/>
    </row>
    <row r="5077" spans="1:9" x14ac:dyDescent="0.25">
      <c r="A5077">
        <v>60821</v>
      </c>
      <c r="B5077" s="39"/>
      <c r="C5077">
        <v>2441</v>
      </c>
      <c r="G5077" s="39">
        <v>0.83299999999999996</v>
      </c>
      <c r="H5077" t="s">
        <v>2</v>
      </c>
      <c r="I5077" s="40"/>
    </row>
    <row r="5078" spans="1:9" x14ac:dyDescent="0.25">
      <c r="A5078">
        <v>60821</v>
      </c>
      <c r="B5078" s="39"/>
      <c r="C5078">
        <v>2448</v>
      </c>
      <c r="G5078" s="39">
        <v>0.83299999999999996</v>
      </c>
      <c r="H5078" t="s">
        <v>2</v>
      </c>
      <c r="I5078" s="40"/>
    </row>
    <row r="5079" spans="1:9" x14ac:dyDescent="0.25">
      <c r="A5079">
        <v>60821</v>
      </c>
      <c r="B5079" s="39"/>
      <c r="C5079">
        <v>2453</v>
      </c>
      <c r="G5079" s="39">
        <v>0.83299999999999996</v>
      </c>
      <c r="H5079" t="s">
        <v>2</v>
      </c>
      <c r="I5079" s="40"/>
    </row>
    <row r="5080" spans="1:9" x14ac:dyDescent="0.25">
      <c r="A5080">
        <v>60821</v>
      </c>
      <c r="B5080" s="39"/>
      <c r="C5080">
        <v>2462</v>
      </c>
      <c r="G5080" s="39">
        <v>0.44900000000000001</v>
      </c>
      <c r="H5080" t="s">
        <v>2</v>
      </c>
      <c r="I5080" s="40"/>
    </row>
    <row r="5081" spans="1:9" x14ac:dyDescent="0.25">
      <c r="A5081">
        <v>60821</v>
      </c>
      <c r="B5081" s="39"/>
      <c r="C5081">
        <v>2468</v>
      </c>
      <c r="G5081" s="39">
        <v>1.6659999999999999</v>
      </c>
      <c r="H5081" t="s">
        <v>2</v>
      </c>
      <c r="I5081" s="40"/>
    </row>
    <row r="5082" spans="1:9" x14ac:dyDescent="0.25">
      <c r="A5082">
        <v>60821</v>
      </c>
      <c r="B5082" s="39"/>
      <c r="C5082">
        <v>22621</v>
      </c>
      <c r="G5082" s="39">
        <v>427.899</v>
      </c>
      <c r="H5082" t="s">
        <v>0</v>
      </c>
      <c r="I5082" s="40"/>
    </row>
    <row r="5083" spans="1:9" x14ac:dyDescent="0.25">
      <c r="A5083">
        <v>60821</v>
      </c>
      <c r="B5083" s="39"/>
      <c r="C5083">
        <v>47477</v>
      </c>
      <c r="G5083" s="39">
        <v>0.41599999999999998</v>
      </c>
      <c r="H5083" t="s">
        <v>2</v>
      </c>
      <c r="I5083" s="40"/>
    </row>
    <row r="5084" spans="1:9" x14ac:dyDescent="0.25">
      <c r="A5084">
        <v>60821</v>
      </c>
      <c r="B5084" s="39"/>
      <c r="C5084">
        <v>58507</v>
      </c>
      <c r="G5084" s="39">
        <v>21.393999999999998</v>
      </c>
      <c r="H5084" t="s">
        <v>0</v>
      </c>
      <c r="I5084" s="40"/>
    </row>
    <row r="5085" spans="1:9" x14ac:dyDescent="0.25">
      <c r="A5085">
        <v>60821</v>
      </c>
      <c r="B5085" s="39"/>
      <c r="C5085">
        <v>59537</v>
      </c>
      <c r="G5085" s="39">
        <v>2.1389999999999998</v>
      </c>
      <c r="H5085" t="s">
        <v>0</v>
      </c>
      <c r="I5085" s="40"/>
    </row>
    <row r="5086" spans="1:9" x14ac:dyDescent="0.25">
      <c r="A5086">
        <v>60821</v>
      </c>
      <c r="B5086" s="39"/>
      <c r="C5086">
        <v>60526</v>
      </c>
      <c r="G5086" s="39">
        <v>34.231000000000002</v>
      </c>
      <c r="H5086" t="s">
        <v>0</v>
      </c>
      <c r="I5086" s="40"/>
    </row>
    <row r="5087" spans="1:9" x14ac:dyDescent="0.25">
      <c r="A5087">
        <v>60822</v>
      </c>
      <c r="B5087" s="39"/>
      <c r="C5087">
        <v>1950</v>
      </c>
      <c r="G5087" s="39">
        <v>219.298</v>
      </c>
      <c r="H5087" t="s">
        <v>0</v>
      </c>
      <c r="I5087" s="40"/>
    </row>
    <row r="5088" spans="1:9" x14ac:dyDescent="0.25">
      <c r="A5088">
        <v>60822</v>
      </c>
      <c r="B5088" s="39"/>
      <c r="C5088">
        <v>1980</v>
      </c>
      <c r="G5088" s="39">
        <v>307.017</v>
      </c>
      <c r="H5088" t="s">
        <v>0</v>
      </c>
      <c r="I5088" s="40"/>
    </row>
    <row r="5089" spans="1:9" x14ac:dyDescent="0.25">
      <c r="A5089">
        <v>60822</v>
      </c>
      <c r="B5089" s="39"/>
      <c r="C5089">
        <v>2140</v>
      </c>
      <c r="G5089" s="39">
        <v>98.683999999999997</v>
      </c>
      <c r="H5089" t="s">
        <v>0</v>
      </c>
      <c r="I5089" s="40"/>
    </row>
    <row r="5090" spans="1:9" x14ac:dyDescent="0.25">
      <c r="A5090">
        <v>60822</v>
      </c>
      <c r="B5090" s="39"/>
      <c r="C5090">
        <v>2194</v>
      </c>
      <c r="G5090" s="39">
        <v>54.823999999999998</v>
      </c>
      <c r="H5090" t="s">
        <v>0</v>
      </c>
      <c r="I5090" s="40"/>
    </row>
    <row r="5091" spans="1:9" x14ac:dyDescent="0.25">
      <c r="A5091">
        <v>60822</v>
      </c>
      <c r="B5091" s="39"/>
      <c r="C5091">
        <v>2441</v>
      </c>
      <c r="G5091" s="39">
        <v>0.83299999999999996</v>
      </c>
      <c r="H5091" t="s">
        <v>2</v>
      </c>
      <c r="I5091" s="40"/>
    </row>
    <row r="5092" spans="1:9" x14ac:dyDescent="0.25">
      <c r="A5092">
        <v>60822</v>
      </c>
      <c r="B5092" s="39"/>
      <c r="C5092">
        <v>2448</v>
      </c>
      <c r="G5092" s="39">
        <v>0.83299999999999996</v>
      </c>
      <c r="H5092" t="s">
        <v>2</v>
      </c>
      <c r="I5092" s="40"/>
    </row>
    <row r="5093" spans="1:9" x14ac:dyDescent="0.25">
      <c r="A5093">
        <v>60822</v>
      </c>
      <c r="B5093" s="39"/>
      <c r="C5093">
        <v>2453</v>
      </c>
      <c r="G5093" s="39">
        <v>0.83299999999999996</v>
      </c>
      <c r="H5093" t="s">
        <v>2</v>
      </c>
      <c r="I5093" s="40"/>
    </row>
    <row r="5094" spans="1:9" x14ac:dyDescent="0.25">
      <c r="A5094">
        <v>60822</v>
      </c>
      <c r="B5094" s="39"/>
      <c r="C5094">
        <v>2462</v>
      </c>
      <c r="G5094" s="39">
        <v>0.44900000000000001</v>
      </c>
      <c r="H5094" t="s">
        <v>2</v>
      </c>
      <c r="I5094" s="40"/>
    </row>
    <row r="5095" spans="1:9" x14ac:dyDescent="0.25">
      <c r="A5095">
        <v>60822</v>
      </c>
      <c r="B5095" s="39"/>
      <c r="C5095">
        <v>2468</v>
      </c>
      <c r="G5095" s="39">
        <v>1.6659999999999999</v>
      </c>
      <c r="H5095" t="s">
        <v>2</v>
      </c>
      <c r="I5095" s="40"/>
    </row>
    <row r="5096" spans="1:9" x14ac:dyDescent="0.25">
      <c r="A5096">
        <v>60822</v>
      </c>
      <c r="B5096" s="39"/>
      <c r="C5096">
        <v>22621</v>
      </c>
      <c r="G5096" s="39">
        <v>328.947</v>
      </c>
      <c r="H5096" t="s">
        <v>0</v>
      </c>
      <c r="I5096" s="40"/>
    </row>
    <row r="5097" spans="1:9" x14ac:dyDescent="0.25">
      <c r="A5097">
        <v>60822</v>
      </c>
      <c r="B5097" s="39"/>
      <c r="C5097">
        <v>47477</v>
      </c>
      <c r="G5097" s="39">
        <v>0.41599999999999998</v>
      </c>
      <c r="H5097" t="s">
        <v>2</v>
      </c>
      <c r="I5097" s="40"/>
    </row>
    <row r="5098" spans="1:9" x14ac:dyDescent="0.25">
      <c r="A5098">
        <v>60822</v>
      </c>
      <c r="B5098" s="39"/>
      <c r="C5098">
        <v>55551</v>
      </c>
      <c r="G5098" s="39">
        <v>1.0960000000000001</v>
      </c>
      <c r="H5098" t="s">
        <v>0</v>
      </c>
      <c r="I5098" s="40"/>
    </row>
    <row r="5099" spans="1:9" x14ac:dyDescent="0.25">
      <c r="A5099">
        <v>60822</v>
      </c>
      <c r="B5099" s="39"/>
      <c r="C5099">
        <v>58507</v>
      </c>
      <c r="G5099" s="39">
        <v>16.446999999999999</v>
      </c>
      <c r="H5099" t="s">
        <v>0</v>
      </c>
      <c r="I5099" s="40"/>
    </row>
    <row r="5100" spans="1:9" x14ac:dyDescent="0.25">
      <c r="A5100">
        <v>60822</v>
      </c>
      <c r="B5100" s="39"/>
      <c r="C5100">
        <v>500556</v>
      </c>
      <c r="G5100" s="39">
        <v>1.0960000000000001</v>
      </c>
      <c r="H5100" t="s">
        <v>0</v>
      </c>
      <c r="I5100" s="40"/>
    </row>
    <row r="5101" spans="1:9" x14ac:dyDescent="0.25">
      <c r="A5101">
        <v>60823</v>
      </c>
      <c r="B5101" s="39"/>
      <c r="C5101">
        <v>1980</v>
      </c>
      <c r="G5101" s="39">
        <v>221.893</v>
      </c>
      <c r="H5101" t="s">
        <v>0</v>
      </c>
      <c r="I5101" s="40"/>
    </row>
    <row r="5102" spans="1:9" x14ac:dyDescent="0.25">
      <c r="A5102">
        <v>60823</v>
      </c>
      <c r="B5102" s="39"/>
      <c r="C5102">
        <v>2018</v>
      </c>
      <c r="G5102" s="39">
        <v>7.1849999999999996</v>
      </c>
      <c r="H5102" t="s">
        <v>0</v>
      </c>
      <c r="I5102" s="40"/>
    </row>
    <row r="5103" spans="1:9" x14ac:dyDescent="0.25">
      <c r="A5103">
        <v>60823</v>
      </c>
      <c r="B5103" s="39"/>
      <c r="C5103">
        <v>2140</v>
      </c>
      <c r="G5103" s="39">
        <v>274.72500000000002</v>
      </c>
      <c r="H5103" t="s">
        <v>0</v>
      </c>
      <c r="I5103" s="40"/>
    </row>
    <row r="5104" spans="1:9" x14ac:dyDescent="0.25">
      <c r="A5104">
        <v>60823</v>
      </c>
      <c r="B5104" s="39"/>
      <c r="C5104">
        <v>2170</v>
      </c>
      <c r="G5104" s="39">
        <v>12.679</v>
      </c>
      <c r="H5104" t="s">
        <v>0</v>
      </c>
      <c r="I5104" s="40"/>
    </row>
    <row r="5105" spans="1:9" x14ac:dyDescent="0.25">
      <c r="A5105">
        <v>60823</v>
      </c>
      <c r="B5105" s="39"/>
      <c r="C5105">
        <v>2338</v>
      </c>
      <c r="G5105" s="39">
        <v>5.9169999999999998</v>
      </c>
      <c r="H5105" t="s">
        <v>0</v>
      </c>
      <c r="I5105" s="40"/>
    </row>
    <row r="5106" spans="1:9" x14ac:dyDescent="0.25">
      <c r="A5106">
        <v>60823</v>
      </c>
      <c r="B5106" s="39"/>
      <c r="C5106">
        <v>2441</v>
      </c>
      <c r="G5106" s="39">
        <v>0.83299999999999996</v>
      </c>
      <c r="H5106" t="s">
        <v>2</v>
      </c>
      <c r="I5106" s="40"/>
    </row>
    <row r="5107" spans="1:9" x14ac:dyDescent="0.25">
      <c r="A5107">
        <v>60823</v>
      </c>
      <c r="B5107" s="39"/>
      <c r="C5107">
        <v>2448</v>
      </c>
      <c r="G5107" s="39">
        <v>0.83299999999999996</v>
      </c>
      <c r="H5107" t="s">
        <v>2</v>
      </c>
      <c r="I5107" s="40"/>
    </row>
    <row r="5108" spans="1:9" x14ac:dyDescent="0.25">
      <c r="A5108">
        <v>60823</v>
      </c>
      <c r="B5108" s="39"/>
      <c r="C5108">
        <v>2453</v>
      </c>
      <c r="G5108" s="39">
        <v>0.83299999999999996</v>
      </c>
      <c r="H5108" t="s">
        <v>2</v>
      </c>
      <c r="I5108" s="40"/>
    </row>
    <row r="5109" spans="1:9" x14ac:dyDescent="0.25">
      <c r="A5109">
        <v>60823</v>
      </c>
      <c r="B5109" s="39"/>
      <c r="C5109">
        <v>2462</v>
      </c>
      <c r="G5109" s="39">
        <v>0.44900000000000001</v>
      </c>
      <c r="H5109" t="s">
        <v>2</v>
      </c>
      <c r="I5109" s="40"/>
    </row>
    <row r="5110" spans="1:9" x14ac:dyDescent="0.25">
      <c r="A5110">
        <v>60823</v>
      </c>
      <c r="B5110" s="39"/>
      <c r="C5110">
        <v>2468</v>
      </c>
      <c r="G5110" s="39">
        <v>1.6659999999999999</v>
      </c>
      <c r="H5110" t="s">
        <v>2</v>
      </c>
      <c r="I5110" s="40"/>
    </row>
    <row r="5111" spans="1:9" x14ac:dyDescent="0.25">
      <c r="A5111">
        <v>60823</v>
      </c>
      <c r="B5111" s="39"/>
      <c r="C5111">
        <v>22621</v>
      </c>
      <c r="G5111" s="39">
        <v>422.654</v>
      </c>
      <c r="H5111" t="s">
        <v>0</v>
      </c>
      <c r="I5111" s="40"/>
    </row>
    <row r="5112" spans="1:9" x14ac:dyDescent="0.25">
      <c r="A5112">
        <v>60823</v>
      </c>
      <c r="B5112" s="39"/>
      <c r="C5112">
        <v>47477</v>
      </c>
      <c r="G5112" s="39">
        <v>0.41599999999999998</v>
      </c>
      <c r="H5112" t="s">
        <v>2</v>
      </c>
      <c r="I5112" s="40"/>
    </row>
    <row r="5113" spans="1:9" x14ac:dyDescent="0.25">
      <c r="A5113">
        <v>60823</v>
      </c>
      <c r="B5113" s="39"/>
      <c r="C5113">
        <v>58507</v>
      </c>
      <c r="G5113" s="39">
        <v>19.018999999999998</v>
      </c>
      <c r="H5113" t="s">
        <v>0</v>
      </c>
      <c r="I5113" s="40"/>
    </row>
    <row r="5114" spans="1:9" x14ac:dyDescent="0.25">
      <c r="A5114">
        <v>60823</v>
      </c>
      <c r="B5114" s="39"/>
      <c r="C5114">
        <v>59537</v>
      </c>
      <c r="G5114" s="39">
        <v>2.113</v>
      </c>
      <c r="H5114" t="s">
        <v>0</v>
      </c>
      <c r="I5114" s="40"/>
    </row>
    <row r="5115" spans="1:9" x14ac:dyDescent="0.25">
      <c r="A5115">
        <v>60823</v>
      </c>
      <c r="B5115" s="39"/>
      <c r="C5115">
        <v>60526</v>
      </c>
      <c r="G5115" s="39">
        <v>33.811999999999998</v>
      </c>
      <c r="H5115" t="s">
        <v>0</v>
      </c>
      <c r="I5115" s="40"/>
    </row>
    <row r="5116" spans="1:9" x14ac:dyDescent="0.25">
      <c r="A5116">
        <v>60850</v>
      </c>
      <c r="B5116" s="39"/>
      <c r="C5116">
        <v>1942</v>
      </c>
      <c r="G5116" s="39">
        <v>230.34800000000001</v>
      </c>
      <c r="H5116" t="s">
        <v>0</v>
      </c>
      <c r="I5116" s="40"/>
    </row>
    <row r="5117" spans="1:9" x14ac:dyDescent="0.25">
      <c r="A5117">
        <v>60850</v>
      </c>
      <c r="B5117" s="39"/>
      <c r="C5117">
        <v>1950</v>
      </c>
      <c r="G5117" s="39">
        <v>115.17400000000001</v>
      </c>
      <c r="H5117" t="s">
        <v>0</v>
      </c>
      <c r="I5117" s="40"/>
    </row>
    <row r="5118" spans="1:9" x14ac:dyDescent="0.25">
      <c r="A5118">
        <v>60850</v>
      </c>
      <c r="B5118" s="39"/>
      <c r="C5118">
        <v>1953</v>
      </c>
      <c r="G5118" s="39">
        <v>230.34800000000001</v>
      </c>
      <c r="H5118" t="s">
        <v>0</v>
      </c>
      <c r="I5118" s="40"/>
    </row>
    <row r="5119" spans="1:9" x14ac:dyDescent="0.25">
      <c r="A5119">
        <v>60850</v>
      </c>
      <c r="B5119" s="39"/>
      <c r="C5119">
        <v>1980</v>
      </c>
      <c r="G5119" s="39">
        <v>230.34800000000001</v>
      </c>
      <c r="H5119" t="s">
        <v>0</v>
      </c>
      <c r="I5119" s="40"/>
    </row>
    <row r="5120" spans="1:9" x14ac:dyDescent="0.25">
      <c r="A5120">
        <v>60850</v>
      </c>
      <c r="B5120" s="39"/>
      <c r="C5120">
        <v>2018</v>
      </c>
      <c r="G5120" s="39">
        <v>17.276</v>
      </c>
      <c r="H5120" t="s">
        <v>0</v>
      </c>
      <c r="I5120" s="40"/>
    </row>
    <row r="5121" spans="1:9" x14ac:dyDescent="0.25">
      <c r="A5121">
        <v>60850</v>
      </c>
      <c r="B5121" s="39"/>
      <c r="C5121">
        <v>2107</v>
      </c>
      <c r="G5121" s="39">
        <v>1.7270000000000001</v>
      </c>
      <c r="H5121" t="s">
        <v>0</v>
      </c>
      <c r="I5121" s="40"/>
    </row>
    <row r="5122" spans="1:9" x14ac:dyDescent="0.25">
      <c r="A5122">
        <v>60850</v>
      </c>
      <c r="B5122" s="39"/>
      <c r="C5122">
        <v>2140</v>
      </c>
      <c r="G5122" s="39">
        <v>143.96700000000001</v>
      </c>
      <c r="H5122" t="s">
        <v>0</v>
      </c>
      <c r="I5122" s="40"/>
    </row>
    <row r="5123" spans="1:9" x14ac:dyDescent="0.25">
      <c r="A5123">
        <v>60850</v>
      </c>
      <c r="B5123" s="39"/>
      <c r="C5123">
        <v>2441</v>
      </c>
      <c r="G5123" s="39">
        <v>1.1000000000000001</v>
      </c>
      <c r="H5123" t="s">
        <v>2</v>
      </c>
      <c r="I5123" s="40"/>
    </row>
    <row r="5124" spans="1:9" x14ac:dyDescent="0.25">
      <c r="A5124">
        <v>60850</v>
      </c>
      <c r="B5124" s="39"/>
      <c r="C5124">
        <v>2453</v>
      </c>
      <c r="G5124" s="39">
        <v>1.1000000000000001</v>
      </c>
      <c r="H5124" t="s">
        <v>2</v>
      </c>
      <c r="I5124" s="40"/>
    </row>
    <row r="5125" spans="1:9" x14ac:dyDescent="0.25">
      <c r="A5125">
        <v>60850</v>
      </c>
      <c r="B5125" s="39"/>
      <c r="C5125">
        <v>2462</v>
      </c>
      <c r="G5125" s="39">
        <v>0.55000000000000004</v>
      </c>
      <c r="H5125" t="s">
        <v>2</v>
      </c>
      <c r="I5125" s="40"/>
    </row>
    <row r="5126" spans="1:9" x14ac:dyDescent="0.25">
      <c r="A5126">
        <v>60850</v>
      </c>
      <c r="B5126" s="39"/>
      <c r="C5126">
        <v>2467</v>
      </c>
      <c r="G5126" s="39">
        <v>1.1000000000000001</v>
      </c>
      <c r="H5126" t="s">
        <v>2</v>
      </c>
      <c r="I5126" s="40"/>
    </row>
    <row r="5127" spans="1:9" x14ac:dyDescent="0.25">
      <c r="A5127">
        <v>60850</v>
      </c>
      <c r="B5127" s="39"/>
      <c r="C5127">
        <v>2468</v>
      </c>
      <c r="G5127" s="39">
        <v>2.2000000000000002</v>
      </c>
      <c r="H5127" t="s">
        <v>2</v>
      </c>
      <c r="I5127" s="40"/>
    </row>
    <row r="5128" spans="1:9" x14ac:dyDescent="0.25">
      <c r="A5128">
        <v>60850</v>
      </c>
      <c r="B5128" s="39"/>
      <c r="C5128">
        <v>29792</v>
      </c>
      <c r="G5128" s="39">
        <v>2.879</v>
      </c>
      <c r="H5128" t="s">
        <v>0</v>
      </c>
      <c r="I5128" s="40"/>
    </row>
    <row r="5129" spans="1:9" x14ac:dyDescent="0.25">
      <c r="A5129">
        <v>60850</v>
      </c>
      <c r="B5129" s="39"/>
      <c r="C5129">
        <v>47802</v>
      </c>
      <c r="G5129" s="39">
        <v>2.879</v>
      </c>
      <c r="H5129" t="s">
        <v>0</v>
      </c>
      <c r="I5129" s="40"/>
    </row>
    <row r="5130" spans="1:9" x14ac:dyDescent="0.25">
      <c r="A5130">
        <v>60850</v>
      </c>
      <c r="B5130" s="39"/>
      <c r="C5130">
        <v>49073</v>
      </c>
      <c r="G5130" s="39">
        <v>0.86299999999999999</v>
      </c>
      <c r="H5130" t="s">
        <v>0</v>
      </c>
      <c r="I5130" s="40"/>
    </row>
    <row r="5131" spans="1:9" x14ac:dyDescent="0.25">
      <c r="A5131">
        <v>60850</v>
      </c>
      <c r="B5131" s="39"/>
      <c r="C5131">
        <v>58687</v>
      </c>
      <c r="G5131" s="39">
        <v>8.6379999999999999</v>
      </c>
      <c r="H5131" t="s">
        <v>0</v>
      </c>
      <c r="I5131" s="40"/>
    </row>
    <row r="5132" spans="1:9" x14ac:dyDescent="0.25">
      <c r="A5132">
        <v>60850</v>
      </c>
      <c r="B5132" s="39"/>
      <c r="C5132">
        <v>60078</v>
      </c>
      <c r="G5132" s="39">
        <v>1.7270000000000001</v>
      </c>
      <c r="H5132" t="s">
        <v>0</v>
      </c>
      <c r="I5132" s="40"/>
    </row>
    <row r="5133" spans="1:9" x14ac:dyDescent="0.25">
      <c r="A5133">
        <v>60850</v>
      </c>
      <c r="B5133" s="39"/>
      <c r="C5133">
        <v>62567</v>
      </c>
      <c r="G5133" s="39">
        <v>6.3339999999999996</v>
      </c>
      <c r="H5133" t="s">
        <v>0</v>
      </c>
      <c r="I5133" s="40"/>
    </row>
    <row r="5134" spans="1:9" x14ac:dyDescent="0.25">
      <c r="A5134">
        <v>60850</v>
      </c>
      <c r="B5134" s="39"/>
      <c r="C5134">
        <v>64241</v>
      </c>
      <c r="G5134" s="39">
        <v>4.6059999999999999</v>
      </c>
      <c r="H5134" t="s">
        <v>0</v>
      </c>
      <c r="I5134" s="40"/>
    </row>
    <row r="5135" spans="1:9" x14ac:dyDescent="0.25">
      <c r="A5135">
        <v>60850</v>
      </c>
      <c r="B5135" s="39"/>
      <c r="C5135">
        <v>64351</v>
      </c>
      <c r="G5135" s="39">
        <v>2.879</v>
      </c>
      <c r="H5135" t="s">
        <v>0</v>
      </c>
      <c r="I5135" s="40"/>
    </row>
    <row r="5136" spans="1:9" x14ac:dyDescent="0.25">
      <c r="A5136">
        <v>60858</v>
      </c>
      <c r="B5136" s="39"/>
      <c r="C5136">
        <v>1980</v>
      </c>
      <c r="G5136" s="39">
        <v>270.20400000000001</v>
      </c>
      <c r="H5136" t="s">
        <v>0</v>
      </c>
      <c r="I5136" s="40"/>
    </row>
    <row r="5137" spans="1:9" x14ac:dyDescent="0.25">
      <c r="A5137">
        <v>60858</v>
      </c>
      <c r="B5137" s="39"/>
      <c r="C5137">
        <v>2018</v>
      </c>
      <c r="G5137" s="39">
        <v>29.210999999999999</v>
      </c>
      <c r="H5137" t="s">
        <v>0</v>
      </c>
      <c r="I5137" s="40"/>
    </row>
    <row r="5138" spans="1:9" x14ac:dyDescent="0.25">
      <c r="A5138">
        <v>60858</v>
      </c>
      <c r="B5138" s="39"/>
      <c r="C5138">
        <v>2026</v>
      </c>
      <c r="G5138" s="39">
        <v>4.0000000000000001E-3</v>
      </c>
      <c r="H5138" t="s">
        <v>0</v>
      </c>
      <c r="I5138" s="40"/>
    </row>
    <row r="5139" spans="1:9" x14ac:dyDescent="0.25">
      <c r="A5139">
        <v>60858</v>
      </c>
      <c r="B5139" s="39"/>
      <c r="C5139">
        <v>2092</v>
      </c>
      <c r="G5139" s="39">
        <v>1.46</v>
      </c>
      <c r="H5139" t="s">
        <v>0</v>
      </c>
      <c r="I5139" s="40"/>
    </row>
    <row r="5140" spans="1:9" x14ac:dyDescent="0.25">
      <c r="A5140">
        <v>60858</v>
      </c>
      <c r="B5140" s="39"/>
      <c r="C5140">
        <v>2092</v>
      </c>
      <c r="G5140" s="39">
        <v>4.0000000000000001E-3</v>
      </c>
      <c r="H5140" t="s">
        <v>0</v>
      </c>
      <c r="I5140" s="40"/>
    </row>
    <row r="5141" spans="1:9" x14ac:dyDescent="0.25">
      <c r="A5141">
        <v>60858</v>
      </c>
      <c r="B5141" s="39"/>
      <c r="C5141">
        <v>2111</v>
      </c>
      <c r="G5141" s="39">
        <v>7.0000000000000001E-3</v>
      </c>
      <c r="H5141" t="s">
        <v>0</v>
      </c>
      <c r="I5141" s="40"/>
    </row>
    <row r="5142" spans="1:9" x14ac:dyDescent="0.25">
      <c r="A5142">
        <v>60858</v>
      </c>
      <c r="B5142" s="39"/>
      <c r="C5142">
        <v>2140</v>
      </c>
      <c r="G5142" s="39">
        <v>107.108</v>
      </c>
      <c r="H5142" t="s">
        <v>0</v>
      </c>
      <c r="I5142" s="40"/>
    </row>
    <row r="5143" spans="1:9" x14ac:dyDescent="0.25">
      <c r="A5143">
        <v>60858</v>
      </c>
      <c r="B5143" s="39"/>
      <c r="C5143">
        <v>2194</v>
      </c>
      <c r="G5143" s="39">
        <v>87.632999999999996</v>
      </c>
      <c r="H5143" t="s">
        <v>0</v>
      </c>
      <c r="I5143" s="40"/>
    </row>
    <row r="5144" spans="1:9" x14ac:dyDescent="0.25">
      <c r="A5144">
        <v>60858</v>
      </c>
      <c r="B5144" s="39"/>
      <c r="C5144">
        <v>2236</v>
      </c>
      <c r="G5144" s="39">
        <v>0</v>
      </c>
      <c r="H5144" t="s">
        <v>0</v>
      </c>
      <c r="I5144" s="40"/>
    </row>
    <row r="5145" spans="1:9" x14ac:dyDescent="0.25">
      <c r="A5145">
        <v>60858</v>
      </c>
      <c r="B5145" s="39"/>
      <c r="C5145">
        <v>2441</v>
      </c>
      <c r="G5145" s="39">
        <v>1</v>
      </c>
      <c r="H5145" t="s">
        <v>2</v>
      </c>
      <c r="I5145" s="40"/>
    </row>
    <row r="5146" spans="1:9" x14ac:dyDescent="0.25">
      <c r="A5146">
        <v>60858</v>
      </c>
      <c r="B5146" s="39"/>
      <c r="C5146">
        <v>2448</v>
      </c>
      <c r="G5146" s="39">
        <v>1</v>
      </c>
      <c r="H5146" t="s">
        <v>2</v>
      </c>
      <c r="I5146" s="40"/>
    </row>
    <row r="5147" spans="1:9" x14ac:dyDescent="0.25">
      <c r="A5147">
        <v>60858</v>
      </c>
      <c r="B5147" s="39"/>
      <c r="C5147">
        <v>2453</v>
      </c>
      <c r="G5147" s="39">
        <v>1</v>
      </c>
      <c r="H5147" t="s">
        <v>2</v>
      </c>
      <c r="I5147" s="40"/>
    </row>
    <row r="5148" spans="1:9" x14ac:dyDescent="0.25">
      <c r="A5148">
        <v>60858</v>
      </c>
      <c r="B5148" s="39"/>
      <c r="C5148">
        <v>2462</v>
      </c>
      <c r="G5148" s="39">
        <v>0.54</v>
      </c>
      <c r="H5148" t="s">
        <v>2</v>
      </c>
      <c r="I5148" s="40"/>
    </row>
    <row r="5149" spans="1:9" x14ac:dyDescent="0.25">
      <c r="A5149">
        <v>60858</v>
      </c>
      <c r="B5149" s="39"/>
      <c r="C5149">
        <v>2468</v>
      </c>
      <c r="G5149" s="39">
        <v>2</v>
      </c>
      <c r="H5149" t="s">
        <v>2</v>
      </c>
      <c r="I5149" s="40"/>
    </row>
    <row r="5150" spans="1:9" x14ac:dyDescent="0.25">
      <c r="A5150">
        <v>60858</v>
      </c>
      <c r="B5150" s="39"/>
      <c r="C5150">
        <v>2471</v>
      </c>
      <c r="G5150" s="39">
        <v>1</v>
      </c>
      <c r="H5150" t="s">
        <v>2</v>
      </c>
      <c r="I5150" s="40"/>
    </row>
    <row r="5151" spans="1:9" x14ac:dyDescent="0.25">
      <c r="A5151">
        <v>60858</v>
      </c>
      <c r="B5151" s="39"/>
      <c r="C5151">
        <v>22621</v>
      </c>
      <c r="G5151" s="39">
        <v>486.85399999999998</v>
      </c>
      <c r="H5151" t="s">
        <v>0</v>
      </c>
      <c r="I5151" s="40"/>
    </row>
    <row r="5152" spans="1:9" x14ac:dyDescent="0.25">
      <c r="A5152">
        <v>60858</v>
      </c>
      <c r="B5152" s="39"/>
      <c r="C5152">
        <v>58507</v>
      </c>
      <c r="G5152" s="39">
        <v>14.605</v>
      </c>
      <c r="H5152" t="s">
        <v>0</v>
      </c>
      <c r="I5152" s="40"/>
    </row>
    <row r="5153" spans="1:9" x14ac:dyDescent="0.25">
      <c r="A5153">
        <v>60858</v>
      </c>
      <c r="B5153" s="39"/>
      <c r="C5153">
        <v>62506</v>
      </c>
      <c r="G5153" s="39">
        <v>2.3E-2</v>
      </c>
      <c r="H5153" t="s">
        <v>0</v>
      </c>
      <c r="I5153" s="40"/>
    </row>
    <row r="5154" spans="1:9" x14ac:dyDescent="0.25">
      <c r="A5154">
        <v>60858</v>
      </c>
      <c r="B5154" s="39"/>
      <c r="C5154">
        <v>64803</v>
      </c>
      <c r="G5154" s="39">
        <v>2.8780000000000001</v>
      </c>
      <c r="H5154" t="s">
        <v>0</v>
      </c>
      <c r="I5154" s="40"/>
    </row>
    <row r="5155" spans="1:9" x14ac:dyDescent="0.25">
      <c r="A5155">
        <v>60858</v>
      </c>
      <c r="B5155" s="39"/>
      <c r="C5155">
        <v>500633</v>
      </c>
      <c r="G5155" s="39">
        <v>2E-3</v>
      </c>
      <c r="H5155" t="s">
        <v>0</v>
      </c>
      <c r="I5155" s="40"/>
    </row>
    <row r="5156" spans="1:9" x14ac:dyDescent="0.25">
      <c r="A5156">
        <v>60864</v>
      </c>
      <c r="B5156" s="39"/>
      <c r="C5156">
        <v>1966</v>
      </c>
      <c r="G5156" s="39">
        <v>181.852</v>
      </c>
      <c r="H5156" t="s">
        <v>0</v>
      </c>
      <c r="I5156" s="40"/>
    </row>
    <row r="5157" spans="1:9" x14ac:dyDescent="0.25">
      <c r="A5157">
        <v>60864</v>
      </c>
      <c r="B5157" s="39"/>
      <c r="C5157">
        <v>2026</v>
      </c>
      <c r="G5157" s="39">
        <v>1.367</v>
      </c>
      <c r="H5157" t="s">
        <v>0</v>
      </c>
      <c r="I5157" s="40"/>
    </row>
    <row r="5158" spans="1:9" x14ac:dyDescent="0.25">
      <c r="A5158">
        <v>60864</v>
      </c>
      <c r="B5158" s="39"/>
      <c r="C5158">
        <v>2092</v>
      </c>
      <c r="G5158" s="39">
        <v>1.859</v>
      </c>
      <c r="H5158" t="s">
        <v>0</v>
      </c>
      <c r="I5158" s="40"/>
    </row>
    <row r="5159" spans="1:9" x14ac:dyDescent="0.25">
      <c r="A5159">
        <v>60864</v>
      </c>
      <c r="B5159" s="39"/>
      <c r="C5159">
        <v>2140</v>
      </c>
      <c r="G5159" s="39">
        <v>675.45299999999997</v>
      </c>
      <c r="H5159" t="s">
        <v>0</v>
      </c>
      <c r="I5159" s="40"/>
    </row>
    <row r="5160" spans="1:9" x14ac:dyDescent="0.25">
      <c r="A5160">
        <v>60864</v>
      </c>
      <c r="B5160" s="39"/>
      <c r="C5160">
        <v>2441</v>
      </c>
      <c r="G5160" s="39">
        <v>1</v>
      </c>
      <c r="H5160" t="s">
        <v>2</v>
      </c>
      <c r="I5160" s="40"/>
    </row>
    <row r="5161" spans="1:9" x14ac:dyDescent="0.25">
      <c r="A5161">
        <v>60864</v>
      </c>
      <c r="B5161" s="39"/>
      <c r="C5161">
        <v>2442</v>
      </c>
      <c r="G5161" s="39">
        <v>1</v>
      </c>
      <c r="H5161" t="s">
        <v>2</v>
      </c>
      <c r="I5161" s="40"/>
    </row>
    <row r="5162" spans="1:9" x14ac:dyDescent="0.25">
      <c r="A5162">
        <v>60864</v>
      </c>
      <c r="B5162" s="39"/>
      <c r="C5162">
        <v>2462</v>
      </c>
      <c r="G5162" s="39">
        <v>0.54</v>
      </c>
      <c r="H5162" t="s">
        <v>2</v>
      </c>
      <c r="I5162" s="40"/>
    </row>
    <row r="5163" spans="1:9" x14ac:dyDescent="0.25">
      <c r="A5163">
        <v>60864</v>
      </c>
      <c r="B5163" s="39"/>
      <c r="C5163">
        <v>2471</v>
      </c>
      <c r="G5163" s="39">
        <v>1</v>
      </c>
      <c r="H5163" t="s">
        <v>2</v>
      </c>
      <c r="I5163" s="40"/>
    </row>
    <row r="5164" spans="1:9" x14ac:dyDescent="0.25">
      <c r="A5164">
        <v>60864</v>
      </c>
      <c r="B5164" s="39"/>
      <c r="C5164">
        <v>22621</v>
      </c>
      <c r="G5164" s="39">
        <v>136.73099999999999</v>
      </c>
      <c r="H5164" t="s">
        <v>0</v>
      </c>
      <c r="I5164" s="40"/>
    </row>
    <row r="5165" spans="1:9" x14ac:dyDescent="0.25">
      <c r="A5165">
        <v>60864</v>
      </c>
      <c r="B5165" s="39"/>
      <c r="C5165">
        <v>47477</v>
      </c>
      <c r="G5165" s="39">
        <v>0.5</v>
      </c>
      <c r="H5165" t="s">
        <v>2</v>
      </c>
      <c r="I5165" s="40"/>
    </row>
    <row r="5166" spans="1:9" x14ac:dyDescent="0.25">
      <c r="A5166">
        <v>60864</v>
      </c>
      <c r="B5166" s="39"/>
      <c r="C5166">
        <v>58507</v>
      </c>
      <c r="G5166" s="39">
        <v>2.734</v>
      </c>
      <c r="H5166" t="s">
        <v>0</v>
      </c>
      <c r="I5166" s="40"/>
    </row>
    <row r="5167" spans="1:9" x14ac:dyDescent="0.25">
      <c r="A5167">
        <v>60934</v>
      </c>
      <c r="B5167" s="39"/>
      <c r="C5167">
        <v>1912</v>
      </c>
      <c r="G5167" s="39">
        <v>7.9930000000000003</v>
      </c>
      <c r="H5167" t="s">
        <v>0</v>
      </c>
      <c r="I5167" s="40"/>
    </row>
    <row r="5168" spans="1:9" x14ac:dyDescent="0.25">
      <c r="A5168">
        <v>60934</v>
      </c>
      <c r="B5168" s="39"/>
      <c r="C5168">
        <v>1950</v>
      </c>
      <c r="G5168" s="39">
        <v>519.58399999999995</v>
      </c>
      <c r="H5168" t="s">
        <v>0</v>
      </c>
      <c r="I5168" s="40"/>
    </row>
    <row r="5169" spans="1:9" x14ac:dyDescent="0.25">
      <c r="A5169">
        <v>60934</v>
      </c>
      <c r="B5169" s="39"/>
      <c r="C5169">
        <v>1953</v>
      </c>
      <c r="G5169" s="39">
        <v>279.77600000000001</v>
      </c>
      <c r="H5169" t="s">
        <v>0</v>
      </c>
      <c r="I5169" s="40"/>
    </row>
    <row r="5170" spans="1:9" x14ac:dyDescent="0.25">
      <c r="A5170">
        <v>60934</v>
      </c>
      <c r="B5170" s="39"/>
      <c r="C5170">
        <v>1980</v>
      </c>
      <c r="G5170" s="39">
        <v>131.89400000000001</v>
      </c>
      <c r="H5170" t="s">
        <v>0</v>
      </c>
      <c r="I5170" s="40"/>
    </row>
    <row r="5171" spans="1:9" x14ac:dyDescent="0.25">
      <c r="A5171">
        <v>60934</v>
      </c>
      <c r="B5171" s="39"/>
      <c r="C5171">
        <v>2018</v>
      </c>
      <c r="G5171" s="39">
        <v>39.968000000000004</v>
      </c>
      <c r="H5171" t="s">
        <v>0</v>
      </c>
      <c r="I5171" s="40"/>
    </row>
    <row r="5172" spans="1:9" x14ac:dyDescent="0.25">
      <c r="A5172">
        <v>60934</v>
      </c>
      <c r="B5172" s="39"/>
      <c r="C5172">
        <v>2049</v>
      </c>
      <c r="G5172" s="39">
        <v>3.1970000000000001</v>
      </c>
      <c r="H5172" t="s">
        <v>0</v>
      </c>
      <c r="I5172" s="40"/>
    </row>
    <row r="5173" spans="1:9" x14ac:dyDescent="0.25">
      <c r="A5173">
        <v>60934</v>
      </c>
      <c r="B5173" s="39"/>
      <c r="C5173">
        <v>2462</v>
      </c>
      <c r="G5173" s="39">
        <v>0.432</v>
      </c>
      <c r="H5173" t="s">
        <v>2</v>
      </c>
      <c r="I5173" s="40"/>
    </row>
    <row r="5174" spans="1:9" x14ac:dyDescent="0.25">
      <c r="A5174">
        <v>60934</v>
      </c>
      <c r="B5174" s="39"/>
      <c r="C5174">
        <v>2474</v>
      </c>
      <c r="G5174" s="39">
        <v>0.8</v>
      </c>
      <c r="H5174" t="s">
        <v>2</v>
      </c>
      <c r="I5174" s="40"/>
    </row>
    <row r="5175" spans="1:9" x14ac:dyDescent="0.25">
      <c r="A5175">
        <v>60934</v>
      </c>
      <c r="B5175" s="39"/>
      <c r="C5175">
        <v>32001</v>
      </c>
      <c r="G5175" s="39">
        <v>0.8</v>
      </c>
      <c r="H5175" t="s">
        <v>2</v>
      </c>
      <c r="I5175" s="40"/>
    </row>
    <row r="5176" spans="1:9" x14ac:dyDescent="0.25">
      <c r="A5176">
        <v>60934</v>
      </c>
      <c r="B5176" s="39"/>
      <c r="C5176">
        <v>47477</v>
      </c>
      <c r="G5176" s="39">
        <v>0.4</v>
      </c>
      <c r="H5176" t="s">
        <v>2</v>
      </c>
      <c r="I5176" s="40"/>
    </row>
    <row r="5177" spans="1:9" x14ac:dyDescent="0.25">
      <c r="A5177">
        <v>60934</v>
      </c>
      <c r="B5177" s="39"/>
      <c r="C5177">
        <v>48290</v>
      </c>
      <c r="G5177" s="39">
        <v>4.8</v>
      </c>
      <c r="H5177" t="s">
        <v>2</v>
      </c>
      <c r="I5177" s="40"/>
    </row>
    <row r="5178" spans="1:9" x14ac:dyDescent="0.25">
      <c r="A5178">
        <v>60934</v>
      </c>
      <c r="B5178" s="39"/>
      <c r="C5178">
        <v>59660</v>
      </c>
      <c r="G5178" s="39">
        <v>15.987</v>
      </c>
      <c r="H5178" t="s">
        <v>0</v>
      </c>
      <c r="I5178" s="40"/>
    </row>
    <row r="5179" spans="1:9" x14ac:dyDescent="0.25">
      <c r="A5179">
        <v>60934</v>
      </c>
      <c r="B5179" s="39"/>
      <c r="C5179">
        <v>500556</v>
      </c>
      <c r="G5179" s="39">
        <v>1.5980000000000001</v>
      </c>
      <c r="H5179" t="s">
        <v>0</v>
      </c>
      <c r="I5179" s="40"/>
    </row>
    <row r="5180" spans="1:9" x14ac:dyDescent="0.25">
      <c r="A5180">
        <v>60944</v>
      </c>
      <c r="B5180" s="39"/>
      <c r="C5180">
        <v>1958</v>
      </c>
      <c r="G5180" s="39">
        <v>2.0510000000000002</v>
      </c>
      <c r="H5180" t="s">
        <v>0</v>
      </c>
      <c r="I5180" s="40"/>
    </row>
    <row r="5181" spans="1:9" x14ac:dyDescent="0.25">
      <c r="A5181">
        <v>60944</v>
      </c>
      <c r="B5181" s="39"/>
      <c r="C5181">
        <v>1980</v>
      </c>
      <c r="G5181" s="39">
        <v>304.37299999999999</v>
      </c>
      <c r="H5181" t="s">
        <v>0</v>
      </c>
      <c r="I5181" s="40"/>
    </row>
    <row r="5182" spans="1:9" x14ac:dyDescent="0.25">
      <c r="A5182">
        <v>60944</v>
      </c>
      <c r="B5182" s="39"/>
      <c r="C5182">
        <v>2111</v>
      </c>
      <c r="G5182" s="39">
        <v>0.68300000000000005</v>
      </c>
      <c r="H5182" t="s">
        <v>0</v>
      </c>
      <c r="I5182" s="40"/>
    </row>
    <row r="5183" spans="1:9" x14ac:dyDescent="0.25">
      <c r="A5183">
        <v>60944</v>
      </c>
      <c r="B5183" s="39"/>
      <c r="C5183">
        <v>2236</v>
      </c>
      <c r="G5183" s="39">
        <v>1.2999999999999999E-2</v>
      </c>
      <c r="H5183" t="s">
        <v>0</v>
      </c>
      <c r="I5183" s="40"/>
    </row>
    <row r="5184" spans="1:9" x14ac:dyDescent="0.25">
      <c r="A5184">
        <v>60944</v>
      </c>
      <c r="B5184" s="39"/>
      <c r="C5184">
        <v>2441</v>
      </c>
      <c r="G5184" s="39">
        <v>1.4279999999999999</v>
      </c>
      <c r="H5184" t="s">
        <v>2</v>
      </c>
      <c r="I5184" s="40"/>
    </row>
    <row r="5185" spans="1:9" x14ac:dyDescent="0.25">
      <c r="A5185">
        <v>60944</v>
      </c>
      <c r="B5185" s="39"/>
      <c r="C5185">
        <v>2447</v>
      </c>
      <c r="G5185" s="39">
        <v>1.4279999999999999</v>
      </c>
      <c r="H5185" t="s">
        <v>2</v>
      </c>
      <c r="I5185" s="40"/>
    </row>
    <row r="5186" spans="1:9" x14ac:dyDescent="0.25">
      <c r="A5186">
        <v>60944</v>
      </c>
      <c r="B5186" s="39"/>
      <c r="C5186">
        <v>2453</v>
      </c>
      <c r="G5186" s="39">
        <v>1.4279999999999999</v>
      </c>
      <c r="H5186" t="s">
        <v>2</v>
      </c>
      <c r="I5186" s="40"/>
    </row>
    <row r="5187" spans="1:9" x14ac:dyDescent="0.25">
      <c r="A5187">
        <v>60944</v>
      </c>
      <c r="B5187" s="39"/>
      <c r="C5187">
        <v>2462</v>
      </c>
      <c r="G5187" s="39">
        <v>0.77100000000000002</v>
      </c>
      <c r="H5187" t="s">
        <v>2</v>
      </c>
      <c r="I5187" s="40"/>
    </row>
    <row r="5188" spans="1:9" x14ac:dyDescent="0.25">
      <c r="A5188">
        <v>60944</v>
      </c>
      <c r="B5188" s="39"/>
      <c r="C5188">
        <v>2468</v>
      </c>
      <c r="G5188" s="39">
        <v>2.8559999999999999</v>
      </c>
      <c r="H5188" t="s">
        <v>2</v>
      </c>
      <c r="I5188" s="40"/>
    </row>
    <row r="5189" spans="1:9" x14ac:dyDescent="0.25">
      <c r="A5189">
        <v>60944</v>
      </c>
      <c r="B5189" s="39"/>
      <c r="C5189">
        <v>2475</v>
      </c>
      <c r="G5189" s="39">
        <v>1.4279999999999999</v>
      </c>
      <c r="H5189" t="s">
        <v>2</v>
      </c>
      <c r="I5189" s="40"/>
    </row>
    <row r="5190" spans="1:9" x14ac:dyDescent="0.25">
      <c r="A5190">
        <v>60944</v>
      </c>
      <c r="B5190" s="39"/>
      <c r="C5190">
        <v>22621</v>
      </c>
      <c r="G5190" s="39">
        <v>683.98500000000001</v>
      </c>
      <c r="H5190" t="s">
        <v>0</v>
      </c>
      <c r="I5190" s="40"/>
    </row>
    <row r="5191" spans="1:9" x14ac:dyDescent="0.25">
      <c r="A5191">
        <v>60944</v>
      </c>
      <c r="B5191" s="39"/>
      <c r="C5191">
        <v>43535</v>
      </c>
      <c r="G5191" s="39">
        <v>2.0510000000000002</v>
      </c>
      <c r="H5191" t="s">
        <v>0</v>
      </c>
      <c r="I5191" s="40"/>
    </row>
    <row r="5192" spans="1:9" x14ac:dyDescent="0.25">
      <c r="A5192">
        <v>60944</v>
      </c>
      <c r="B5192" s="39"/>
      <c r="C5192">
        <v>62505</v>
      </c>
      <c r="G5192" s="39">
        <v>6.8390000000000004</v>
      </c>
      <c r="H5192" t="s">
        <v>0</v>
      </c>
      <c r="I5192" s="40"/>
    </row>
    <row r="5193" spans="1:9" x14ac:dyDescent="0.25">
      <c r="A5193">
        <v>60951</v>
      </c>
      <c r="B5193" s="39"/>
      <c r="C5193">
        <v>2026</v>
      </c>
      <c r="G5193" s="39">
        <v>50</v>
      </c>
      <c r="H5193" t="s">
        <v>0</v>
      </c>
      <c r="I5193" s="40"/>
    </row>
    <row r="5194" spans="1:9" x14ac:dyDescent="0.25">
      <c r="A5194">
        <v>60951</v>
      </c>
      <c r="B5194" s="39"/>
      <c r="C5194">
        <v>2063</v>
      </c>
      <c r="G5194" s="39">
        <v>70</v>
      </c>
      <c r="H5194" t="s">
        <v>0</v>
      </c>
      <c r="I5194" s="40"/>
    </row>
    <row r="5195" spans="1:9" x14ac:dyDescent="0.25">
      <c r="A5195">
        <v>60951</v>
      </c>
      <c r="B5195" s="39"/>
      <c r="C5195">
        <v>2140</v>
      </c>
      <c r="G5195" s="39">
        <v>120</v>
      </c>
      <c r="H5195" t="s">
        <v>0</v>
      </c>
      <c r="I5195" s="40"/>
    </row>
    <row r="5196" spans="1:9" x14ac:dyDescent="0.25">
      <c r="A5196">
        <v>60951</v>
      </c>
      <c r="B5196" s="39"/>
      <c r="C5196">
        <v>2298</v>
      </c>
      <c r="G5196" s="39">
        <v>30</v>
      </c>
      <c r="H5196" t="s">
        <v>0</v>
      </c>
      <c r="I5196" s="40"/>
    </row>
    <row r="5197" spans="1:9" x14ac:dyDescent="0.25">
      <c r="A5197">
        <v>60951</v>
      </c>
      <c r="B5197" s="39"/>
      <c r="C5197">
        <v>2441</v>
      </c>
      <c r="G5197" s="39">
        <v>2</v>
      </c>
      <c r="H5197" t="s">
        <v>2</v>
      </c>
      <c r="I5197" s="40"/>
    </row>
    <row r="5198" spans="1:9" x14ac:dyDescent="0.25">
      <c r="A5198">
        <v>60951</v>
      </c>
      <c r="B5198" s="39"/>
      <c r="C5198">
        <v>2442</v>
      </c>
      <c r="G5198" s="39">
        <v>2</v>
      </c>
      <c r="H5198" t="s">
        <v>2</v>
      </c>
      <c r="I5198" s="40"/>
    </row>
    <row r="5199" spans="1:9" x14ac:dyDescent="0.25">
      <c r="A5199">
        <v>60951</v>
      </c>
      <c r="B5199" s="39"/>
      <c r="C5199">
        <v>2462</v>
      </c>
      <c r="G5199" s="39">
        <v>1.08</v>
      </c>
      <c r="H5199" t="s">
        <v>2</v>
      </c>
      <c r="I5199" s="40"/>
    </row>
    <row r="5200" spans="1:9" x14ac:dyDescent="0.25">
      <c r="A5200">
        <v>60951</v>
      </c>
      <c r="B5200" s="39"/>
      <c r="C5200">
        <v>47477</v>
      </c>
      <c r="G5200" s="39">
        <v>1</v>
      </c>
      <c r="H5200" t="s">
        <v>2</v>
      </c>
      <c r="I5200" s="40"/>
    </row>
    <row r="5201" spans="1:9" x14ac:dyDescent="0.25">
      <c r="A5201">
        <v>60951</v>
      </c>
      <c r="B5201" s="39"/>
      <c r="C5201">
        <v>57741</v>
      </c>
      <c r="G5201" s="39">
        <v>30</v>
      </c>
      <c r="H5201" t="s">
        <v>0</v>
      </c>
      <c r="I5201" s="40"/>
    </row>
    <row r="5202" spans="1:9" x14ac:dyDescent="0.25">
      <c r="A5202">
        <v>60951</v>
      </c>
      <c r="B5202" s="39"/>
      <c r="C5202">
        <v>57983</v>
      </c>
      <c r="G5202" s="39">
        <v>590</v>
      </c>
      <c r="H5202" t="s">
        <v>0</v>
      </c>
      <c r="I5202" s="40"/>
    </row>
    <row r="5203" spans="1:9" x14ac:dyDescent="0.25">
      <c r="A5203">
        <v>60951</v>
      </c>
      <c r="B5203" s="39"/>
      <c r="C5203">
        <v>58185</v>
      </c>
      <c r="G5203" s="39">
        <v>60</v>
      </c>
      <c r="H5203" t="s">
        <v>0</v>
      </c>
      <c r="I5203" s="40"/>
    </row>
    <row r="5204" spans="1:9" x14ac:dyDescent="0.25">
      <c r="A5204">
        <v>60951</v>
      </c>
      <c r="B5204" s="39"/>
      <c r="C5204">
        <v>58587</v>
      </c>
      <c r="G5204" s="39">
        <v>45</v>
      </c>
      <c r="H5204" t="s">
        <v>0</v>
      </c>
      <c r="I5204" s="40"/>
    </row>
    <row r="5205" spans="1:9" x14ac:dyDescent="0.25">
      <c r="A5205">
        <v>60951</v>
      </c>
      <c r="B5205" s="39"/>
      <c r="C5205">
        <v>60057</v>
      </c>
      <c r="G5205" s="39">
        <v>2</v>
      </c>
      <c r="H5205" t="s">
        <v>2</v>
      </c>
      <c r="I5205" s="40"/>
    </row>
    <row r="5206" spans="1:9" x14ac:dyDescent="0.25">
      <c r="A5206">
        <v>60951</v>
      </c>
      <c r="B5206" s="39"/>
      <c r="C5206">
        <v>60895</v>
      </c>
      <c r="G5206" s="39">
        <v>5</v>
      </c>
      <c r="H5206" t="s">
        <v>0</v>
      </c>
      <c r="I5206" s="40"/>
    </row>
    <row r="5207" spans="1:9" x14ac:dyDescent="0.25">
      <c r="A5207">
        <v>60955</v>
      </c>
      <c r="B5207" s="39"/>
      <c r="C5207">
        <v>1953</v>
      </c>
      <c r="G5207" s="39">
        <v>338.84699999999998</v>
      </c>
      <c r="H5207" t="s">
        <v>0</v>
      </c>
      <c r="I5207" s="40"/>
    </row>
    <row r="5208" spans="1:9" x14ac:dyDescent="0.25">
      <c r="A5208">
        <v>60955</v>
      </c>
      <c r="B5208" s="39"/>
      <c r="C5208">
        <v>1980</v>
      </c>
      <c r="G5208" s="39">
        <v>254.13499999999999</v>
      </c>
      <c r="H5208" t="s">
        <v>0</v>
      </c>
      <c r="I5208" s="40"/>
    </row>
    <row r="5209" spans="1:9" x14ac:dyDescent="0.25">
      <c r="A5209">
        <v>60955</v>
      </c>
      <c r="B5209" s="39"/>
      <c r="C5209">
        <v>2092</v>
      </c>
      <c r="G5209" s="39">
        <v>1.016</v>
      </c>
      <c r="H5209" t="s">
        <v>0</v>
      </c>
      <c r="I5209" s="40"/>
    </row>
    <row r="5210" spans="1:9" x14ac:dyDescent="0.25">
      <c r="A5210">
        <v>60955</v>
      </c>
      <c r="B5210" s="39"/>
      <c r="C5210">
        <v>2254</v>
      </c>
      <c r="G5210" s="39">
        <v>0.06</v>
      </c>
      <c r="H5210" t="s">
        <v>0</v>
      </c>
      <c r="I5210" s="40"/>
    </row>
    <row r="5211" spans="1:9" x14ac:dyDescent="0.25">
      <c r="A5211">
        <v>60955</v>
      </c>
      <c r="B5211" s="39"/>
      <c r="C5211">
        <v>2298</v>
      </c>
      <c r="G5211" s="39">
        <v>11.859</v>
      </c>
      <c r="H5211" t="s">
        <v>0</v>
      </c>
      <c r="I5211" s="40"/>
    </row>
    <row r="5212" spans="1:9" x14ac:dyDescent="0.25">
      <c r="A5212">
        <v>60955</v>
      </c>
      <c r="B5212" s="39"/>
      <c r="C5212">
        <v>2441</v>
      </c>
      <c r="G5212" s="39">
        <v>1</v>
      </c>
      <c r="H5212" t="s">
        <v>2</v>
      </c>
      <c r="I5212" s="40"/>
    </row>
    <row r="5213" spans="1:9" x14ac:dyDescent="0.25">
      <c r="A5213">
        <v>60955</v>
      </c>
      <c r="B5213" s="39"/>
      <c r="C5213">
        <v>2442</v>
      </c>
      <c r="G5213" s="39">
        <v>1</v>
      </c>
      <c r="H5213" t="s">
        <v>2</v>
      </c>
      <c r="I5213" s="40"/>
    </row>
    <row r="5214" spans="1:9" x14ac:dyDescent="0.25">
      <c r="A5214">
        <v>60955</v>
      </c>
      <c r="B5214" s="39"/>
      <c r="C5214">
        <v>2471</v>
      </c>
      <c r="G5214" s="39">
        <v>1</v>
      </c>
      <c r="H5214" t="s">
        <v>2</v>
      </c>
      <c r="I5214" s="40"/>
    </row>
    <row r="5215" spans="1:9" x14ac:dyDescent="0.25">
      <c r="A5215">
        <v>60955</v>
      </c>
      <c r="B5215" s="39"/>
      <c r="C5215">
        <v>23202</v>
      </c>
      <c r="G5215" s="39">
        <v>379.50900000000001</v>
      </c>
      <c r="H5215" t="s">
        <v>0</v>
      </c>
      <c r="I5215" s="40"/>
    </row>
    <row r="5216" spans="1:9" x14ac:dyDescent="0.25">
      <c r="A5216">
        <v>60955</v>
      </c>
      <c r="B5216" s="39"/>
      <c r="C5216">
        <v>55551</v>
      </c>
      <c r="G5216" s="39">
        <v>1.016</v>
      </c>
      <c r="H5216" t="s">
        <v>0</v>
      </c>
      <c r="I5216" s="40"/>
    </row>
    <row r="5217" spans="1:9" x14ac:dyDescent="0.25">
      <c r="A5217">
        <v>60955</v>
      </c>
      <c r="B5217" s="39"/>
      <c r="C5217">
        <v>58899</v>
      </c>
      <c r="G5217" s="39">
        <v>13.553000000000001</v>
      </c>
      <c r="H5217" t="s">
        <v>0</v>
      </c>
      <c r="I5217" s="40"/>
    </row>
    <row r="5218" spans="1:9" x14ac:dyDescent="0.25">
      <c r="A5218">
        <v>60965</v>
      </c>
      <c r="B5218" s="39"/>
      <c r="C5218">
        <v>1980</v>
      </c>
      <c r="G5218" s="39">
        <v>234.83799999999999</v>
      </c>
      <c r="H5218" t="s">
        <v>0</v>
      </c>
      <c r="I5218" s="40"/>
    </row>
    <row r="5219" spans="1:9" x14ac:dyDescent="0.25">
      <c r="A5219">
        <v>60965</v>
      </c>
      <c r="B5219" s="39"/>
      <c r="C5219">
        <v>2092</v>
      </c>
      <c r="G5219" s="39">
        <v>1.823</v>
      </c>
      <c r="H5219" t="s">
        <v>0</v>
      </c>
      <c r="I5219" s="40"/>
    </row>
    <row r="5220" spans="1:9" x14ac:dyDescent="0.25">
      <c r="A5220">
        <v>60965</v>
      </c>
      <c r="B5220" s="39"/>
      <c r="C5220">
        <v>2140</v>
      </c>
      <c r="G5220" s="39">
        <v>145.91800000000001</v>
      </c>
      <c r="H5220" t="s">
        <v>0</v>
      </c>
      <c r="I5220" s="40"/>
    </row>
    <row r="5221" spans="1:9" x14ac:dyDescent="0.25">
      <c r="A5221">
        <v>60965</v>
      </c>
      <c r="B5221" s="39"/>
      <c r="C5221">
        <v>2194</v>
      </c>
      <c r="G5221" s="39">
        <v>145.91800000000001</v>
      </c>
      <c r="H5221" t="s">
        <v>0</v>
      </c>
      <c r="I5221" s="40"/>
    </row>
    <row r="5222" spans="1:9" x14ac:dyDescent="0.25">
      <c r="A5222">
        <v>60965</v>
      </c>
      <c r="B5222" s="39"/>
      <c r="C5222">
        <v>2441</v>
      </c>
      <c r="G5222" s="39">
        <v>1</v>
      </c>
      <c r="H5222" t="s">
        <v>2</v>
      </c>
      <c r="I5222" s="40"/>
    </row>
    <row r="5223" spans="1:9" x14ac:dyDescent="0.25">
      <c r="A5223">
        <v>60965</v>
      </c>
      <c r="B5223" s="39"/>
      <c r="C5223">
        <v>2453</v>
      </c>
      <c r="G5223" s="39">
        <v>1</v>
      </c>
      <c r="H5223" t="s">
        <v>2</v>
      </c>
      <c r="I5223" s="40"/>
    </row>
    <row r="5224" spans="1:9" x14ac:dyDescent="0.25">
      <c r="A5224">
        <v>60965</v>
      </c>
      <c r="B5224" s="39"/>
      <c r="C5224">
        <v>2462</v>
      </c>
      <c r="G5224" s="39">
        <v>0.54</v>
      </c>
      <c r="H5224" t="s">
        <v>2</v>
      </c>
      <c r="I5224" s="40"/>
    </row>
    <row r="5225" spans="1:9" x14ac:dyDescent="0.25">
      <c r="A5225">
        <v>60965</v>
      </c>
      <c r="B5225" s="39"/>
      <c r="C5225">
        <v>2467</v>
      </c>
      <c r="G5225" s="39">
        <v>1</v>
      </c>
      <c r="H5225" t="s">
        <v>2</v>
      </c>
      <c r="I5225" s="40"/>
    </row>
    <row r="5226" spans="1:9" x14ac:dyDescent="0.25">
      <c r="A5226">
        <v>60965</v>
      </c>
      <c r="B5226" s="39"/>
      <c r="C5226">
        <v>2468</v>
      </c>
      <c r="G5226" s="39">
        <v>2</v>
      </c>
      <c r="H5226" t="s">
        <v>2</v>
      </c>
      <c r="I5226" s="40"/>
    </row>
    <row r="5227" spans="1:9" x14ac:dyDescent="0.25">
      <c r="A5227">
        <v>60965</v>
      </c>
      <c r="B5227" s="39"/>
      <c r="C5227">
        <v>22621</v>
      </c>
      <c r="G5227" s="39">
        <v>455.99599999999998</v>
      </c>
      <c r="H5227" t="s">
        <v>0</v>
      </c>
      <c r="I5227" s="40"/>
    </row>
    <row r="5228" spans="1:9" x14ac:dyDescent="0.25">
      <c r="A5228">
        <v>60965</v>
      </c>
      <c r="B5228" s="39"/>
      <c r="C5228">
        <v>47477</v>
      </c>
      <c r="G5228" s="39">
        <v>0.2</v>
      </c>
      <c r="H5228" t="s">
        <v>2</v>
      </c>
      <c r="I5228" s="40"/>
    </row>
    <row r="5229" spans="1:9" x14ac:dyDescent="0.25">
      <c r="A5229">
        <v>60965</v>
      </c>
      <c r="B5229" s="39"/>
      <c r="C5229">
        <v>55551</v>
      </c>
      <c r="G5229" s="39">
        <v>1.823</v>
      </c>
      <c r="H5229" t="s">
        <v>0</v>
      </c>
      <c r="I5229" s="40"/>
    </row>
    <row r="5230" spans="1:9" x14ac:dyDescent="0.25">
      <c r="A5230">
        <v>60965</v>
      </c>
      <c r="B5230" s="39"/>
      <c r="C5230">
        <v>58507</v>
      </c>
      <c r="G5230" s="39">
        <v>13.679</v>
      </c>
      <c r="H5230" t="s">
        <v>0</v>
      </c>
      <c r="I5230" s="40"/>
    </row>
    <row r="5231" spans="1:9" x14ac:dyDescent="0.25">
      <c r="A5231">
        <v>60988</v>
      </c>
      <c r="B5231" s="39"/>
      <c r="C5231">
        <v>1939</v>
      </c>
      <c r="G5231" s="39">
        <v>28.818000000000001</v>
      </c>
      <c r="H5231" t="s">
        <v>0</v>
      </c>
      <c r="I5231" s="40"/>
    </row>
    <row r="5232" spans="1:9" x14ac:dyDescent="0.25">
      <c r="A5232">
        <v>60988</v>
      </c>
      <c r="B5232" s="39"/>
      <c r="C5232">
        <v>1944</v>
      </c>
      <c r="G5232" s="39">
        <v>547.54999999999995</v>
      </c>
      <c r="H5232" t="s">
        <v>0</v>
      </c>
      <c r="I5232" s="40"/>
    </row>
    <row r="5233" spans="1:9" x14ac:dyDescent="0.25">
      <c r="A5233">
        <v>60988</v>
      </c>
      <c r="B5233" s="39"/>
      <c r="C5233">
        <v>1980</v>
      </c>
      <c r="G5233" s="39">
        <v>242.07400000000001</v>
      </c>
      <c r="H5233" t="s">
        <v>0</v>
      </c>
      <c r="I5233" s="40"/>
    </row>
    <row r="5234" spans="1:9" x14ac:dyDescent="0.25">
      <c r="A5234">
        <v>60988</v>
      </c>
      <c r="B5234" s="39"/>
      <c r="C5234">
        <v>2063</v>
      </c>
      <c r="G5234" s="39">
        <v>1.7290000000000001</v>
      </c>
      <c r="H5234" t="s">
        <v>0</v>
      </c>
      <c r="I5234" s="40"/>
    </row>
    <row r="5235" spans="1:9" x14ac:dyDescent="0.25">
      <c r="A5235">
        <v>60988</v>
      </c>
      <c r="B5235" s="39"/>
      <c r="C5235">
        <v>2140</v>
      </c>
      <c r="G5235" s="39">
        <v>144.09200000000001</v>
      </c>
      <c r="H5235" t="s">
        <v>0</v>
      </c>
      <c r="I5235" s="40"/>
    </row>
    <row r="5236" spans="1:9" x14ac:dyDescent="0.25">
      <c r="A5236">
        <v>60988</v>
      </c>
      <c r="B5236" s="39"/>
      <c r="C5236">
        <v>2441</v>
      </c>
      <c r="G5236" s="39">
        <v>1.125</v>
      </c>
      <c r="H5236" t="s">
        <v>2</v>
      </c>
      <c r="I5236" s="40"/>
    </row>
    <row r="5237" spans="1:9" x14ac:dyDescent="0.25">
      <c r="A5237">
        <v>60988</v>
      </c>
      <c r="B5237" s="39"/>
      <c r="C5237">
        <v>2447</v>
      </c>
      <c r="G5237" s="39">
        <v>1.125</v>
      </c>
      <c r="H5237" t="s">
        <v>2</v>
      </c>
      <c r="I5237" s="40"/>
    </row>
    <row r="5238" spans="1:9" x14ac:dyDescent="0.25">
      <c r="A5238">
        <v>60988</v>
      </c>
      <c r="B5238" s="39"/>
      <c r="C5238">
        <v>2453</v>
      </c>
      <c r="G5238" s="39">
        <v>1.125</v>
      </c>
      <c r="H5238" t="s">
        <v>2</v>
      </c>
      <c r="I5238" s="40"/>
    </row>
    <row r="5239" spans="1:9" x14ac:dyDescent="0.25">
      <c r="A5239">
        <v>60988</v>
      </c>
      <c r="B5239" s="39"/>
      <c r="C5239">
        <v>2462</v>
      </c>
      <c r="G5239" s="39">
        <v>0.60699999999999998</v>
      </c>
      <c r="H5239" t="s">
        <v>2</v>
      </c>
      <c r="I5239" s="40"/>
    </row>
    <row r="5240" spans="1:9" x14ac:dyDescent="0.25">
      <c r="A5240">
        <v>60988</v>
      </c>
      <c r="B5240" s="39"/>
      <c r="C5240">
        <v>2468</v>
      </c>
      <c r="G5240" s="39">
        <v>2.25</v>
      </c>
      <c r="H5240" t="s">
        <v>2</v>
      </c>
      <c r="I5240" s="40"/>
    </row>
    <row r="5241" spans="1:9" x14ac:dyDescent="0.25">
      <c r="A5241">
        <v>60988</v>
      </c>
      <c r="B5241" s="39"/>
      <c r="C5241">
        <v>2475</v>
      </c>
      <c r="G5241" s="39">
        <v>1.125</v>
      </c>
      <c r="H5241" t="s">
        <v>2</v>
      </c>
      <c r="I5241" s="40"/>
    </row>
    <row r="5242" spans="1:9" x14ac:dyDescent="0.25">
      <c r="A5242">
        <v>60988</v>
      </c>
      <c r="B5242" s="39"/>
      <c r="C5242">
        <v>49073</v>
      </c>
      <c r="G5242" s="39">
        <v>1.1519999999999999</v>
      </c>
      <c r="H5242" t="s">
        <v>0</v>
      </c>
      <c r="I5242" s="40"/>
    </row>
    <row r="5243" spans="1:9" x14ac:dyDescent="0.25">
      <c r="A5243">
        <v>60988</v>
      </c>
      <c r="B5243" s="39"/>
      <c r="C5243">
        <v>56357</v>
      </c>
      <c r="G5243" s="39">
        <v>11.526999999999999</v>
      </c>
      <c r="H5243" t="s">
        <v>0</v>
      </c>
      <c r="I5243" s="40"/>
    </row>
    <row r="5244" spans="1:9" x14ac:dyDescent="0.25">
      <c r="A5244">
        <v>60988</v>
      </c>
      <c r="B5244" s="39"/>
      <c r="C5244">
        <v>62567</v>
      </c>
      <c r="G5244" s="39">
        <v>11.526999999999999</v>
      </c>
      <c r="H5244" t="s">
        <v>0</v>
      </c>
      <c r="I5244" s="40"/>
    </row>
    <row r="5245" spans="1:9" x14ac:dyDescent="0.25">
      <c r="A5245">
        <v>60988</v>
      </c>
      <c r="B5245" s="39"/>
      <c r="C5245">
        <v>64241</v>
      </c>
      <c r="G5245" s="39">
        <v>5.7629999999999999</v>
      </c>
      <c r="H5245" t="s">
        <v>0</v>
      </c>
      <c r="I5245" s="40"/>
    </row>
    <row r="5246" spans="1:9" x14ac:dyDescent="0.25">
      <c r="A5246">
        <v>60988</v>
      </c>
      <c r="B5246" s="39"/>
      <c r="C5246">
        <v>64351</v>
      </c>
      <c r="G5246" s="39">
        <v>5.7629999999999999</v>
      </c>
      <c r="H5246" t="s">
        <v>0</v>
      </c>
      <c r="I5246" s="40"/>
    </row>
    <row r="5247" spans="1:9" x14ac:dyDescent="0.25">
      <c r="A5247">
        <v>60997</v>
      </c>
      <c r="B5247" s="39"/>
      <c r="C5247">
        <v>2026</v>
      </c>
      <c r="G5247" s="39">
        <v>53.7</v>
      </c>
      <c r="H5247" t="s">
        <v>0</v>
      </c>
      <c r="I5247" s="40"/>
    </row>
    <row r="5248" spans="1:9" x14ac:dyDescent="0.25">
      <c r="A5248">
        <v>60997</v>
      </c>
      <c r="B5248" s="39"/>
      <c r="C5248">
        <v>2063</v>
      </c>
      <c r="G5248" s="39">
        <v>94.1</v>
      </c>
      <c r="H5248" t="s">
        <v>0</v>
      </c>
      <c r="I5248" s="40"/>
    </row>
    <row r="5249" spans="1:9" x14ac:dyDescent="0.25">
      <c r="A5249">
        <v>60997</v>
      </c>
      <c r="B5249" s="39"/>
      <c r="C5249">
        <v>2441</v>
      </c>
      <c r="G5249" s="39">
        <v>2</v>
      </c>
      <c r="H5249" t="s">
        <v>2</v>
      </c>
      <c r="I5249" s="40"/>
    </row>
    <row r="5250" spans="1:9" x14ac:dyDescent="0.25">
      <c r="A5250">
        <v>60997</v>
      </c>
      <c r="B5250" s="39"/>
      <c r="C5250">
        <v>2442</v>
      </c>
      <c r="G5250" s="39">
        <v>2</v>
      </c>
      <c r="H5250" t="s">
        <v>2</v>
      </c>
      <c r="I5250" s="40"/>
    </row>
    <row r="5251" spans="1:9" x14ac:dyDescent="0.25">
      <c r="A5251">
        <v>60997</v>
      </c>
      <c r="B5251" s="39"/>
      <c r="C5251">
        <v>2462</v>
      </c>
      <c r="G5251" s="39">
        <v>1.08</v>
      </c>
      <c r="H5251" t="s">
        <v>2</v>
      </c>
      <c r="I5251" s="40"/>
    </row>
    <row r="5252" spans="1:9" x14ac:dyDescent="0.25">
      <c r="A5252">
        <v>60997</v>
      </c>
      <c r="B5252" s="39"/>
      <c r="C5252">
        <v>47477</v>
      </c>
      <c r="G5252" s="39">
        <v>1</v>
      </c>
      <c r="H5252" t="s">
        <v>2</v>
      </c>
      <c r="I5252" s="40"/>
    </row>
    <row r="5253" spans="1:9" x14ac:dyDescent="0.25">
      <c r="A5253">
        <v>60997</v>
      </c>
      <c r="B5253" s="39"/>
      <c r="C5253">
        <v>57916</v>
      </c>
      <c r="G5253" s="39">
        <v>53.8</v>
      </c>
      <c r="H5253" t="s">
        <v>0</v>
      </c>
      <c r="I5253" s="40"/>
    </row>
    <row r="5254" spans="1:9" x14ac:dyDescent="0.25">
      <c r="A5254">
        <v>60997</v>
      </c>
      <c r="B5254" s="39"/>
      <c r="C5254">
        <v>57983</v>
      </c>
      <c r="G5254" s="39">
        <v>80.599999999999994</v>
      </c>
      <c r="H5254" t="s">
        <v>0</v>
      </c>
      <c r="I5254" s="40"/>
    </row>
    <row r="5255" spans="1:9" x14ac:dyDescent="0.25">
      <c r="A5255">
        <v>60997</v>
      </c>
      <c r="B5255" s="39"/>
      <c r="C5255">
        <v>58587</v>
      </c>
      <c r="G5255" s="39">
        <v>32.299999999999997</v>
      </c>
      <c r="H5255" t="s">
        <v>0</v>
      </c>
      <c r="I5255" s="40"/>
    </row>
    <row r="5256" spans="1:9" x14ac:dyDescent="0.25">
      <c r="A5256">
        <v>60997</v>
      </c>
      <c r="B5256" s="39"/>
      <c r="C5256">
        <v>58598</v>
      </c>
      <c r="G5256" s="39">
        <v>94.1</v>
      </c>
      <c r="H5256" t="s">
        <v>0</v>
      </c>
      <c r="I5256" s="40"/>
    </row>
    <row r="5257" spans="1:9" x14ac:dyDescent="0.25">
      <c r="A5257">
        <v>60997</v>
      </c>
      <c r="B5257" s="39"/>
      <c r="C5257">
        <v>58599</v>
      </c>
      <c r="G5257" s="39">
        <v>40.299999999999997</v>
      </c>
      <c r="H5257" t="s">
        <v>0</v>
      </c>
      <c r="I5257" s="40"/>
    </row>
    <row r="5258" spans="1:9" x14ac:dyDescent="0.25">
      <c r="A5258">
        <v>60997</v>
      </c>
      <c r="B5258" s="39"/>
      <c r="C5258">
        <v>58600</v>
      </c>
      <c r="G5258" s="39">
        <v>80.599999999999994</v>
      </c>
      <c r="H5258" t="s">
        <v>0</v>
      </c>
      <c r="I5258" s="40"/>
    </row>
    <row r="5259" spans="1:9" x14ac:dyDescent="0.25">
      <c r="A5259">
        <v>60997</v>
      </c>
      <c r="B5259" s="39"/>
      <c r="C5259">
        <v>58744</v>
      </c>
      <c r="G5259" s="39">
        <v>121</v>
      </c>
      <c r="H5259" t="s">
        <v>0</v>
      </c>
      <c r="I5259" s="40"/>
    </row>
    <row r="5260" spans="1:9" x14ac:dyDescent="0.25">
      <c r="A5260">
        <v>60997</v>
      </c>
      <c r="B5260" s="39"/>
      <c r="C5260">
        <v>58753</v>
      </c>
      <c r="G5260" s="39">
        <v>94.1</v>
      </c>
      <c r="H5260" t="s">
        <v>0</v>
      </c>
      <c r="I5260" s="40"/>
    </row>
    <row r="5261" spans="1:9" x14ac:dyDescent="0.25">
      <c r="A5261">
        <v>60997</v>
      </c>
      <c r="B5261" s="39"/>
      <c r="C5261">
        <v>59537</v>
      </c>
      <c r="G5261" s="39">
        <v>53.8</v>
      </c>
      <c r="H5261" t="s">
        <v>0</v>
      </c>
      <c r="I5261" s="40"/>
    </row>
    <row r="5262" spans="1:9" x14ac:dyDescent="0.25">
      <c r="A5262">
        <v>60997</v>
      </c>
      <c r="B5262" s="39"/>
      <c r="C5262">
        <v>59589</v>
      </c>
      <c r="G5262" s="39">
        <v>155.9</v>
      </c>
      <c r="H5262" t="s">
        <v>0</v>
      </c>
      <c r="I5262" s="40"/>
    </row>
    <row r="5263" spans="1:9" x14ac:dyDescent="0.25">
      <c r="A5263">
        <v>60997</v>
      </c>
      <c r="B5263" s="39"/>
      <c r="C5263">
        <v>59596</v>
      </c>
      <c r="G5263" s="39">
        <v>2</v>
      </c>
      <c r="H5263" t="s">
        <v>2</v>
      </c>
      <c r="I5263" s="40"/>
    </row>
    <row r="5264" spans="1:9" x14ac:dyDescent="0.25">
      <c r="A5264">
        <v>60997</v>
      </c>
      <c r="B5264" s="39"/>
      <c r="C5264">
        <v>60623</v>
      </c>
      <c r="G5264" s="39">
        <v>45.7</v>
      </c>
      <c r="H5264" t="s">
        <v>0</v>
      </c>
      <c r="I5264" s="40"/>
    </row>
    <row r="5265" spans="1:9" x14ac:dyDescent="0.25">
      <c r="A5265">
        <v>61034</v>
      </c>
      <c r="B5265" s="39"/>
      <c r="C5265">
        <v>1950</v>
      </c>
      <c r="G5265" s="39">
        <v>424.20800000000003</v>
      </c>
      <c r="H5265" t="s">
        <v>0</v>
      </c>
      <c r="I5265" s="40"/>
    </row>
    <row r="5266" spans="1:9" x14ac:dyDescent="0.25">
      <c r="A5266">
        <v>61034</v>
      </c>
      <c r="B5266" s="39"/>
      <c r="C5266">
        <v>1953</v>
      </c>
      <c r="G5266" s="39">
        <v>141.40199999999999</v>
      </c>
      <c r="H5266" t="s">
        <v>0</v>
      </c>
      <c r="I5266" s="40"/>
    </row>
    <row r="5267" spans="1:9" x14ac:dyDescent="0.25">
      <c r="A5267">
        <v>61034</v>
      </c>
      <c r="B5267" s="39"/>
      <c r="C5267">
        <v>1966</v>
      </c>
      <c r="G5267" s="39">
        <v>197.96299999999999</v>
      </c>
      <c r="H5267" t="s">
        <v>0</v>
      </c>
      <c r="I5267" s="40"/>
    </row>
    <row r="5268" spans="1:9" x14ac:dyDescent="0.25">
      <c r="A5268">
        <v>61034</v>
      </c>
      <c r="B5268" s="39"/>
      <c r="C5268">
        <v>1980</v>
      </c>
      <c r="G5268" s="39">
        <v>178.167</v>
      </c>
      <c r="H5268" t="s">
        <v>0</v>
      </c>
      <c r="I5268" s="40"/>
    </row>
    <row r="5269" spans="1:9" x14ac:dyDescent="0.25">
      <c r="A5269">
        <v>61034</v>
      </c>
      <c r="B5269" s="39"/>
      <c r="C5269">
        <v>2092</v>
      </c>
      <c r="G5269" s="39">
        <v>1.131</v>
      </c>
      <c r="H5269" t="s">
        <v>0</v>
      </c>
      <c r="I5269" s="40"/>
    </row>
    <row r="5270" spans="1:9" x14ac:dyDescent="0.25">
      <c r="A5270">
        <v>61034</v>
      </c>
      <c r="B5270" s="39"/>
      <c r="C5270">
        <v>2140</v>
      </c>
      <c r="G5270" s="39">
        <v>39.591999999999999</v>
      </c>
      <c r="H5270" t="s">
        <v>0</v>
      </c>
      <c r="I5270" s="40"/>
    </row>
    <row r="5271" spans="1:9" x14ac:dyDescent="0.25">
      <c r="A5271">
        <v>61034</v>
      </c>
      <c r="B5271" s="39"/>
      <c r="C5271">
        <v>2441</v>
      </c>
      <c r="G5271" s="39">
        <v>1</v>
      </c>
      <c r="H5271" t="s">
        <v>2</v>
      </c>
      <c r="I5271" s="40"/>
    </row>
    <row r="5272" spans="1:9" x14ac:dyDescent="0.25">
      <c r="A5272">
        <v>61034</v>
      </c>
      <c r="B5272" s="39"/>
      <c r="C5272">
        <v>2448</v>
      </c>
      <c r="G5272" s="39">
        <v>1</v>
      </c>
      <c r="H5272" t="s">
        <v>2</v>
      </c>
      <c r="I5272" s="40"/>
    </row>
    <row r="5273" spans="1:9" x14ac:dyDescent="0.25">
      <c r="A5273">
        <v>61034</v>
      </c>
      <c r="B5273" s="39"/>
      <c r="C5273">
        <v>2453</v>
      </c>
      <c r="G5273" s="39">
        <v>1</v>
      </c>
      <c r="H5273" t="s">
        <v>2</v>
      </c>
      <c r="I5273" s="40"/>
    </row>
    <row r="5274" spans="1:9" x14ac:dyDescent="0.25">
      <c r="A5274">
        <v>61034</v>
      </c>
      <c r="B5274" s="39"/>
      <c r="C5274">
        <v>2462</v>
      </c>
      <c r="G5274" s="39">
        <v>0.54</v>
      </c>
      <c r="H5274" t="s">
        <v>2</v>
      </c>
      <c r="I5274" s="40"/>
    </row>
    <row r="5275" spans="1:9" x14ac:dyDescent="0.25">
      <c r="A5275">
        <v>61034</v>
      </c>
      <c r="B5275" s="39"/>
      <c r="C5275">
        <v>2468</v>
      </c>
      <c r="G5275" s="39">
        <v>2</v>
      </c>
      <c r="H5275" t="s">
        <v>2</v>
      </c>
      <c r="I5275" s="40"/>
    </row>
    <row r="5276" spans="1:9" x14ac:dyDescent="0.25">
      <c r="A5276">
        <v>61034</v>
      </c>
      <c r="B5276" s="39"/>
      <c r="C5276">
        <v>47477</v>
      </c>
      <c r="G5276" s="39">
        <v>0.5</v>
      </c>
      <c r="H5276" t="s">
        <v>2</v>
      </c>
      <c r="I5276" s="40"/>
    </row>
    <row r="5277" spans="1:9" x14ac:dyDescent="0.25">
      <c r="A5277">
        <v>61034</v>
      </c>
      <c r="B5277" s="39"/>
      <c r="C5277">
        <v>55551</v>
      </c>
      <c r="G5277" s="39">
        <v>1.696</v>
      </c>
      <c r="H5277" t="s">
        <v>0</v>
      </c>
      <c r="I5277" s="40"/>
    </row>
    <row r="5278" spans="1:9" x14ac:dyDescent="0.25">
      <c r="A5278">
        <v>61034</v>
      </c>
      <c r="B5278" s="39"/>
      <c r="C5278">
        <v>58507</v>
      </c>
      <c r="G5278" s="39">
        <v>15.837</v>
      </c>
      <c r="H5278" t="s">
        <v>0</v>
      </c>
      <c r="I5278" s="40"/>
    </row>
    <row r="5279" spans="1:9" x14ac:dyDescent="0.25">
      <c r="A5279">
        <v>61035</v>
      </c>
      <c r="B5279" s="39"/>
      <c r="C5279">
        <v>1980</v>
      </c>
      <c r="G5279" s="39">
        <v>206.11</v>
      </c>
      <c r="H5279" t="s">
        <v>0</v>
      </c>
      <c r="I5279" s="40"/>
    </row>
    <row r="5280" spans="1:9" x14ac:dyDescent="0.25">
      <c r="A5280">
        <v>61035</v>
      </c>
      <c r="B5280" s="39"/>
      <c r="C5280">
        <v>2018</v>
      </c>
      <c r="G5280" s="39">
        <v>14.548</v>
      </c>
      <c r="H5280" t="s">
        <v>0</v>
      </c>
      <c r="I5280" s="40"/>
    </row>
    <row r="5281" spans="1:9" x14ac:dyDescent="0.25">
      <c r="A5281">
        <v>61035</v>
      </c>
      <c r="B5281" s="39"/>
      <c r="C5281">
        <v>2092</v>
      </c>
      <c r="G5281" s="39">
        <v>1.454</v>
      </c>
      <c r="H5281" t="s">
        <v>0</v>
      </c>
      <c r="I5281" s="40"/>
    </row>
    <row r="5282" spans="1:9" x14ac:dyDescent="0.25">
      <c r="A5282">
        <v>61035</v>
      </c>
      <c r="B5282" s="39"/>
      <c r="C5282">
        <v>2140</v>
      </c>
      <c r="G5282" s="39">
        <v>82.444000000000003</v>
      </c>
      <c r="H5282" t="s">
        <v>0</v>
      </c>
      <c r="I5282" s="40"/>
    </row>
    <row r="5283" spans="1:9" x14ac:dyDescent="0.25">
      <c r="A5283">
        <v>61035</v>
      </c>
      <c r="B5283" s="39"/>
      <c r="C5283">
        <v>2298</v>
      </c>
      <c r="G5283" s="39">
        <v>2.4239999999999999</v>
      </c>
      <c r="H5283" t="s">
        <v>0</v>
      </c>
      <c r="I5283" s="40"/>
    </row>
    <row r="5284" spans="1:9" x14ac:dyDescent="0.25">
      <c r="A5284">
        <v>61035</v>
      </c>
      <c r="B5284" s="39"/>
      <c r="C5284">
        <v>2441</v>
      </c>
      <c r="G5284" s="39">
        <v>0.83299999999999996</v>
      </c>
      <c r="H5284" t="s">
        <v>2</v>
      </c>
      <c r="I5284" s="40"/>
    </row>
    <row r="5285" spans="1:9" x14ac:dyDescent="0.25">
      <c r="A5285">
        <v>61035</v>
      </c>
      <c r="B5285" s="39"/>
      <c r="C5285">
        <v>2448</v>
      </c>
      <c r="G5285" s="39">
        <v>0.83299999999999996</v>
      </c>
      <c r="H5285" t="s">
        <v>2</v>
      </c>
      <c r="I5285" s="40"/>
    </row>
    <row r="5286" spans="1:9" x14ac:dyDescent="0.25">
      <c r="A5286">
        <v>61035</v>
      </c>
      <c r="B5286" s="39"/>
      <c r="C5286">
        <v>2453</v>
      </c>
      <c r="G5286" s="39">
        <v>0.83299999999999996</v>
      </c>
      <c r="H5286" t="s">
        <v>2</v>
      </c>
      <c r="I5286" s="40"/>
    </row>
    <row r="5287" spans="1:9" x14ac:dyDescent="0.25">
      <c r="A5287">
        <v>61035</v>
      </c>
      <c r="B5287" s="39"/>
      <c r="C5287">
        <v>2462</v>
      </c>
      <c r="G5287" s="39">
        <v>0.44900000000000001</v>
      </c>
      <c r="H5287" t="s">
        <v>2</v>
      </c>
      <c r="I5287" s="40"/>
    </row>
    <row r="5288" spans="1:9" x14ac:dyDescent="0.25">
      <c r="A5288">
        <v>61035</v>
      </c>
      <c r="B5288" s="39"/>
      <c r="C5288">
        <v>2468</v>
      </c>
      <c r="G5288" s="39">
        <v>1.6659999999999999</v>
      </c>
      <c r="H5288" t="s">
        <v>2</v>
      </c>
      <c r="I5288" s="40"/>
    </row>
    <row r="5289" spans="1:9" x14ac:dyDescent="0.25">
      <c r="A5289">
        <v>61035</v>
      </c>
      <c r="B5289" s="39"/>
      <c r="C5289">
        <v>22621</v>
      </c>
      <c r="G5289" s="39">
        <v>484.96600000000001</v>
      </c>
      <c r="H5289" t="s">
        <v>0</v>
      </c>
      <c r="I5289" s="40"/>
    </row>
    <row r="5290" spans="1:9" x14ac:dyDescent="0.25">
      <c r="A5290">
        <v>61035</v>
      </c>
      <c r="B5290" s="39"/>
      <c r="C5290">
        <v>23202</v>
      </c>
      <c r="G5290" s="39">
        <v>169.738</v>
      </c>
      <c r="H5290" t="s">
        <v>0</v>
      </c>
      <c r="I5290" s="40"/>
    </row>
    <row r="5291" spans="1:9" x14ac:dyDescent="0.25">
      <c r="A5291">
        <v>61035</v>
      </c>
      <c r="B5291" s="39"/>
      <c r="C5291">
        <v>43535</v>
      </c>
      <c r="G5291" s="39">
        <v>1.9390000000000001</v>
      </c>
      <c r="H5291" t="s">
        <v>0</v>
      </c>
      <c r="I5291" s="40"/>
    </row>
    <row r="5292" spans="1:9" x14ac:dyDescent="0.25">
      <c r="A5292">
        <v>61035</v>
      </c>
      <c r="B5292" s="39"/>
      <c r="C5292">
        <v>47477</v>
      </c>
      <c r="G5292" s="39">
        <v>0.41599999999999998</v>
      </c>
      <c r="H5292" t="s">
        <v>2</v>
      </c>
      <c r="I5292" s="40"/>
    </row>
    <row r="5293" spans="1:9" x14ac:dyDescent="0.25">
      <c r="A5293">
        <v>61035</v>
      </c>
      <c r="B5293" s="39"/>
      <c r="C5293">
        <v>49073</v>
      </c>
      <c r="G5293" s="39">
        <v>1.454</v>
      </c>
      <c r="H5293" t="s">
        <v>0</v>
      </c>
      <c r="I5293" s="40"/>
    </row>
    <row r="5294" spans="1:9" x14ac:dyDescent="0.25">
      <c r="A5294">
        <v>61035</v>
      </c>
      <c r="B5294" s="39"/>
      <c r="C5294">
        <v>55551</v>
      </c>
      <c r="G5294" s="39">
        <v>1.9390000000000001</v>
      </c>
      <c r="H5294" t="s">
        <v>0</v>
      </c>
      <c r="I5294" s="40"/>
    </row>
    <row r="5295" spans="1:9" x14ac:dyDescent="0.25">
      <c r="A5295">
        <v>61035</v>
      </c>
      <c r="B5295" s="39"/>
      <c r="C5295">
        <v>58507</v>
      </c>
      <c r="G5295" s="39">
        <v>14.548</v>
      </c>
      <c r="H5295" t="s">
        <v>0</v>
      </c>
      <c r="I5295" s="40"/>
    </row>
    <row r="5296" spans="1:9" x14ac:dyDescent="0.25">
      <c r="A5296">
        <v>61035</v>
      </c>
      <c r="B5296" s="39"/>
      <c r="C5296">
        <v>58686</v>
      </c>
      <c r="G5296" s="39">
        <v>14.548</v>
      </c>
      <c r="H5296" t="s">
        <v>0</v>
      </c>
      <c r="I5296" s="40"/>
    </row>
    <row r="5297" spans="1:9" x14ac:dyDescent="0.25">
      <c r="A5297">
        <v>61035</v>
      </c>
      <c r="B5297" s="39"/>
      <c r="C5297">
        <v>60526</v>
      </c>
      <c r="G5297" s="39">
        <v>3.879</v>
      </c>
      <c r="H5297" t="s">
        <v>0</v>
      </c>
      <c r="I5297" s="40"/>
    </row>
    <row r="5298" spans="1:9" x14ac:dyDescent="0.25">
      <c r="A5298">
        <v>61049</v>
      </c>
      <c r="B5298" s="39"/>
      <c r="C5298">
        <v>1910</v>
      </c>
      <c r="G5298" s="39">
        <v>295.983</v>
      </c>
      <c r="H5298" t="s">
        <v>0</v>
      </c>
      <c r="I5298" s="40"/>
    </row>
    <row r="5299" spans="1:9" x14ac:dyDescent="0.25">
      <c r="A5299">
        <v>61049</v>
      </c>
      <c r="B5299" s="39"/>
      <c r="C5299">
        <v>1936</v>
      </c>
      <c r="G5299" s="39">
        <v>126.849</v>
      </c>
      <c r="H5299" t="s">
        <v>0</v>
      </c>
      <c r="I5299" s="40"/>
    </row>
    <row r="5300" spans="1:9" x14ac:dyDescent="0.25">
      <c r="A5300">
        <v>61049</v>
      </c>
      <c r="B5300" s="39"/>
      <c r="C5300">
        <v>1980</v>
      </c>
      <c r="G5300" s="39">
        <v>422.83199999999999</v>
      </c>
      <c r="H5300" t="s">
        <v>0</v>
      </c>
      <c r="I5300" s="40"/>
    </row>
    <row r="5301" spans="1:9" x14ac:dyDescent="0.25">
      <c r="A5301">
        <v>61049</v>
      </c>
      <c r="B5301" s="39"/>
      <c r="C5301">
        <v>2018</v>
      </c>
      <c r="G5301" s="39">
        <v>12.683999999999999</v>
      </c>
      <c r="H5301" t="s">
        <v>0</v>
      </c>
      <c r="I5301" s="40"/>
    </row>
    <row r="5302" spans="1:9" x14ac:dyDescent="0.25">
      <c r="A5302">
        <v>61049</v>
      </c>
      <c r="B5302" s="39"/>
      <c r="C5302">
        <v>2107</v>
      </c>
      <c r="G5302" s="39">
        <v>0.84499999999999997</v>
      </c>
      <c r="H5302" t="s">
        <v>0</v>
      </c>
      <c r="I5302" s="40"/>
    </row>
    <row r="5303" spans="1:9" x14ac:dyDescent="0.25">
      <c r="A5303">
        <v>61049</v>
      </c>
      <c r="B5303" s="39"/>
      <c r="C5303">
        <v>2140</v>
      </c>
      <c r="G5303" s="39">
        <v>126.849</v>
      </c>
      <c r="H5303" t="s">
        <v>0</v>
      </c>
      <c r="I5303" s="40"/>
    </row>
    <row r="5304" spans="1:9" x14ac:dyDescent="0.25">
      <c r="A5304">
        <v>61049</v>
      </c>
      <c r="B5304" s="39"/>
      <c r="C5304">
        <v>2441</v>
      </c>
      <c r="G5304" s="39">
        <v>1</v>
      </c>
      <c r="H5304" t="s">
        <v>2</v>
      </c>
      <c r="I5304" s="40"/>
    </row>
    <row r="5305" spans="1:9" x14ac:dyDescent="0.25">
      <c r="A5305">
        <v>61049</v>
      </c>
      <c r="B5305" s="39"/>
      <c r="C5305">
        <v>2442</v>
      </c>
      <c r="G5305" s="39">
        <v>1</v>
      </c>
      <c r="H5305" t="s">
        <v>2</v>
      </c>
      <c r="I5305" s="40"/>
    </row>
    <row r="5306" spans="1:9" x14ac:dyDescent="0.25">
      <c r="A5306">
        <v>61049</v>
      </c>
      <c r="B5306" s="39"/>
      <c r="C5306">
        <v>2462</v>
      </c>
      <c r="G5306" s="39">
        <v>0.54</v>
      </c>
      <c r="H5306" t="s">
        <v>2</v>
      </c>
      <c r="I5306" s="40"/>
    </row>
    <row r="5307" spans="1:9" x14ac:dyDescent="0.25">
      <c r="A5307">
        <v>61049</v>
      </c>
      <c r="B5307" s="39"/>
      <c r="C5307">
        <v>2471</v>
      </c>
      <c r="G5307" s="39">
        <v>1</v>
      </c>
      <c r="H5307" t="s">
        <v>2</v>
      </c>
      <c r="I5307" s="40"/>
    </row>
    <row r="5308" spans="1:9" x14ac:dyDescent="0.25">
      <c r="A5308">
        <v>61049</v>
      </c>
      <c r="B5308" s="39"/>
      <c r="C5308">
        <v>2475</v>
      </c>
      <c r="G5308" s="39">
        <v>1</v>
      </c>
      <c r="H5308" t="s">
        <v>2</v>
      </c>
      <c r="I5308" s="40"/>
    </row>
    <row r="5309" spans="1:9" x14ac:dyDescent="0.25">
      <c r="A5309">
        <v>61049</v>
      </c>
      <c r="B5309" s="39"/>
      <c r="C5309">
        <v>58687</v>
      </c>
      <c r="G5309" s="39">
        <v>6.3419999999999996</v>
      </c>
      <c r="H5309" t="s">
        <v>0</v>
      </c>
      <c r="I5309" s="40"/>
    </row>
    <row r="5310" spans="1:9" x14ac:dyDescent="0.25">
      <c r="A5310">
        <v>61049</v>
      </c>
      <c r="B5310" s="39"/>
      <c r="C5310">
        <v>62567</v>
      </c>
      <c r="G5310" s="39">
        <v>4.2279999999999998</v>
      </c>
      <c r="H5310" t="s">
        <v>0</v>
      </c>
      <c r="I5310" s="40"/>
    </row>
    <row r="5311" spans="1:9" x14ac:dyDescent="0.25">
      <c r="A5311">
        <v>61049</v>
      </c>
      <c r="B5311" s="39"/>
      <c r="C5311">
        <v>64241</v>
      </c>
      <c r="G5311" s="39">
        <v>2.1139999999999999</v>
      </c>
      <c r="H5311" t="s">
        <v>0</v>
      </c>
      <c r="I5311" s="40"/>
    </row>
    <row r="5312" spans="1:9" x14ac:dyDescent="0.25">
      <c r="A5312">
        <v>61049</v>
      </c>
      <c r="B5312" s="39"/>
      <c r="C5312">
        <v>64351</v>
      </c>
      <c r="G5312" s="39">
        <v>1.268</v>
      </c>
      <c r="H5312" t="s">
        <v>0</v>
      </c>
      <c r="I5312" s="40"/>
    </row>
    <row r="5313" spans="1:9" x14ac:dyDescent="0.25">
      <c r="A5313">
        <v>61068</v>
      </c>
      <c r="B5313" s="39"/>
      <c r="C5313">
        <v>2018</v>
      </c>
      <c r="G5313" s="39">
        <v>13.667</v>
      </c>
      <c r="H5313" t="s">
        <v>0</v>
      </c>
      <c r="I5313" s="40"/>
    </row>
    <row r="5314" spans="1:9" x14ac:dyDescent="0.25">
      <c r="A5314">
        <v>61068</v>
      </c>
      <c r="B5314" s="39"/>
      <c r="C5314">
        <v>2074</v>
      </c>
      <c r="G5314" s="39">
        <v>1.8220000000000001</v>
      </c>
      <c r="H5314" t="s">
        <v>0</v>
      </c>
      <c r="I5314" s="40"/>
    </row>
    <row r="5315" spans="1:9" x14ac:dyDescent="0.25">
      <c r="A5315">
        <v>61068</v>
      </c>
      <c r="B5315" s="39"/>
      <c r="C5315">
        <v>2082</v>
      </c>
      <c r="G5315" s="39">
        <v>0.91100000000000003</v>
      </c>
      <c r="H5315" t="s">
        <v>0</v>
      </c>
      <c r="I5315" s="40"/>
    </row>
    <row r="5316" spans="1:9" x14ac:dyDescent="0.25">
      <c r="A5316">
        <v>61068</v>
      </c>
      <c r="B5316" s="39"/>
      <c r="C5316">
        <v>2194</v>
      </c>
      <c r="G5316" s="39">
        <v>227.79</v>
      </c>
      <c r="H5316" t="s">
        <v>0</v>
      </c>
      <c r="I5316" s="40"/>
    </row>
    <row r="5317" spans="1:9" x14ac:dyDescent="0.25">
      <c r="A5317">
        <v>61068</v>
      </c>
      <c r="B5317" s="39"/>
      <c r="C5317">
        <v>2441</v>
      </c>
      <c r="G5317" s="39">
        <v>0.83</v>
      </c>
      <c r="H5317" t="s">
        <v>2</v>
      </c>
      <c r="I5317" s="40"/>
    </row>
    <row r="5318" spans="1:9" x14ac:dyDescent="0.25">
      <c r="A5318">
        <v>61068</v>
      </c>
      <c r="B5318" s="39"/>
      <c r="C5318">
        <v>2442</v>
      </c>
      <c r="G5318" s="39">
        <v>0.83</v>
      </c>
      <c r="H5318" t="s">
        <v>2</v>
      </c>
      <c r="I5318" s="40"/>
    </row>
    <row r="5319" spans="1:9" x14ac:dyDescent="0.25">
      <c r="A5319">
        <v>61068</v>
      </c>
      <c r="B5319" s="39"/>
      <c r="C5319">
        <v>2462</v>
      </c>
      <c r="G5319" s="39">
        <v>0.44800000000000001</v>
      </c>
      <c r="H5319" t="s">
        <v>2</v>
      </c>
      <c r="I5319" s="40"/>
    </row>
    <row r="5320" spans="1:9" x14ac:dyDescent="0.25">
      <c r="A5320">
        <v>61068</v>
      </c>
      <c r="B5320" s="39"/>
      <c r="C5320">
        <v>2470</v>
      </c>
      <c r="G5320" s="39">
        <v>0.83</v>
      </c>
      <c r="H5320" t="s">
        <v>2</v>
      </c>
      <c r="I5320" s="40"/>
    </row>
    <row r="5321" spans="1:9" x14ac:dyDescent="0.25">
      <c r="A5321">
        <v>61068</v>
      </c>
      <c r="B5321" s="39"/>
      <c r="C5321">
        <v>38158</v>
      </c>
      <c r="G5321" s="39">
        <v>455.58</v>
      </c>
      <c r="H5321" t="s">
        <v>0</v>
      </c>
      <c r="I5321" s="40"/>
    </row>
    <row r="5322" spans="1:9" x14ac:dyDescent="0.25">
      <c r="A5322">
        <v>61068</v>
      </c>
      <c r="B5322" s="39"/>
      <c r="C5322">
        <v>47477</v>
      </c>
      <c r="G5322" s="39">
        <v>0.41499999999999998</v>
      </c>
      <c r="H5322" t="s">
        <v>2</v>
      </c>
      <c r="I5322" s="40"/>
    </row>
    <row r="5323" spans="1:9" x14ac:dyDescent="0.25">
      <c r="A5323">
        <v>61068</v>
      </c>
      <c r="B5323" s="39"/>
      <c r="C5323">
        <v>55269</v>
      </c>
      <c r="G5323" s="39">
        <v>280.18200000000002</v>
      </c>
      <c r="H5323" t="s">
        <v>0</v>
      </c>
      <c r="I5323" s="40"/>
    </row>
    <row r="5324" spans="1:9" x14ac:dyDescent="0.25">
      <c r="A5324">
        <v>61068</v>
      </c>
      <c r="B5324" s="39"/>
      <c r="C5324">
        <v>57917</v>
      </c>
      <c r="G5324" s="39">
        <v>1.3660000000000001</v>
      </c>
      <c r="H5324" t="s">
        <v>0</v>
      </c>
      <c r="I5324" s="40"/>
    </row>
    <row r="5325" spans="1:9" x14ac:dyDescent="0.25">
      <c r="A5325">
        <v>61068</v>
      </c>
      <c r="B5325" s="39"/>
      <c r="C5325">
        <v>58687</v>
      </c>
      <c r="G5325" s="39">
        <v>5.4660000000000002</v>
      </c>
      <c r="H5325" t="s">
        <v>0</v>
      </c>
      <c r="I5325" s="40"/>
    </row>
    <row r="5326" spans="1:9" x14ac:dyDescent="0.25">
      <c r="A5326">
        <v>61068</v>
      </c>
      <c r="B5326" s="39"/>
      <c r="C5326">
        <v>62567</v>
      </c>
      <c r="G5326" s="39">
        <v>4.5549999999999997</v>
      </c>
      <c r="H5326" t="s">
        <v>0</v>
      </c>
      <c r="I5326" s="40"/>
    </row>
    <row r="5327" spans="1:9" x14ac:dyDescent="0.25">
      <c r="A5327">
        <v>61068</v>
      </c>
      <c r="B5327" s="39"/>
      <c r="C5327">
        <v>64351</v>
      </c>
      <c r="G5327" s="39">
        <v>0.91100000000000003</v>
      </c>
      <c r="H5327" t="s">
        <v>0</v>
      </c>
      <c r="I5327" s="40"/>
    </row>
    <row r="5328" spans="1:9" x14ac:dyDescent="0.25">
      <c r="A5328">
        <v>61068</v>
      </c>
      <c r="B5328" s="39"/>
      <c r="C5328">
        <v>65087</v>
      </c>
      <c r="G5328" s="39">
        <v>7.6529999999999996</v>
      </c>
      <c r="H5328" t="s">
        <v>0</v>
      </c>
      <c r="I5328" s="40"/>
    </row>
    <row r="5329" spans="1:9" x14ac:dyDescent="0.25">
      <c r="A5329">
        <v>61090</v>
      </c>
      <c r="B5329" s="39"/>
      <c r="C5329">
        <v>1980</v>
      </c>
      <c r="G5329" s="39">
        <v>224.41399999999999</v>
      </c>
      <c r="H5329" t="s">
        <v>0</v>
      </c>
      <c r="I5329" s="40"/>
    </row>
    <row r="5330" spans="1:9" x14ac:dyDescent="0.25">
      <c r="A5330">
        <v>61090</v>
      </c>
      <c r="B5330" s="39"/>
      <c r="C5330">
        <v>2018</v>
      </c>
      <c r="G5330" s="39">
        <v>7.1980000000000004</v>
      </c>
      <c r="H5330" t="s">
        <v>0</v>
      </c>
      <c r="I5330" s="40"/>
    </row>
    <row r="5331" spans="1:9" x14ac:dyDescent="0.25">
      <c r="A5331">
        <v>61090</v>
      </c>
      <c r="B5331" s="39"/>
      <c r="C5331">
        <v>2140</v>
      </c>
      <c r="G5331" s="39">
        <v>275.22500000000002</v>
      </c>
      <c r="H5331" t="s">
        <v>0</v>
      </c>
      <c r="I5331" s="40"/>
    </row>
    <row r="5332" spans="1:9" x14ac:dyDescent="0.25">
      <c r="A5332">
        <v>61090</v>
      </c>
      <c r="B5332" s="39"/>
      <c r="C5332">
        <v>2170</v>
      </c>
      <c r="G5332" s="39">
        <v>12.702</v>
      </c>
      <c r="H5332" t="s">
        <v>0</v>
      </c>
      <c r="I5332" s="40"/>
    </row>
    <row r="5333" spans="1:9" x14ac:dyDescent="0.25">
      <c r="A5333">
        <v>61090</v>
      </c>
      <c r="B5333" s="39"/>
      <c r="C5333">
        <v>2236</v>
      </c>
      <c r="G5333" s="39">
        <v>2.117</v>
      </c>
      <c r="H5333" t="s">
        <v>0</v>
      </c>
      <c r="I5333" s="40"/>
    </row>
    <row r="5334" spans="1:9" x14ac:dyDescent="0.25">
      <c r="A5334">
        <v>61090</v>
      </c>
      <c r="B5334" s="39"/>
      <c r="C5334">
        <v>2254</v>
      </c>
      <c r="G5334" s="39">
        <v>2.54</v>
      </c>
      <c r="H5334" t="s">
        <v>0</v>
      </c>
      <c r="I5334" s="40"/>
    </row>
    <row r="5335" spans="1:9" x14ac:dyDescent="0.25">
      <c r="A5335">
        <v>61090</v>
      </c>
      <c r="B5335" s="39"/>
      <c r="C5335">
        <v>2298</v>
      </c>
      <c r="G5335" s="39">
        <v>0.84599999999999997</v>
      </c>
      <c r="H5335" t="s">
        <v>0</v>
      </c>
      <c r="I5335" s="40"/>
    </row>
    <row r="5336" spans="1:9" x14ac:dyDescent="0.25">
      <c r="A5336">
        <v>61090</v>
      </c>
      <c r="B5336" s="39"/>
      <c r="C5336">
        <v>2441</v>
      </c>
      <c r="G5336" s="39">
        <v>0.83299999999999996</v>
      </c>
      <c r="H5336" t="s">
        <v>2</v>
      </c>
      <c r="I5336" s="40"/>
    </row>
    <row r="5337" spans="1:9" x14ac:dyDescent="0.25">
      <c r="A5337">
        <v>61090</v>
      </c>
      <c r="B5337" s="39"/>
      <c r="C5337">
        <v>2448</v>
      </c>
      <c r="G5337" s="39">
        <v>0.83299999999999996</v>
      </c>
      <c r="H5337" t="s">
        <v>2</v>
      </c>
      <c r="I5337" s="40"/>
    </row>
    <row r="5338" spans="1:9" x14ac:dyDescent="0.25">
      <c r="A5338">
        <v>61090</v>
      </c>
      <c r="B5338" s="39"/>
      <c r="C5338">
        <v>2453</v>
      </c>
      <c r="G5338" s="39">
        <v>0.83299999999999996</v>
      </c>
      <c r="H5338" t="s">
        <v>2</v>
      </c>
      <c r="I5338" s="40"/>
    </row>
    <row r="5339" spans="1:9" x14ac:dyDescent="0.25">
      <c r="A5339">
        <v>61090</v>
      </c>
      <c r="B5339" s="39"/>
      <c r="C5339">
        <v>2462</v>
      </c>
      <c r="G5339" s="39">
        <v>0.44900000000000001</v>
      </c>
      <c r="H5339" t="s">
        <v>2</v>
      </c>
      <c r="I5339" s="40"/>
    </row>
    <row r="5340" spans="1:9" x14ac:dyDescent="0.25">
      <c r="A5340">
        <v>61090</v>
      </c>
      <c r="B5340" s="39"/>
      <c r="C5340">
        <v>2468</v>
      </c>
      <c r="G5340" s="39">
        <v>1.6659999999999999</v>
      </c>
      <c r="H5340" t="s">
        <v>2</v>
      </c>
      <c r="I5340" s="40"/>
    </row>
    <row r="5341" spans="1:9" x14ac:dyDescent="0.25">
      <c r="A5341">
        <v>61090</v>
      </c>
      <c r="B5341" s="39"/>
      <c r="C5341">
        <v>22621</v>
      </c>
      <c r="G5341" s="39">
        <v>423.423</v>
      </c>
      <c r="H5341" t="s">
        <v>0</v>
      </c>
      <c r="I5341" s="40"/>
    </row>
    <row r="5342" spans="1:9" x14ac:dyDescent="0.25">
      <c r="A5342">
        <v>61090</v>
      </c>
      <c r="B5342" s="39"/>
      <c r="C5342">
        <v>23835</v>
      </c>
      <c r="G5342" s="39">
        <v>0.50800000000000001</v>
      </c>
      <c r="H5342" t="s">
        <v>0</v>
      </c>
      <c r="I5342" s="40"/>
    </row>
    <row r="5343" spans="1:9" x14ac:dyDescent="0.25">
      <c r="A5343">
        <v>61090</v>
      </c>
      <c r="B5343" s="39"/>
      <c r="C5343">
        <v>47477</v>
      </c>
      <c r="G5343" s="39">
        <v>0.41599999999999998</v>
      </c>
      <c r="H5343" t="s">
        <v>2</v>
      </c>
      <c r="I5343" s="40"/>
    </row>
    <row r="5344" spans="1:9" x14ac:dyDescent="0.25">
      <c r="A5344">
        <v>61090</v>
      </c>
      <c r="B5344" s="39"/>
      <c r="C5344">
        <v>58686</v>
      </c>
      <c r="G5344" s="39">
        <v>14.819000000000001</v>
      </c>
      <c r="H5344" t="s">
        <v>0</v>
      </c>
      <c r="I5344" s="40"/>
    </row>
    <row r="5345" spans="1:9" x14ac:dyDescent="0.25">
      <c r="A5345">
        <v>61090</v>
      </c>
      <c r="B5345" s="39"/>
      <c r="C5345">
        <v>59537</v>
      </c>
      <c r="G5345" s="39">
        <v>1.6930000000000001</v>
      </c>
      <c r="H5345" t="s">
        <v>0</v>
      </c>
      <c r="I5345" s="40"/>
    </row>
    <row r="5346" spans="1:9" x14ac:dyDescent="0.25">
      <c r="A5346">
        <v>61090</v>
      </c>
      <c r="B5346" s="39"/>
      <c r="C5346">
        <v>60526</v>
      </c>
      <c r="G5346" s="39">
        <v>33.872999999999998</v>
      </c>
      <c r="H5346" t="s">
        <v>0</v>
      </c>
      <c r="I5346" s="40"/>
    </row>
    <row r="5347" spans="1:9" x14ac:dyDescent="0.25">
      <c r="A5347">
        <v>61090</v>
      </c>
      <c r="B5347" s="39"/>
      <c r="C5347">
        <v>500556</v>
      </c>
      <c r="G5347" s="39">
        <v>0.63500000000000001</v>
      </c>
      <c r="H5347" t="s">
        <v>0</v>
      </c>
      <c r="I5347" s="40"/>
    </row>
    <row r="5348" spans="1:9" x14ac:dyDescent="0.25">
      <c r="A5348">
        <v>61091</v>
      </c>
      <c r="B5348" s="39"/>
      <c r="C5348">
        <v>1980</v>
      </c>
      <c r="G5348" s="39">
        <v>373.02699999999999</v>
      </c>
      <c r="H5348" t="s">
        <v>0</v>
      </c>
      <c r="I5348" s="40"/>
    </row>
    <row r="5349" spans="1:9" x14ac:dyDescent="0.25">
      <c r="A5349">
        <v>61091</v>
      </c>
      <c r="B5349" s="39"/>
      <c r="C5349">
        <v>2140</v>
      </c>
      <c r="G5349" s="39">
        <v>40.171999999999997</v>
      </c>
      <c r="H5349" t="s">
        <v>0</v>
      </c>
      <c r="I5349" s="40"/>
    </row>
    <row r="5350" spans="1:9" x14ac:dyDescent="0.25">
      <c r="A5350">
        <v>61091</v>
      </c>
      <c r="B5350" s="39"/>
      <c r="C5350">
        <v>2441</v>
      </c>
      <c r="G5350" s="39">
        <v>0.91</v>
      </c>
      <c r="H5350" t="s">
        <v>2</v>
      </c>
      <c r="I5350" s="40"/>
    </row>
    <row r="5351" spans="1:9" x14ac:dyDescent="0.25">
      <c r="A5351">
        <v>61091</v>
      </c>
      <c r="B5351" s="39"/>
      <c r="C5351">
        <v>2448</v>
      </c>
      <c r="G5351" s="39">
        <v>0.91</v>
      </c>
      <c r="H5351" t="s">
        <v>2</v>
      </c>
      <c r="I5351" s="40"/>
    </row>
    <row r="5352" spans="1:9" x14ac:dyDescent="0.25">
      <c r="A5352">
        <v>61091</v>
      </c>
      <c r="B5352" s="39"/>
      <c r="C5352">
        <v>2453</v>
      </c>
      <c r="G5352" s="39">
        <v>0.91</v>
      </c>
      <c r="H5352" t="s">
        <v>2</v>
      </c>
      <c r="I5352" s="40"/>
    </row>
    <row r="5353" spans="1:9" x14ac:dyDescent="0.25">
      <c r="A5353">
        <v>61091</v>
      </c>
      <c r="B5353" s="39"/>
      <c r="C5353">
        <v>2462</v>
      </c>
      <c r="G5353" s="39">
        <v>0.49099999999999999</v>
      </c>
      <c r="H5353" t="s">
        <v>2</v>
      </c>
      <c r="I5353" s="40"/>
    </row>
    <row r="5354" spans="1:9" x14ac:dyDescent="0.25">
      <c r="A5354">
        <v>61091</v>
      </c>
      <c r="B5354" s="39"/>
      <c r="C5354">
        <v>2468</v>
      </c>
      <c r="G5354" s="39">
        <v>1.82</v>
      </c>
      <c r="H5354" t="s">
        <v>2</v>
      </c>
      <c r="I5354" s="40"/>
    </row>
    <row r="5355" spans="1:9" x14ac:dyDescent="0.25">
      <c r="A5355">
        <v>61091</v>
      </c>
      <c r="B5355" s="39"/>
      <c r="C5355">
        <v>22621</v>
      </c>
      <c r="G5355" s="39">
        <v>573.88800000000003</v>
      </c>
      <c r="H5355" t="s">
        <v>0</v>
      </c>
      <c r="I5355" s="40"/>
    </row>
    <row r="5356" spans="1:9" x14ac:dyDescent="0.25">
      <c r="A5356">
        <v>61091</v>
      </c>
      <c r="B5356" s="39"/>
      <c r="C5356">
        <v>47477</v>
      </c>
      <c r="G5356" s="39">
        <v>0.45500000000000002</v>
      </c>
      <c r="H5356" t="s">
        <v>2</v>
      </c>
      <c r="I5356" s="40"/>
    </row>
    <row r="5357" spans="1:9" x14ac:dyDescent="0.25">
      <c r="A5357">
        <v>61091</v>
      </c>
      <c r="B5357" s="39"/>
      <c r="C5357">
        <v>58507</v>
      </c>
      <c r="G5357" s="39">
        <v>17.216000000000001</v>
      </c>
      <c r="H5357" t="s">
        <v>0</v>
      </c>
      <c r="I5357" s="40"/>
    </row>
    <row r="5358" spans="1:9" x14ac:dyDescent="0.25">
      <c r="A5358">
        <v>61091</v>
      </c>
      <c r="B5358" s="39"/>
      <c r="C5358">
        <v>59537</v>
      </c>
      <c r="G5358" s="39">
        <v>1.4339999999999999</v>
      </c>
      <c r="H5358" t="s">
        <v>0</v>
      </c>
      <c r="I5358" s="40"/>
    </row>
    <row r="5359" spans="1:9" x14ac:dyDescent="0.25">
      <c r="A5359">
        <v>61111</v>
      </c>
      <c r="B5359" s="39"/>
      <c r="C5359">
        <v>1909</v>
      </c>
      <c r="G5359" s="39">
        <v>258.48700000000002</v>
      </c>
      <c r="H5359" t="s">
        <v>0</v>
      </c>
      <c r="I5359" s="40"/>
    </row>
    <row r="5360" spans="1:9" x14ac:dyDescent="0.25">
      <c r="A5360">
        <v>61111</v>
      </c>
      <c r="B5360" s="39"/>
      <c r="C5360">
        <v>2026</v>
      </c>
      <c r="G5360" s="39">
        <v>1.4910000000000001</v>
      </c>
      <c r="H5360" t="s">
        <v>0</v>
      </c>
      <c r="I5360" s="40"/>
    </row>
    <row r="5361" spans="1:9" x14ac:dyDescent="0.25">
      <c r="A5361">
        <v>61111</v>
      </c>
      <c r="B5361" s="39"/>
      <c r="C5361">
        <v>2092</v>
      </c>
      <c r="G5361" s="39">
        <v>0.99399999999999999</v>
      </c>
      <c r="H5361" t="s">
        <v>0</v>
      </c>
      <c r="I5361" s="40"/>
    </row>
    <row r="5362" spans="1:9" x14ac:dyDescent="0.25">
      <c r="A5362">
        <v>61111</v>
      </c>
      <c r="B5362" s="39"/>
      <c r="C5362">
        <v>2111</v>
      </c>
      <c r="G5362" s="39">
        <v>1.988</v>
      </c>
      <c r="H5362" t="s">
        <v>0</v>
      </c>
      <c r="I5362" s="40"/>
    </row>
    <row r="5363" spans="1:9" x14ac:dyDescent="0.25">
      <c r="A5363">
        <v>61111</v>
      </c>
      <c r="B5363" s="39"/>
      <c r="C5363">
        <v>2254</v>
      </c>
      <c r="G5363" s="39">
        <v>4.9000000000000002E-2</v>
      </c>
      <c r="H5363" t="s">
        <v>0</v>
      </c>
      <c r="I5363" s="40"/>
    </row>
    <row r="5364" spans="1:9" x14ac:dyDescent="0.25">
      <c r="A5364">
        <v>61111</v>
      </c>
      <c r="B5364" s="39"/>
      <c r="C5364">
        <v>2462</v>
      </c>
      <c r="G5364" s="39">
        <v>0.54</v>
      </c>
      <c r="H5364" t="s">
        <v>2</v>
      </c>
      <c r="I5364" s="40"/>
    </row>
    <row r="5365" spans="1:9" x14ac:dyDescent="0.25">
      <c r="A5365">
        <v>61111</v>
      </c>
      <c r="B5365" s="39"/>
      <c r="C5365">
        <v>2474</v>
      </c>
      <c r="G5365" s="39">
        <v>1</v>
      </c>
      <c r="H5365" t="s">
        <v>2</v>
      </c>
      <c r="I5365" s="40"/>
    </row>
    <row r="5366" spans="1:9" x14ac:dyDescent="0.25">
      <c r="A5366">
        <v>61111</v>
      </c>
      <c r="B5366" s="39"/>
      <c r="C5366">
        <v>23835</v>
      </c>
      <c r="G5366" s="39">
        <v>0.19800000000000001</v>
      </c>
      <c r="H5366" t="s">
        <v>0</v>
      </c>
      <c r="I5366" s="40"/>
    </row>
    <row r="5367" spans="1:9" x14ac:dyDescent="0.25">
      <c r="A5367">
        <v>61111</v>
      </c>
      <c r="B5367" s="39"/>
      <c r="C5367">
        <v>32001</v>
      </c>
      <c r="G5367" s="39">
        <v>1</v>
      </c>
      <c r="H5367" t="s">
        <v>2</v>
      </c>
      <c r="I5367" s="40"/>
    </row>
    <row r="5368" spans="1:9" x14ac:dyDescent="0.25">
      <c r="A5368">
        <v>61111</v>
      </c>
      <c r="B5368" s="39"/>
      <c r="C5368">
        <v>47477</v>
      </c>
      <c r="G5368" s="39">
        <v>0.5</v>
      </c>
      <c r="H5368" t="s">
        <v>2</v>
      </c>
      <c r="I5368" s="40"/>
    </row>
    <row r="5369" spans="1:9" x14ac:dyDescent="0.25">
      <c r="A5369">
        <v>61111</v>
      </c>
      <c r="B5369" s="39"/>
      <c r="C5369">
        <v>48290</v>
      </c>
      <c r="G5369" s="39">
        <v>5</v>
      </c>
      <c r="H5369" t="s">
        <v>2</v>
      </c>
      <c r="I5369" s="40"/>
    </row>
    <row r="5370" spans="1:9" x14ac:dyDescent="0.25">
      <c r="A5370">
        <v>61111</v>
      </c>
      <c r="B5370" s="39"/>
      <c r="C5370">
        <v>54975</v>
      </c>
      <c r="G5370" s="39">
        <v>725.75400000000002</v>
      </c>
      <c r="H5370" t="s">
        <v>0</v>
      </c>
      <c r="I5370" s="40"/>
    </row>
    <row r="5371" spans="1:9" x14ac:dyDescent="0.25">
      <c r="A5371">
        <v>61111</v>
      </c>
      <c r="B5371" s="39"/>
      <c r="C5371">
        <v>58607</v>
      </c>
      <c r="G5371" s="39">
        <v>1.59</v>
      </c>
      <c r="H5371" t="s">
        <v>0</v>
      </c>
      <c r="I5371" s="40"/>
    </row>
    <row r="5372" spans="1:9" x14ac:dyDescent="0.25">
      <c r="A5372">
        <v>61111</v>
      </c>
      <c r="B5372" s="39"/>
      <c r="C5372">
        <v>60078</v>
      </c>
      <c r="G5372" s="39">
        <v>1.988</v>
      </c>
      <c r="H5372" t="s">
        <v>0</v>
      </c>
      <c r="I5372" s="40"/>
    </row>
    <row r="5373" spans="1:9" x14ac:dyDescent="0.25">
      <c r="A5373">
        <v>61111</v>
      </c>
      <c r="B5373" s="39"/>
      <c r="C5373">
        <v>65462</v>
      </c>
      <c r="G5373" s="39">
        <v>6.4619999999999997</v>
      </c>
      <c r="H5373" t="s">
        <v>0</v>
      </c>
      <c r="I5373" s="40"/>
    </row>
    <row r="5374" spans="1:9" x14ac:dyDescent="0.25">
      <c r="A5374">
        <v>61111</v>
      </c>
      <c r="B5374" s="39"/>
      <c r="C5374">
        <v>500633</v>
      </c>
      <c r="G5374" s="39">
        <v>0.99399999999999999</v>
      </c>
      <c r="H5374" t="s">
        <v>0</v>
      </c>
      <c r="I5374" s="40"/>
    </row>
    <row r="5375" spans="1:9" x14ac:dyDescent="0.25">
      <c r="A5375">
        <v>61112</v>
      </c>
      <c r="B5375" s="39"/>
      <c r="C5375">
        <v>1909</v>
      </c>
      <c r="G5375" s="39">
        <v>257.12</v>
      </c>
      <c r="H5375" t="s">
        <v>0</v>
      </c>
      <c r="I5375" s="40"/>
    </row>
    <row r="5376" spans="1:9" x14ac:dyDescent="0.25">
      <c r="A5376">
        <v>61112</v>
      </c>
      <c r="B5376" s="39"/>
      <c r="C5376">
        <v>2026</v>
      </c>
      <c r="G5376" s="39">
        <v>1.4830000000000001</v>
      </c>
      <c r="H5376" t="s">
        <v>0</v>
      </c>
      <c r="I5376" s="40"/>
    </row>
    <row r="5377" spans="1:9" x14ac:dyDescent="0.25">
      <c r="A5377">
        <v>61112</v>
      </c>
      <c r="B5377" s="39"/>
      <c r="C5377">
        <v>2092</v>
      </c>
      <c r="G5377" s="39">
        <v>1.4830000000000001</v>
      </c>
      <c r="H5377" t="s">
        <v>0</v>
      </c>
      <c r="I5377" s="40"/>
    </row>
    <row r="5378" spans="1:9" x14ac:dyDescent="0.25">
      <c r="A5378">
        <v>61112</v>
      </c>
      <c r="B5378" s="39"/>
      <c r="C5378">
        <v>2111</v>
      </c>
      <c r="G5378" s="39">
        <v>2.472</v>
      </c>
      <c r="H5378" t="s">
        <v>0</v>
      </c>
      <c r="I5378" s="40"/>
    </row>
    <row r="5379" spans="1:9" x14ac:dyDescent="0.25">
      <c r="A5379">
        <v>61112</v>
      </c>
      <c r="B5379" s="39"/>
      <c r="C5379">
        <v>2338</v>
      </c>
      <c r="G5379" s="39">
        <v>0.247</v>
      </c>
      <c r="H5379" t="s">
        <v>0</v>
      </c>
      <c r="I5379" s="40"/>
    </row>
    <row r="5380" spans="1:9" x14ac:dyDescent="0.25">
      <c r="A5380">
        <v>61112</v>
      </c>
      <c r="B5380" s="39"/>
      <c r="C5380">
        <v>2462</v>
      </c>
      <c r="G5380" s="39">
        <v>0.54</v>
      </c>
      <c r="H5380" t="s">
        <v>2</v>
      </c>
      <c r="I5380" s="40"/>
    </row>
    <row r="5381" spans="1:9" x14ac:dyDescent="0.25">
      <c r="A5381">
        <v>61112</v>
      </c>
      <c r="B5381" s="39"/>
      <c r="C5381">
        <v>2474</v>
      </c>
      <c r="G5381" s="39">
        <v>1</v>
      </c>
      <c r="H5381" t="s">
        <v>2</v>
      </c>
      <c r="I5381" s="40"/>
    </row>
    <row r="5382" spans="1:9" x14ac:dyDescent="0.25">
      <c r="A5382">
        <v>61112</v>
      </c>
      <c r="B5382" s="39"/>
      <c r="C5382">
        <v>28947</v>
      </c>
      <c r="G5382" s="39">
        <v>0.39500000000000002</v>
      </c>
      <c r="H5382" t="s">
        <v>0</v>
      </c>
      <c r="I5382" s="40"/>
    </row>
    <row r="5383" spans="1:9" x14ac:dyDescent="0.25">
      <c r="A5383">
        <v>61112</v>
      </c>
      <c r="B5383" s="39"/>
      <c r="C5383">
        <v>32001</v>
      </c>
      <c r="G5383" s="39">
        <v>1</v>
      </c>
      <c r="H5383" t="s">
        <v>2</v>
      </c>
      <c r="I5383" s="40"/>
    </row>
    <row r="5384" spans="1:9" x14ac:dyDescent="0.25">
      <c r="A5384">
        <v>61112</v>
      </c>
      <c r="B5384" s="39"/>
      <c r="C5384">
        <v>40629</v>
      </c>
      <c r="G5384" s="39">
        <v>0.73099999999999998</v>
      </c>
      <c r="H5384" t="s">
        <v>0</v>
      </c>
      <c r="I5384" s="40"/>
    </row>
    <row r="5385" spans="1:9" x14ac:dyDescent="0.25">
      <c r="A5385">
        <v>61112</v>
      </c>
      <c r="B5385" s="39"/>
      <c r="C5385">
        <v>47477</v>
      </c>
      <c r="G5385" s="39">
        <v>0.5</v>
      </c>
      <c r="H5385" t="s">
        <v>2</v>
      </c>
      <c r="I5385" s="40"/>
    </row>
    <row r="5386" spans="1:9" x14ac:dyDescent="0.25">
      <c r="A5386">
        <v>61112</v>
      </c>
      <c r="B5386" s="39"/>
      <c r="C5386">
        <v>48290</v>
      </c>
      <c r="G5386" s="39">
        <v>5</v>
      </c>
      <c r="H5386" t="s">
        <v>2</v>
      </c>
      <c r="I5386" s="40"/>
    </row>
    <row r="5387" spans="1:9" x14ac:dyDescent="0.25">
      <c r="A5387">
        <v>61112</v>
      </c>
      <c r="B5387" s="39"/>
      <c r="C5387">
        <v>54975</v>
      </c>
      <c r="G5387" s="39">
        <v>721.91399999999999</v>
      </c>
      <c r="H5387" t="s">
        <v>0</v>
      </c>
      <c r="I5387" s="40"/>
    </row>
    <row r="5388" spans="1:9" x14ac:dyDescent="0.25">
      <c r="A5388">
        <v>61112</v>
      </c>
      <c r="B5388" s="39"/>
      <c r="C5388">
        <v>60078</v>
      </c>
      <c r="G5388" s="39">
        <v>3.7570000000000001</v>
      </c>
      <c r="H5388" t="s">
        <v>0</v>
      </c>
      <c r="I5388" s="40"/>
    </row>
    <row r="5389" spans="1:9" x14ac:dyDescent="0.25">
      <c r="A5389">
        <v>61112</v>
      </c>
      <c r="B5389" s="39"/>
      <c r="C5389">
        <v>62506</v>
      </c>
      <c r="G5389" s="39">
        <v>7.9109999999999996</v>
      </c>
      <c r="H5389" t="s">
        <v>0</v>
      </c>
      <c r="I5389" s="40"/>
    </row>
    <row r="5390" spans="1:9" x14ac:dyDescent="0.25">
      <c r="A5390">
        <v>61112</v>
      </c>
      <c r="B5390" s="39"/>
      <c r="C5390">
        <v>500633</v>
      </c>
      <c r="G5390" s="39">
        <v>0.98799999999999999</v>
      </c>
      <c r="H5390" t="s">
        <v>0</v>
      </c>
      <c r="I5390" s="40"/>
    </row>
    <row r="5391" spans="1:9" x14ac:dyDescent="0.25">
      <c r="A5391">
        <v>61113</v>
      </c>
      <c r="B5391" s="39"/>
      <c r="C5391">
        <v>1909</v>
      </c>
      <c r="G5391" s="39">
        <v>258.83</v>
      </c>
      <c r="H5391" t="s">
        <v>0</v>
      </c>
      <c r="I5391" s="40"/>
    </row>
    <row r="5392" spans="1:9" x14ac:dyDescent="0.25">
      <c r="A5392">
        <v>61113</v>
      </c>
      <c r="B5392" s="39"/>
      <c r="C5392">
        <v>2026</v>
      </c>
      <c r="G5392" s="39">
        <v>1.4930000000000001</v>
      </c>
      <c r="H5392" t="s">
        <v>0</v>
      </c>
      <c r="I5392" s="40"/>
    </row>
    <row r="5393" spans="1:9" x14ac:dyDescent="0.25">
      <c r="A5393">
        <v>61113</v>
      </c>
      <c r="B5393" s="39"/>
      <c r="C5393">
        <v>2092</v>
      </c>
      <c r="G5393" s="39">
        <v>1.4930000000000001</v>
      </c>
      <c r="H5393" t="s">
        <v>0</v>
      </c>
      <c r="I5393" s="40"/>
    </row>
    <row r="5394" spans="1:9" x14ac:dyDescent="0.25">
      <c r="A5394">
        <v>61113</v>
      </c>
      <c r="B5394" s="39"/>
      <c r="C5394">
        <v>2111</v>
      </c>
      <c r="G5394" s="39">
        <v>2.488</v>
      </c>
      <c r="H5394" t="s">
        <v>0</v>
      </c>
      <c r="I5394" s="40"/>
    </row>
    <row r="5395" spans="1:9" x14ac:dyDescent="0.25">
      <c r="A5395">
        <v>61113</v>
      </c>
      <c r="B5395" s="39"/>
      <c r="C5395">
        <v>2462</v>
      </c>
      <c r="G5395" s="39">
        <v>0.54</v>
      </c>
      <c r="H5395" t="s">
        <v>2</v>
      </c>
      <c r="I5395" s="40"/>
    </row>
    <row r="5396" spans="1:9" x14ac:dyDescent="0.25">
      <c r="A5396">
        <v>61113</v>
      </c>
      <c r="B5396" s="39"/>
      <c r="C5396">
        <v>2474</v>
      </c>
      <c r="G5396" s="39">
        <v>1</v>
      </c>
      <c r="H5396" t="s">
        <v>2</v>
      </c>
      <c r="I5396" s="40"/>
    </row>
    <row r="5397" spans="1:9" x14ac:dyDescent="0.25">
      <c r="A5397">
        <v>61113</v>
      </c>
      <c r="B5397" s="39"/>
      <c r="C5397">
        <v>32001</v>
      </c>
      <c r="G5397" s="39">
        <v>1</v>
      </c>
      <c r="H5397" t="s">
        <v>2</v>
      </c>
      <c r="I5397" s="40"/>
    </row>
    <row r="5398" spans="1:9" x14ac:dyDescent="0.25">
      <c r="A5398">
        <v>61113</v>
      </c>
      <c r="B5398" s="39"/>
      <c r="C5398">
        <v>47477</v>
      </c>
      <c r="G5398" s="39">
        <v>0.5</v>
      </c>
      <c r="H5398" t="s">
        <v>2</v>
      </c>
      <c r="I5398" s="40"/>
    </row>
    <row r="5399" spans="1:9" x14ac:dyDescent="0.25">
      <c r="A5399">
        <v>61113</v>
      </c>
      <c r="B5399" s="39"/>
      <c r="C5399">
        <v>48290</v>
      </c>
      <c r="G5399" s="39">
        <v>5</v>
      </c>
      <c r="H5399" t="s">
        <v>2</v>
      </c>
      <c r="I5399" s="40"/>
    </row>
    <row r="5400" spans="1:9" x14ac:dyDescent="0.25">
      <c r="A5400">
        <v>61113</v>
      </c>
      <c r="B5400" s="39"/>
      <c r="C5400">
        <v>54975</v>
      </c>
      <c r="G5400" s="39">
        <v>726.71500000000003</v>
      </c>
      <c r="H5400" t="s">
        <v>0</v>
      </c>
      <c r="I5400" s="40"/>
    </row>
    <row r="5401" spans="1:9" x14ac:dyDescent="0.25">
      <c r="A5401">
        <v>61113</v>
      </c>
      <c r="B5401" s="39"/>
      <c r="C5401">
        <v>57978</v>
      </c>
      <c r="G5401" s="39">
        <v>1.9E-2</v>
      </c>
      <c r="H5401" t="s">
        <v>0</v>
      </c>
      <c r="I5401" s="40"/>
    </row>
    <row r="5402" spans="1:9" x14ac:dyDescent="0.25">
      <c r="A5402">
        <v>61113</v>
      </c>
      <c r="B5402" s="39"/>
      <c r="C5402">
        <v>65462</v>
      </c>
      <c r="G5402" s="39">
        <v>7.9640000000000004</v>
      </c>
      <c r="H5402" t="s">
        <v>0</v>
      </c>
      <c r="I5402" s="40"/>
    </row>
    <row r="5403" spans="1:9" x14ac:dyDescent="0.25">
      <c r="A5403">
        <v>61113</v>
      </c>
      <c r="B5403" s="39"/>
      <c r="C5403">
        <v>500633</v>
      </c>
      <c r="G5403" s="39">
        <v>0.995</v>
      </c>
      <c r="H5403" t="s">
        <v>0</v>
      </c>
      <c r="I5403" s="40"/>
    </row>
    <row r="5404" spans="1:9" x14ac:dyDescent="0.25">
      <c r="A5404">
        <v>61124</v>
      </c>
      <c r="B5404" s="39"/>
      <c r="C5404">
        <v>1991</v>
      </c>
      <c r="G5404" s="39">
        <v>245.85599999999999</v>
      </c>
      <c r="H5404" t="s">
        <v>0</v>
      </c>
      <c r="I5404" s="40"/>
    </row>
    <row r="5405" spans="1:9" x14ac:dyDescent="0.25">
      <c r="A5405">
        <v>61124</v>
      </c>
      <c r="B5405" s="39"/>
      <c r="C5405">
        <v>2018</v>
      </c>
      <c r="G5405" s="39">
        <v>16.574000000000002</v>
      </c>
      <c r="H5405" t="s">
        <v>0</v>
      </c>
      <c r="I5405" s="40"/>
    </row>
    <row r="5406" spans="1:9" x14ac:dyDescent="0.25">
      <c r="A5406">
        <v>61124</v>
      </c>
      <c r="B5406" s="39"/>
      <c r="C5406">
        <v>2117</v>
      </c>
      <c r="G5406" s="39">
        <v>44.198</v>
      </c>
      <c r="H5406" t="s">
        <v>0</v>
      </c>
      <c r="I5406" s="40"/>
    </row>
    <row r="5407" spans="1:9" x14ac:dyDescent="0.25">
      <c r="A5407">
        <v>61124</v>
      </c>
      <c r="B5407" s="39"/>
      <c r="C5407">
        <v>2140</v>
      </c>
      <c r="G5407" s="39">
        <v>55.247999999999998</v>
      </c>
      <c r="H5407" t="s">
        <v>0</v>
      </c>
      <c r="I5407" s="40"/>
    </row>
    <row r="5408" spans="1:9" x14ac:dyDescent="0.25">
      <c r="A5408">
        <v>61124</v>
      </c>
      <c r="B5408" s="39"/>
      <c r="C5408">
        <v>2298</v>
      </c>
      <c r="G5408" s="39">
        <v>4.9720000000000004</v>
      </c>
      <c r="H5408" t="s">
        <v>0</v>
      </c>
      <c r="I5408" s="40"/>
    </row>
    <row r="5409" spans="1:9" x14ac:dyDescent="0.25">
      <c r="A5409">
        <v>61124</v>
      </c>
      <c r="B5409" s="39"/>
      <c r="C5409">
        <v>2441</v>
      </c>
      <c r="G5409" s="39">
        <v>0.83</v>
      </c>
      <c r="H5409" t="s">
        <v>2</v>
      </c>
      <c r="I5409" s="40"/>
    </row>
    <row r="5410" spans="1:9" x14ac:dyDescent="0.25">
      <c r="A5410">
        <v>61124</v>
      </c>
      <c r="B5410" s="39"/>
      <c r="C5410">
        <v>2448</v>
      </c>
      <c r="G5410" s="39">
        <v>0.83</v>
      </c>
      <c r="H5410" t="s">
        <v>2</v>
      </c>
      <c r="I5410" s="40"/>
    </row>
    <row r="5411" spans="1:9" x14ac:dyDescent="0.25">
      <c r="A5411">
        <v>61124</v>
      </c>
      <c r="B5411" s="39"/>
      <c r="C5411">
        <v>2453</v>
      </c>
      <c r="G5411" s="39">
        <v>0.83</v>
      </c>
      <c r="H5411" t="s">
        <v>2</v>
      </c>
      <c r="I5411" s="40"/>
    </row>
    <row r="5412" spans="1:9" x14ac:dyDescent="0.25">
      <c r="A5412">
        <v>61124</v>
      </c>
      <c r="B5412" s="39"/>
      <c r="C5412">
        <v>2462</v>
      </c>
      <c r="G5412" s="39">
        <v>0.44800000000000001</v>
      </c>
      <c r="H5412" t="s">
        <v>2</v>
      </c>
      <c r="I5412" s="40"/>
    </row>
    <row r="5413" spans="1:9" x14ac:dyDescent="0.25">
      <c r="A5413">
        <v>61124</v>
      </c>
      <c r="B5413" s="39"/>
      <c r="C5413">
        <v>2468</v>
      </c>
      <c r="G5413" s="39">
        <v>1.66</v>
      </c>
      <c r="H5413" t="s">
        <v>2</v>
      </c>
      <c r="I5413" s="40"/>
    </row>
    <row r="5414" spans="1:9" x14ac:dyDescent="0.25">
      <c r="A5414">
        <v>61124</v>
      </c>
      <c r="B5414" s="39"/>
      <c r="C5414">
        <v>25405</v>
      </c>
      <c r="G5414" s="39">
        <v>552.48599999999999</v>
      </c>
      <c r="H5414" t="s">
        <v>0</v>
      </c>
      <c r="I5414" s="40"/>
    </row>
    <row r="5415" spans="1:9" x14ac:dyDescent="0.25">
      <c r="A5415">
        <v>61124</v>
      </c>
      <c r="B5415" s="39"/>
      <c r="C5415">
        <v>38437</v>
      </c>
      <c r="G5415" s="39">
        <v>22.099</v>
      </c>
      <c r="H5415" t="s">
        <v>0</v>
      </c>
      <c r="I5415" s="40"/>
    </row>
    <row r="5416" spans="1:9" x14ac:dyDescent="0.25">
      <c r="A5416">
        <v>61124</v>
      </c>
      <c r="B5416" s="39"/>
      <c r="C5416">
        <v>43535</v>
      </c>
      <c r="G5416" s="39">
        <v>3.3140000000000001</v>
      </c>
      <c r="H5416" t="s">
        <v>0</v>
      </c>
      <c r="I5416" s="40"/>
    </row>
    <row r="5417" spans="1:9" x14ac:dyDescent="0.25">
      <c r="A5417">
        <v>61124</v>
      </c>
      <c r="B5417" s="39"/>
      <c r="C5417">
        <v>47477</v>
      </c>
      <c r="G5417" s="39">
        <v>0.41499999999999998</v>
      </c>
      <c r="H5417" t="s">
        <v>2</v>
      </c>
      <c r="I5417" s="40"/>
    </row>
    <row r="5418" spans="1:9" x14ac:dyDescent="0.25">
      <c r="A5418">
        <v>61124</v>
      </c>
      <c r="B5418" s="39"/>
      <c r="C5418">
        <v>58185</v>
      </c>
      <c r="G5418" s="39">
        <v>1.381</v>
      </c>
      <c r="H5418" t="s">
        <v>0</v>
      </c>
      <c r="I5418" s="40"/>
    </row>
    <row r="5419" spans="1:9" x14ac:dyDescent="0.25">
      <c r="A5419">
        <v>61124</v>
      </c>
      <c r="B5419" s="39"/>
      <c r="C5419">
        <v>58686</v>
      </c>
      <c r="G5419" s="39">
        <v>49.722999999999999</v>
      </c>
      <c r="H5419" t="s">
        <v>0</v>
      </c>
      <c r="I5419" s="40"/>
    </row>
    <row r="5420" spans="1:9" x14ac:dyDescent="0.25">
      <c r="A5420">
        <v>61124</v>
      </c>
      <c r="B5420" s="39"/>
      <c r="C5420">
        <v>59537</v>
      </c>
      <c r="G5420" s="39">
        <v>1.381</v>
      </c>
      <c r="H5420" t="s">
        <v>0</v>
      </c>
      <c r="I5420" s="40"/>
    </row>
    <row r="5421" spans="1:9" x14ac:dyDescent="0.25">
      <c r="A5421">
        <v>61124</v>
      </c>
      <c r="B5421" s="39"/>
      <c r="C5421">
        <v>64351</v>
      </c>
      <c r="G5421" s="39">
        <v>2.762</v>
      </c>
      <c r="H5421" t="s">
        <v>0</v>
      </c>
      <c r="I5421" s="40"/>
    </row>
    <row r="5422" spans="1:9" x14ac:dyDescent="0.25">
      <c r="A5422">
        <v>61126</v>
      </c>
      <c r="B5422" s="39"/>
      <c r="C5422">
        <v>1915</v>
      </c>
      <c r="G5422" s="39">
        <v>62.326000000000001</v>
      </c>
      <c r="H5422" t="s">
        <v>0</v>
      </c>
      <c r="I5422" s="40"/>
    </row>
    <row r="5423" spans="1:9" x14ac:dyDescent="0.25">
      <c r="A5423">
        <v>61126</v>
      </c>
      <c r="B5423" s="39"/>
      <c r="C5423">
        <v>1985</v>
      </c>
      <c r="G5423" s="39">
        <v>167.80199999999999</v>
      </c>
      <c r="H5423" t="s">
        <v>0</v>
      </c>
      <c r="I5423" s="40"/>
    </row>
    <row r="5424" spans="1:9" x14ac:dyDescent="0.25">
      <c r="A5424">
        <v>61126</v>
      </c>
      <c r="B5424" s="39"/>
      <c r="C5424">
        <v>1991</v>
      </c>
      <c r="G5424" s="39">
        <v>239.71700000000001</v>
      </c>
      <c r="H5424" t="s">
        <v>0</v>
      </c>
      <c r="I5424" s="40"/>
    </row>
    <row r="5425" spans="1:9" x14ac:dyDescent="0.25">
      <c r="A5425">
        <v>61126</v>
      </c>
      <c r="B5425" s="39"/>
      <c r="C5425">
        <v>2018</v>
      </c>
      <c r="G5425" s="39">
        <v>14.382999999999999</v>
      </c>
      <c r="H5425" t="s">
        <v>0</v>
      </c>
      <c r="I5425" s="40"/>
    </row>
    <row r="5426" spans="1:9" x14ac:dyDescent="0.25">
      <c r="A5426">
        <v>61126</v>
      </c>
      <c r="B5426" s="39"/>
      <c r="C5426">
        <v>2052</v>
      </c>
      <c r="G5426" s="39">
        <v>4.7939999999999996</v>
      </c>
      <c r="H5426" t="s">
        <v>0</v>
      </c>
      <c r="I5426" s="40"/>
    </row>
    <row r="5427" spans="1:9" x14ac:dyDescent="0.25">
      <c r="A5427">
        <v>61126</v>
      </c>
      <c r="B5427" s="39"/>
      <c r="C5427">
        <v>2063</v>
      </c>
      <c r="G5427" s="39">
        <v>0.95799999999999996</v>
      </c>
      <c r="H5427" t="s">
        <v>0</v>
      </c>
      <c r="I5427" s="40"/>
    </row>
    <row r="5428" spans="1:9" x14ac:dyDescent="0.25">
      <c r="A5428">
        <v>61126</v>
      </c>
      <c r="B5428" s="39"/>
      <c r="C5428">
        <v>2069</v>
      </c>
      <c r="G5428" s="39">
        <v>0.95799999999999996</v>
      </c>
      <c r="H5428" t="s">
        <v>0</v>
      </c>
      <c r="I5428" s="40"/>
    </row>
    <row r="5429" spans="1:9" x14ac:dyDescent="0.25">
      <c r="A5429">
        <v>61126</v>
      </c>
      <c r="B5429" s="39"/>
      <c r="C5429">
        <v>2200</v>
      </c>
      <c r="G5429" s="39">
        <v>974.41899999999998</v>
      </c>
      <c r="H5429" t="s">
        <v>5</v>
      </c>
      <c r="I5429" s="40"/>
    </row>
    <row r="5430" spans="1:9" x14ac:dyDescent="0.25">
      <c r="A5430">
        <v>61126</v>
      </c>
      <c r="B5430" s="39"/>
      <c r="C5430">
        <v>2201</v>
      </c>
      <c r="G5430" s="39">
        <v>178.81899999999999</v>
      </c>
      <c r="H5430" t="s">
        <v>5</v>
      </c>
      <c r="I5430" s="40"/>
    </row>
    <row r="5431" spans="1:9" x14ac:dyDescent="0.25">
      <c r="A5431">
        <v>61126</v>
      </c>
      <c r="B5431" s="39"/>
      <c r="C5431">
        <v>2258</v>
      </c>
      <c r="G5431" s="39">
        <v>1868.5050000000001</v>
      </c>
      <c r="H5431" t="s">
        <v>5</v>
      </c>
      <c r="I5431" s="40"/>
    </row>
    <row r="5432" spans="1:9" x14ac:dyDescent="0.25">
      <c r="A5432">
        <v>61126</v>
      </c>
      <c r="B5432" s="39"/>
      <c r="C5432">
        <v>2276</v>
      </c>
      <c r="G5432" s="39">
        <v>77.745000000000005</v>
      </c>
      <c r="H5432" t="s">
        <v>5</v>
      </c>
      <c r="I5432" s="40"/>
    </row>
    <row r="5433" spans="1:9" x14ac:dyDescent="0.25">
      <c r="A5433">
        <v>61126</v>
      </c>
      <c r="B5433" s="39"/>
      <c r="C5433">
        <v>2441</v>
      </c>
      <c r="G5433" s="39">
        <v>1.1100000000000001</v>
      </c>
      <c r="H5433" t="s">
        <v>2</v>
      </c>
      <c r="I5433" s="40"/>
    </row>
    <row r="5434" spans="1:9" x14ac:dyDescent="0.25">
      <c r="A5434">
        <v>61126</v>
      </c>
      <c r="B5434" s="39"/>
      <c r="C5434">
        <v>2442</v>
      </c>
      <c r="G5434" s="39">
        <v>1.1100000000000001</v>
      </c>
      <c r="H5434" t="s">
        <v>2</v>
      </c>
      <c r="I5434" s="40"/>
    </row>
    <row r="5435" spans="1:9" x14ac:dyDescent="0.25">
      <c r="A5435">
        <v>61126</v>
      </c>
      <c r="B5435" s="39"/>
      <c r="C5435">
        <v>2462</v>
      </c>
      <c r="G5435" s="39">
        <v>0.59899999999999998</v>
      </c>
      <c r="H5435" t="s">
        <v>2</v>
      </c>
      <c r="I5435" s="40"/>
    </row>
    <row r="5436" spans="1:9" x14ac:dyDescent="0.25">
      <c r="A5436">
        <v>61126</v>
      </c>
      <c r="B5436" s="39"/>
      <c r="C5436">
        <v>2475</v>
      </c>
      <c r="G5436" s="39">
        <v>1.1100000000000001</v>
      </c>
      <c r="H5436" t="s">
        <v>2</v>
      </c>
      <c r="I5436" s="40"/>
    </row>
    <row r="5437" spans="1:9" x14ac:dyDescent="0.25">
      <c r="A5437">
        <v>61126</v>
      </c>
      <c r="B5437" s="39"/>
      <c r="C5437">
        <v>2482</v>
      </c>
      <c r="G5437" s="39">
        <v>1.1100000000000001</v>
      </c>
      <c r="H5437" t="s">
        <v>2</v>
      </c>
      <c r="I5437" s="40"/>
    </row>
    <row r="5438" spans="1:9" x14ac:dyDescent="0.25">
      <c r="A5438">
        <v>61126</v>
      </c>
      <c r="B5438" s="39"/>
      <c r="C5438">
        <v>45912</v>
      </c>
      <c r="G5438" s="39">
        <v>0.95799999999999996</v>
      </c>
      <c r="H5438" t="s">
        <v>0</v>
      </c>
      <c r="I5438" s="40"/>
    </row>
    <row r="5439" spans="1:9" x14ac:dyDescent="0.25">
      <c r="A5439">
        <v>61126</v>
      </c>
      <c r="B5439" s="39"/>
      <c r="C5439">
        <v>49073</v>
      </c>
      <c r="G5439" s="39">
        <v>1.4379999999999999</v>
      </c>
      <c r="H5439" t="s">
        <v>0</v>
      </c>
      <c r="I5439" s="40"/>
    </row>
    <row r="5440" spans="1:9" x14ac:dyDescent="0.25">
      <c r="A5440">
        <v>61126</v>
      </c>
      <c r="B5440" s="39"/>
      <c r="C5440">
        <v>50225</v>
      </c>
      <c r="G5440" s="39">
        <v>4.7939999999999996</v>
      </c>
      <c r="H5440" t="s">
        <v>0</v>
      </c>
      <c r="I5440" s="40"/>
    </row>
    <row r="5441" spans="1:9" x14ac:dyDescent="0.25">
      <c r="A5441">
        <v>61126</v>
      </c>
      <c r="B5441" s="39"/>
      <c r="C5441">
        <v>55551</v>
      </c>
      <c r="G5441" s="39">
        <v>3.835</v>
      </c>
      <c r="H5441" t="s">
        <v>0</v>
      </c>
      <c r="I5441" s="40"/>
    </row>
    <row r="5442" spans="1:9" x14ac:dyDescent="0.25">
      <c r="A5442">
        <v>61126</v>
      </c>
      <c r="B5442" s="39"/>
      <c r="C5442">
        <v>55679</v>
      </c>
      <c r="G5442" s="39">
        <v>1.4379999999999999</v>
      </c>
      <c r="H5442" t="s">
        <v>0</v>
      </c>
      <c r="I5442" s="40"/>
    </row>
    <row r="5443" spans="1:9" x14ac:dyDescent="0.25">
      <c r="A5443">
        <v>61126</v>
      </c>
      <c r="B5443" s="39"/>
      <c r="C5443">
        <v>56354</v>
      </c>
      <c r="G5443" s="39">
        <v>10.547000000000001</v>
      </c>
      <c r="H5443" t="s">
        <v>0</v>
      </c>
      <c r="I5443" s="40"/>
    </row>
    <row r="5444" spans="1:9" x14ac:dyDescent="0.25">
      <c r="A5444">
        <v>61126</v>
      </c>
      <c r="B5444" s="39"/>
      <c r="C5444">
        <v>58185</v>
      </c>
      <c r="G5444" s="39">
        <v>0.503</v>
      </c>
      <c r="H5444" t="s">
        <v>0</v>
      </c>
      <c r="I5444" s="40"/>
    </row>
    <row r="5445" spans="1:9" x14ac:dyDescent="0.25">
      <c r="A5445">
        <v>61126</v>
      </c>
      <c r="B5445" s="39"/>
      <c r="C5445">
        <v>60078</v>
      </c>
      <c r="G5445" s="39">
        <v>3006.1909999999998</v>
      </c>
      <c r="H5445" t="s">
        <v>5</v>
      </c>
      <c r="I5445" s="40"/>
    </row>
    <row r="5446" spans="1:9" x14ac:dyDescent="0.25">
      <c r="A5446">
        <v>61126</v>
      </c>
      <c r="B5446" s="39"/>
      <c r="C5446">
        <v>60511</v>
      </c>
      <c r="G5446" s="39">
        <v>479.435</v>
      </c>
      <c r="H5446" t="s">
        <v>0</v>
      </c>
      <c r="I5446" s="40"/>
    </row>
    <row r="5447" spans="1:9" x14ac:dyDescent="0.25">
      <c r="A5447">
        <v>61146</v>
      </c>
      <c r="B5447" s="39"/>
      <c r="C5447">
        <v>1950</v>
      </c>
      <c r="G5447" s="39">
        <v>176.928</v>
      </c>
      <c r="H5447" t="s">
        <v>0</v>
      </c>
      <c r="I5447" s="40"/>
    </row>
    <row r="5448" spans="1:9" x14ac:dyDescent="0.25">
      <c r="A5448">
        <v>61146</v>
      </c>
      <c r="B5448" s="39"/>
      <c r="C5448">
        <v>1980</v>
      </c>
      <c r="G5448" s="39">
        <v>377.447</v>
      </c>
      <c r="H5448" t="s">
        <v>0</v>
      </c>
      <c r="I5448" s="40"/>
    </row>
    <row r="5449" spans="1:9" x14ac:dyDescent="0.25">
      <c r="A5449">
        <v>61146</v>
      </c>
      <c r="B5449" s="39"/>
      <c r="C5449">
        <v>2018</v>
      </c>
      <c r="G5449" s="39">
        <v>23.59</v>
      </c>
      <c r="H5449" t="s">
        <v>0</v>
      </c>
      <c r="I5449" s="40"/>
    </row>
    <row r="5450" spans="1:9" x14ac:dyDescent="0.25">
      <c r="A5450">
        <v>61146</v>
      </c>
      <c r="B5450" s="39"/>
      <c r="C5450">
        <v>2236</v>
      </c>
      <c r="G5450" s="39">
        <v>7.5999999999999998E-2</v>
      </c>
      <c r="H5450" t="s">
        <v>0</v>
      </c>
      <c r="I5450" s="40"/>
    </row>
    <row r="5451" spans="1:9" x14ac:dyDescent="0.25">
      <c r="A5451">
        <v>61146</v>
      </c>
      <c r="B5451" s="39"/>
      <c r="C5451">
        <v>2275</v>
      </c>
      <c r="G5451" s="39">
        <v>2.9000000000000001E-2</v>
      </c>
      <c r="H5451" t="s">
        <v>0</v>
      </c>
      <c r="I5451" s="40"/>
    </row>
    <row r="5452" spans="1:9" x14ac:dyDescent="0.25">
      <c r="A5452">
        <v>61146</v>
      </c>
      <c r="B5452" s="39"/>
      <c r="C5452">
        <v>2441</v>
      </c>
      <c r="G5452" s="39">
        <v>1.1100000000000001</v>
      </c>
      <c r="H5452" t="s">
        <v>2</v>
      </c>
      <c r="I5452" s="40"/>
    </row>
    <row r="5453" spans="1:9" x14ac:dyDescent="0.25">
      <c r="A5453">
        <v>61146</v>
      </c>
      <c r="B5453" s="39"/>
      <c r="C5453">
        <v>2453</v>
      </c>
      <c r="G5453" s="39">
        <v>1.1100000000000001</v>
      </c>
      <c r="H5453" t="s">
        <v>2</v>
      </c>
      <c r="I5453" s="40"/>
    </row>
    <row r="5454" spans="1:9" x14ac:dyDescent="0.25">
      <c r="A5454">
        <v>61146</v>
      </c>
      <c r="B5454" s="39"/>
      <c r="C5454">
        <v>2462</v>
      </c>
      <c r="G5454" s="39">
        <v>0.55500000000000005</v>
      </c>
      <c r="H5454" t="s">
        <v>2</v>
      </c>
      <c r="I5454" s="40"/>
    </row>
    <row r="5455" spans="1:9" x14ac:dyDescent="0.25">
      <c r="A5455">
        <v>61146</v>
      </c>
      <c r="B5455" s="39"/>
      <c r="C5455">
        <v>2467</v>
      </c>
      <c r="G5455" s="39">
        <v>1.1100000000000001</v>
      </c>
      <c r="H5455" t="s">
        <v>2</v>
      </c>
      <c r="I5455" s="40"/>
    </row>
    <row r="5456" spans="1:9" x14ac:dyDescent="0.25">
      <c r="A5456">
        <v>61146</v>
      </c>
      <c r="B5456" s="39"/>
      <c r="C5456">
        <v>2468</v>
      </c>
      <c r="G5456" s="39">
        <v>2.2200000000000002</v>
      </c>
      <c r="H5456" t="s">
        <v>2</v>
      </c>
      <c r="I5456" s="40"/>
    </row>
    <row r="5457" spans="1:9" x14ac:dyDescent="0.25">
      <c r="A5457">
        <v>61146</v>
      </c>
      <c r="B5457" s="39"/>
      <c r="C5457">
        <v>22621</v>
      </c>
      <c r="G5457" s="39">
        <v>412.83300000000003</v>
      </c>
      <c r="H5457" t="s">
        <v>0</v>
      </c>
      <c r="I5457" s="40"/>
    </row>
    <row r="5458" spans="1:9" x14ac:dyDescent="0.25">
      <c r="A5458">
        <v>61146</v>
      </c>
      <c r="B5458" s="39"/>
      <c r="C5458">
        <v>47477</v>
      </c>
      <c r="G5458" s="39">
        <v>0.55500000000000005</v>
      </c>
      <c r="H5458" t="s">
        <v>2</v>
      </c>
      <c r="I5458" s="40"/>
    </row>
    <row r="5459" spans="1:9" x14ac:dyDescent="0.25">
      <c r="A5459">
        <v>61146</v>
      </c>
      <c r="B5459" s="39"/>
      <c r="C5459">
        <v>59660</v>
      </c>
      <c r="G5459" s="39">
        <v>8.2560000000000002</v>
      </c>
      <c r="H5459" t="s">
        <v>0</v>
      </c>
      <c r="I5459" s="40"/>
    </row>
    <row r="5460" spans="1:9" x14ac:dyDescent="0.25">
      <c r="A5460">
        <v>61146</v>
      </c>
      <c r="B5460" s="39"/>
      <c r="C5460">
        <v>500556</v>
      </c>
      <c r="G5460" s="39">
        <v>0.94299999999999995</v>
      </c>
      <c r="H5460" t="s">
        <v>0</v>
      </c>
      <c r="I5460" s="40"/>
    </row>
    <row r="5461" spans="1:9" x14ac:dyDescent="0.25">
      <c r="A5461">
        <v>61147</v>
      </c>
      <c r="B5461" s="39"/>
      <c r="C5461">
        <v>1980</v>
      </c>
      <c r="G5461" s="39">
        <v>389.00200000000001</v>
      </c>
      <c r="H5461" t="s">
        <v>0</v>
      </c>
      <c r="I5461" s="40"/>
    </row>
    <row r="5462" spans="1:9" x14ac:dyDescent="0.25">
      <c r="A5462">
        <v>61147</v>
      </c>
      <c r="B5462" s="39"/>
      <c r="C5462">
        <v>2018</v>
      </c>
      <c r="G5462" s="39">
        <v>17.547999999999998</v>
      </c>
      <c r="H5462" t="s">
        <v>0</v>
      </c>
      <c r="I5462" s="40"/>
    </row>
    <row r="5463" spans="1:9" x14ac:dyDescent="0.25">
      <c r="A5463">
        <v>61147</v>
      </c>
      <c r="B5463" s="39"/>
      <c r="C5463">
        <v>2441</v>
      </c>
      <c r="G5463" s="39">
        <v>1.1100000000000001</v>
      </c>
      <c r="H5463" t="s">
        <v>2</v>
      </c>
      <c r="I5463" s="40"/>
    </row>
    <row r="5464" spans="1:9" x14ac:dyDescent="0.25">
      <c r="A5464">
        <v>61147</v>
      </c>
      <c r="B5464" s="39"/>
      <c r="C5464">
        <v>2453</v>
      </c>
      <c r="G5464" s="39">
        <v>1.1100000000000001</v>
      </c>
      <c r="H5464" t="s">
        <v>2</v>
      </c>
      <c r="I5464" s="40"/>
    </row>
    <row r="5465" spans="1:9" x14ac:dyDescent="0.25">
      <c r="A5465">
        <v>61147</v>
      </c>
      <c r="B5465" s="39"/>
      <c r="C5465">
        <v>2462</v>
      </c>
      <c r="G5465" s="39">
        <v>0.55500000000000005</v>
      </c>
      <c r="H5465" t="s">
        <v>2</v>
      </c>
      <c r="I5465" s="40"/>
    </row>
    <row r="5466" spans="1:9" x14ac:dyDescent="0.25">
      <c r="A5466">
        <v>61147</v>
      </c>
      <c r="B5466" s="39"/>
      <c r="C5466">
        <v>2467</v>
      </c>
      <c r="G5466" s="39">
        <v>1.1100000000000001</v>
      </c>
      <c r="H5466" t="s">
        <v>2</v>
      </c>
      <c r="I5466" s="40"/>
    </row>
    <row r="5467" spans="1:9" x14ac:dyDescent="0.25">
      <c r="A5467">
        <v>61147</v>
      </c>
      <c r="B5467" s="39"/>
      <c r="C5467">
        <v>2468</v>
      </c>
      <c r="G5467" s="39">
        <v>2.2200000000000002</v>
      </c>
      <c r="H5467" t="s">
        <v>2</v>
      </c>
      <c r="I5467" s="40"/>
    </row>
    <row r="5468" spans="1:9" x14ac:dyDescent="0.25">
      <c r="A5468">
        <v>61147</v>
      </c>
      <c r="B5468" s="39"/>
      <c r="C5468">
        <v>47477</v>
      </c>
      <c r="G5468" s="39">
        <v>0.55500000000000005</v>
      </c>
      <c r="H5468" t="s">
        <v>2</v>
      </c>
      <c r="I5468" s="40"/>
    </row>
    <row r="5469" spans="1:9" x14ac:dyDescent="0.25">
      <c r="A5469">
        <v>61147</v>
      </c>
      <c r="B5469" s="39"/>
      <c r="C5469">
        <v>59660</v>
      </c>
      <c r="G5469" s="39">
        <v>7.6040000000000001</v>
      </c>
      <c r="H5469" t="s">
        <v>0</v>
      </c>
      <c r="I5469" s="40"/>
    </row>
    <row r="5470" spans="1:9" x14ac:dyDescent="0.25">
      <c r="A5470">
        <v>61147</v>
      </c>
      <c r="B5470" s="39"/>
      <c r="C5470">
        <v>60511</v>
      </c>
      <c r="G5470" s="39">
        <v>584.96600000000001</v>
      </c>
      <c r="H5470" t="s">
        <v>0</v>
      </c>
      <c r="I5470" s="40"/>
    </row>
    <row r="5471" spans="1:9" x14ac:dyDescent="0.25">
      <c r="A5471">
        <v>61147</v>
      </c>
      <c r="B5471" s="39"/>
      <c r="C5471">
        <v>500556</v>
      </c>
      <c r="G5471" s="39">
        <v>0.877</v>
      </c>
      <c r="H5471" t="s">
        <v>0</v>
      </c>
      <c r="I5471" s="40"/>
    </row>
    <row r="5472" spans="1:9" x14ac:dyDescent="0.25">
      <c r="A5472">
        <v>61165</v>
      </c>
      <c r="B5472" s="39"/>
      <c r="C5472">
        <v>1915</v>
      </c>
      <c r="G5472" s="39">
        <v>48.762999999999998</v>
      </c>
      <c r="H5472" t="s">
        <v>0</v>
      </c>
      <c r="I5472" s="40"/>
    </row>
    <row r="5473" spans="1:9" x14ac:dyDescent="0.25">
      <c r="A5473">
        <v>61165</v>
      </c>
      <c r="B5473" s="39"/>
      <c r="C5473">
        <v>2018</v>
      </c>
      <c r="G5473" s="39">
        <v>14.629</v>
      </c>
      <c r="H5473" t="s">
        <v>0</v>
      </c>
      <c r="I5473" s="40"/>
    </row>
    <row r="5474" spans="1:9" x14ac:dyDescent="0.25">
      <c r="A5474">
        <v>61165</v>
      </c>
      <c r="B5474" s="39"/>
      <c r="C5474">
        <v>2027</v>
      </c>
      <c r="G5474" s="39">
        <v>0.63300000000000001</v>
      </c>
      <c r="H5474" t="s">
        <v>0</v>
      </c>
      <c r="I5474" s="40"/>
    </row>
    <row r="5475" spans="1:9" x14ac:dyDescent="0.25">
      <c r="A5475">
        <v>61165</v>
      </c>
      <c r="B5475" s="39"/>
      <c r="C5475">
        <v>2056</v>
      </c>
      <c r="G5475" s="39">
        <v>1.853</v>
      </c>
      <c r="H5475" t="s">
        <v>0</v>
      </c>
      <c r="I5475" s="40"/>
    </row>
    <row r="5476" spans="1:9" x14ac:dyDescent="0.25">
      <c r="A5476">
        <v>61165</v>
      </c>
      <c r="B5476" s="39"/>
      <c r="C5476">
        <v>2063</v>
      </c>
      <c r="G5476" s="39">
        <v>1.853</v>
      </c>
      <c r="H5476" t="s">
        <v>0</v>
      </c>
      <c r="I5476" s="40"/>
    </row>
    <row r="5477" spans="1:9" x14ac:dyDescent="0.25">
      <c r="A5477">
        <v>61165</v>
      </c>
      <c r="B5477" s="39"/>
      <c r="C5477">
        <v>2069</v>
      </c>
      <c r="G5477" s="39">
        <v>0.97499999999999998</v>
      </c>
      <c r="H5477" t="s">
        <v>0</v>
      </c>
      <c r="I5477" s="40"/>
    </row>
    <row r="5478" spans="1:9" x14ac:dyDescent="0.25">
      <c r="A5478">
        <v>61165</v>
      </c>
      <c r="B5478" s="39"/>
      <c r="C5478">
        <v>2200</v>
      </c>
      <c r="G5478" s="39">
        <v>840.84699999999998</v>
      </c>
      <c r="H5478" t="s">
        <v>5</v>
      </c>
      <c r="I5478" s="40"/>
    </row>
    <row r="5479" spans="1:9" x14ac:dyDescent="0.25">
      <c r="A5479">
        <v>61165</v>
      </c>
      <c r="B5479" s="39"/>
      <c r="C5479">
        <v>2314</v>
      </c>
      <c r="G5479" s="39">
        <v>3284.3029999999999</v>
      </c>
      <c r="H5479" t="s">
        <v>5</v>
      </c>
      <c r="I5479" s="40"/>
    </row>
    <row r="5480" spans="1:9" x14ac:dyDescent="0.25">
      <c r="A5480">
        <v>61165</v>
      </c>
      <c r="B5480" s="39"/>
      <c r="C5480">
        <v>2441</v>
      </c>
      <c r="G5480" s="39">
        <v>1.333</v>
      </c>
      <c r="H5480" t="s">
        <v>2</v>
      </c>
      <c r="I5480" s="40"/>
    </row>
    <row r="5481" spans="1:9" x14ac:dyDescent="0.25">
      <c r="A5481">
        <v>61165</v>
      </c>
      <c r="B5481" s="39"/>
      <c r="C5481">
        <v>2442</v>
      </c>
      <c r="G5481" s="39">
        <v>1.333</v>
      </c>
      <c r="H5481" t="s">
        <v>2</v>
      </c>
      <c r="I5481" s="40"/>
    </row>
    <row r="5482" spans="1:9" x14ac:dyDescent="0.25">
      <c r="A5482">
        <v>61165</v>
      </c>
      <c r="B5482" s="39"/>
      <c r="C5482">
        <v>2462</v>
      </c>
      <c r="G5482" s="39">
        <v>0.71899999999999997</v>
      </c>
      <c r="H5482" t="s">
        <v>2</v>
      </c>
      <c r="I5482" s="40"/>
    </row>
    <row r="5483" spans="1:9" x14ac:dyDescent="0.25">
      <c r="A5483">
        <v>61165</v>
      </c>
      <c r="B5483" s="39"/>
      <c r="C5483">
        <v>2475</v>
      </c>
      <c r="G5483" s="39">
        <v>1.333</v>
      </c>
      <c r="H5483" t="s">
        <v>2</v>
      </c>
      <c r="I5483" s="40"/>
    </row>
    <row r="5484" spans="1:9" x14ac:dyDescent="0.25">
      <c r="A5484">
        <v>61165</v>
      </c>
      <c r="B5484" s="39"/>
      <c r="C5484">
        <v>46813</v>
      </c>
      <c r="G5484" s="39">
        <v>1.333</v>
      </c>
      <c r="H5484" t="s">
        <v>2</v>
      </c>
      <c r="I5484" s="40"/>
    </row>
    <row r="5485" spans="1:9" x14ac:dyDescent="0.25">
      <c r="A5485">
        <v>61165</v>
      </c>
      <c r="B5485" s="39"/>
      <c r="C5485">
        <v>49073</v>
      </c>
      <c r="G5485" s="39">
        <v>1.462</v>
      </c>
      <c r="H5485" t="s">
        <v>0</v>
      </c>
      <c r="I5485" s="40"/>
    </row>
    <row r="5486" spans="1:9" x14ac:dyDescent="0.25">
      <c r="A5486">
        <v>61165</v>
      </c>
      <c r="B5486" s="39"/>
      <c r="C5486">
        <v>50225</v>
      </c>
      <c r="G5486" s="39">
        <v>4.8760000000000003</v>
      </c>
      <c r="H5486" t="s">
        <v>0</v>
      </c>
      <c r="I5486" s="40"/>
    </row>
    <row r="5487" spans="1:9" x14ac:dyDescent="0.25">
      <c r="A5487">
        <v>61165</v>
      </c>
      <c r="B5487" s="39"/>
      <c r="C5487">
        <v>53964</v>
      </c>
      <c r="G5487" s="39">
        <v>1.462</v>
      </c>
      <c r="H5487" t="s">
        <v>0</v>
      </c>
      <c r="I5487" s="40"/>
    </row>
    <row r="5488" spans="1:9" x14ac:dyDescent="0.25">
      <c r="A5488">
        <v>61165</v>
      </c>
      <c r="B5488" s="39"/>
      <c r="C5488">
        <v>56354</v>
      </c>
      <c r="G5488" s="39">
        <v>9.7520000000000007</v>
      </c>
      <c r="H5488" t="s">
        <v>0</v>
      </c>
      <c r="I5488" s="40"/>
    </row>
    <row r="5489" spans="1:9" x14ac:dyDescent="0.25">
      <c r="A5489">
        <v>61165</v>
      </c>
      <c r="B5489" s="39"/>
      <c r="C5489">
        <v>56357</v>
      </c>
      <c r="G5489" s="39">
        <v>5.12</v>
      </c>
      <c r="H5489" t="s">
        <v>0</v>
      </c>
      <c r="I5489" s="40"/>
    </row>
    <row r="5490" spans="1:9" x14ac:dyDescent="0.25">
      <c r="A5490">
        <v>61165</v>
      </c>
      <c r="B5490" s="39"/>
      <c r="C5490">
        <v>57598</v>
      </c>
      <c r="G5490" s="39">
        <v>118.617</v>
      </c>
      <c r="H5490" t="s">
        <v>5</v>
      </c>
      <c r="I5490" s="40"/>
    </row>
    <row r="5491" spans="1:9" x14ac:dyDescent="0.25">
      <c r="A5491">
        <v>61165</v>
      </c>
      <c r="B5491" s="39"/>
      <c r="C5491">
        <v>57609</v>
      </c>
      <c r="G5491" s="39">
        <v>414.49099999999999</v>
      </c>
      <c r="H5491" t="s">
        <v>0</v>
      </c>
      <c r="I5491" s="40"/>
    </row>
    <row r="5492" spans="1:9" x14ac:dyDescent="0.25">
      <c r="A5492">
        <v>61165</v>
      </c>
      <c r="B5492" s="39"/>
      <c r="C5492">
        <v>58185</v>
      </c>
      <c r="G5492" s="39">
        <v>0.51200000000000001</v>
      </c>
      <c r="H5492" t="s">
        <v>0</v>
      </c>
      <c r="I5492" s="40"/>
    </row>
    <row r="5493" spans="1:9" x14ac:dyDescent="0.25">
      <c r="A5493">
        <v>61165</v>
      </c>
      <c r="B5493" s="39"/>
      <c r="C5493">
        <v>60078</v>
      </c>
      <c r="G5493" s="39">
        <v>635.24400000000003</v>
      </c>
      <c r="H5493" t="s">
        <v>5</v>
      </c>
      <c r="I5493" s="40"/>
    </row>
    <row r="5494" spans="1:9" x14ac:dyDescent="0.25">
      <c r="A5494">
        <v>61165</v>
      </c>
      <c r="B5494" s="39"/>
      <c r="C5494">
        <v>60511</v>
      </c>
      <c r="G5494" s="39">
        <v>487.637</v>
      </c>
      <c r="H5494" t="s">
        <v>0</v>
      </c>
      <c r="I5494" s="40"/>
    </row>
    <row r="5495" spans="1:9" x14ac:dyDescent="0.25">
      <c r="A5495">
        <v>61221</v>
      </c>
      <c r="B5495" s="39"/>
      <c r="C5495">
        <v>1915</v>
      </c>
      <c r="G5495" s="39">
        <v>48.817</v>
      </c>
      <c r="H5495" t="s">
        <v>0</v>
      </c>
      <c r="I5495" s="40"/>
    </row>
    <row r="5496" spans="1:9" x14ac:dyDescent="0.25">
      <c r="A5496">
        <v>61221</v>
      </c>
      <c r="B5496" s="39"/>
      <c r="C5496">
        <v>2018</v>
      </c>
      <c r="G5496" s="39">
        <v>14.645</v>
      </c>
      <c r="H5496" t="s">
        <v>0</v>
      </c>
      <c r="I5496" s="40"/>
    </row>
    <row r="5497" spans="1:9" x14ac:dyDescent="0.25">
      <c r="A5497">
        <v>61221</v>
      </c>
      <c r="B5497" s="39"/>
      <c r="C5497">
        <v>2027</v>
      </c>
      <c r="G5497" s="39">
        <v>0.63400000000000001</v>
      </c>
      <c r="H5497" t="s">
        <v>0</v>
      </c>
      <c r="I5497" s="40"/>
    </row>
    <row r="5498" spans="1:9" x14ac:dyDescent="0.25">
      <c r="A5498">
        <v>61221</v>
      </c>
      <c r="B5498" s="39"/>
      <c r="C5498">
        <v>2056</v>
      </c>
      <c r="G5498" s="39">
        <v>1.855</v>
      </c>
      <c r="H5498" t="s">
        <v>0</v>
      </c>
      <c r="I5498" s="40"/>
    </row>
    <row r="5499" spans="1:9" x14ac:dyDescent="0.25">
      <c r="A5499">
        <v>61221</v>
      </c>
      <c r="B5499" s="39"/>
      <c r="C5499">
        <v>2063</v>
      </c>
      <c r="G5499" s="39">
        <v>1.855</v>
      </c>
      <c r="H5499" t="s">
        <v>0</v>
      </c>
      <c r="I5499" s="40"/>
    </row>
    <row r="5500" spans="1:9" x14ac:dyDescent="0.25">
      <c r="A5500">
        <v>61221</v>
      </c>
      <c r="B5500" s="39"/>
      <c r="C5500">
        <v>2069</v>
      </c>
      <c r="G5500" s="39">
        <v>0.97599999999999998</v>
      </c>
      <c r="H5500" t="s">
        <v>0</v>
      </c>
      <c r="I5500" s="40"/>
    </row>
    <row r="5501" spans="1:9" x14ac:dyDescent="0.25">
      <c r="A5501">
        <v>61221</v>
      </c>
      <c r="B5501" s="39"/>
      <c r="C5501">
        <v>2200</v>
      </c>
      <c r="G5501" s="39">
        <v>321.93099999999998</v>
      </c>
      <c r="H5501" t="s">
        <v>5</v>
      </c>
      <c r="I5501" s="40"/>
    </row>
    <row r="5502" spans="1:9" x14ac:dyDescent="0.25">
      <c r="A5502">
        <v>61221</v>
      </c>
      <c r="B5502" s="39"/>
      <c r="C5502">
        <v>2314</v>
      </c>
      <c r="G5502" s="39">
        <v>4121.7740000000003</v>
      </c>
      <c r="H5502" t="s">
        <v>5</v>
      </c>
      <c r="I5502" s="40"/>
    </row>
    <row r="5503" spans="1:9" x14ac:dyDescent="0.25">
      <c r="A5503">
        <v>61221</v>
      </c>
      <c r="B5503" s="39"/>
      <c r="C5503">
        <v>2441</v>
      </c>
      <c r="G5503" s="39">
        <v>1.333</v>
      </c>
      <c r="H5503" t="s">
        <v>2</v>
      </c>
      <c r="I5503" s="40"/>
    </row>
    <row r="5504" spans="1:9" x14ac:dyDescent="0.25">
      <c r="A5504">
        <v>61221</v>
      </c>
      <c r="B5504" s="39"/>
      <c r="C5504">
        <v>2442</v>
      </c>
      <c r="G5504" s="39">
        <v>1.333</v>
      </c>
      <c r="H5504" t="s">
        <v>2</v>
      </c>
      <c r="I5504" s="40"/>
    </row>
    <row r="5505" spans="1:9" x14ac:dyDescent="0.25">
      <c r="A5505">
        <v>61221</v>
      </c>
      <c r="B5505" s="39"/>
      <c r="C5505">
        <v>2462</v>
      </c>
      <c r="G5505" s="39">
        <v>0.71899999999999997</v>
      </c>
      <c r="H5505" t="s">
        <v>2</v>
      </c>
      <c r="I5505" s="40"/>
    </row>
    <row r="5506" spans="1:9" x14ac:dyDescent="0.25">
      <c r="A5506">
        <v>61221</v>
      </c>
      <c r="B5506" s="39"/>
      <c r="C5506">
        <v>2475</v>
      </c>
      <c r="G5506" s="39">
        <v>1.333</v>
      </c>
      <c r="H5506" t="s">
        <v>2</v>
      </c>
      <c r="I5506" s="40"/>
    </row>
    <row r="5507" spans="1:9" x14ac:dyDescent="0.25">
      <c r="A5507">
        <v>61221</v>
      </c>
      <c r="B5507" s="39"/>
      <c r="C5507">
        <v>46813</v>
      </c>
      <c r="G5507" s="39">
        <v>1.333</v>
      </c>
      <c r="H5507" t="s">
        <v>2</v>
      </c>
      <c r="I5507" s="40"/>
    </row>
    <row r="5508" spans="1:9" x14ac:dyDescent="0.25">
      <c r="A5508">
        <v>61221</v>
      </c>
      <c r="B5508" s="39"/>
      <c r="C5508">
        <v>49073</v>
      </c>
      <c r="G5508" s="39">
        <v>1.464</v>
      </c>
      <c r="H5508" t="s">
        <v>0</v>
      </c>
      <c r="I5508" s="40"/>
    </row>
    <row r="5509" spans="1:9" x14ac:dyDescent="0.25">
      <c r="A5509">
        <v>61221</v>
      </c>
      <c r="B5509" s="39"/>
      <c r="C5509">
        <v>50225</v>
      </c>
      <c r="G5509" s="39">
        <v>4.8810000000000002</v>
      </c>
      <c r="H5509" t="s">
        <v>0</v>
      </c>
      <c r="I5509" s="40"/>
    </row>
    <row r="5510" spans="1:9" x14ac:dyDescent="0.25">
      <c r="A5510">
        <v>61221</v>
      </c>
      <c r="B5510" s="39"/>
      <c r="C5510">
        <v>53964</v>
      </c>
      <c r="G5510" s="39">
        <v>1.464</v>
      </c>
      <c r="H5510" t="s">
        <v>0</v>
      </c>
      <c r="I5510" s="40"/>
    </row>
    <row r="5511" spans="1:9" x14ac:dyDescent="0.25">
      <c r="A5511">
        <v>61221</v>
      </c>
      <c r="B5511" s="39"/>
      <c r="C5511">
        <v>56354</v>
      </c>
      <c r="G5511" s="39">
        <v>9.7629999999999999</v>
      </c>
      <c r="H5511" t="s">
        <v>0</v>
      </c>
      <c r="I5511" s="40"/>
    </row>
    <row r="5512" spans="1:9" x14ac:dyDescent="0.25">
      <c r="A5512">
        <v>61221</v>
      </c>
      <c r="B5512" s="39"/>
      <c r="C5512">
        <v>56357</v>
      </c>
      <c r="G5512" s="39">
        <v>5.125</v>
      </c>
      <c r="H5512" t="s">
        <v>0</v>
      </c>
      <c r="I5512" s="40"/>
    </row>
    <row r="5513" spans="1:9" x14ac:dyDescent="0.25">
      <c r="A5513">
        <v>61221</v>
      </c>
      <c r="B5513" s="39"/>
      <c r="C5513">
        <v>57598</v>
      </c>
      <c r="G5513" s="39">
        <v>150.411</v>
      </c>
      <c r="H5513" t="s">
        <v>5</v>
      </c>
      <c r="I5513" s="40"/>
    </row>
    <row r="5514" spans="1:9" x14ac:dyDescent="0.25">
      <c r="A5514">
        <v>61221</v>
      </c>
      <c r="B5514" s="39"/>
      <c r="C5514">
        <v>57609</v>
      </c>
      <c r="G5514" s="39">
        <v>414.947</v>
      </c>
      <c r="H5514" t="s">
        <v>0</v>
      </c>
      <c r="I5514" s="40"/>
    </row>
    <row r="5515" spans="1:9" x14ac:dyDescent="0.25">
      <c r="A5515">
        <v>61221</v>
      </c>
      <c r="B5515" s="39"/>
      <c r="C5515">
        <v>58185</v>
      </c>
      <c r="G5515" s="39">
        <v>0.51200000000000001</v>
      </c>
      <c r="H5515" t="s">
        <v>0</v>
      </c>
      <c r="I5515" s="40"/>
    </row>
    <row r="5516" spans="1:9" x14ac:dyDescent="0.25">
      <c r="A5516">
        <v>61221</v>
      </c>
      <c r="B5516" s="39"/>
      <c r="C5516">
        <v>60078</v>
      </c>
      <c r="G5516" s="39">
        <v>287.62700000000001</v>
      </c>
      <c r="H5516" t="s">
        <v>5</v>
      </c>
      <c r="I5516" s="40"/>
    </row>
    <row r="5517" spans="1:9" x14ac:dyDescent="0.25">
      <c r="A5517">
        <v>61221</v>
      </c>
      <c r="B5517" s="39"/>
      <c r="C5517">
        <v>60511</v>
      </c>
      <c r="G5517" s="39">
        <v>488.173</v>
      </c>
      <c r="H5517" t="s">
        <v>0</v>
      </c>
      <c r="I5517" s="40"/>
    </row>
    <row r="5518" spans="1:9" x14ac:dyDescent="0.25">
      <c r="A5518">
        <v>61236</v>
      </c>
      <c r="B5518" s="39"/>
      <c r="C5518">
        <v>1915</v>
      </c>
      <c r="G5518" s="39">
        <v>50.665999999999997</v>
      </c>
      <c r="H5518" t="s">
        <v>0</v>
      </c>
      <c r="I5518" s="40"/>
    </row>
    <row r="5519" spans="1:9" x14ac:dyDescent="0.25">
      <c r="A5519">
        <v>61236</v>
      </c>
      <c r="B5519" s="39"/>
      <c r="C5519">
        <v>1945</v>
      </c>
      <c r="G5519" s="39">
        <v>460.60700000000003</v>
      </c>
      <c r="H5519" t="s">
        <v>0</v>
      </c>
      <c r="I5519" s="40"/>
    </row>
    <row r="5520" spans="1:9" x14ac:dyDescent="0.25">
      <c r="A5520">
        <v>61236</v>
      </c>
      <c r="B5520" s="39"/>
      <c r="C5520">
        <v>2018</v>
      </c>
      <c r="G5520" s="39">
        <v>13.818</v>
      </c>
      <c r="H5520" t="s">
        <v>0</v>
      </c>
      <c r="I5520" s="40"/>
    </row>
    <row r="5521" spans="1:9" x14ac:dyDescent="0.25">
      <c r="A5521">
        <v>61236</v>
      </c>
      <c r="B5521" s="39"/>
      <c r="C5521">
        <v>2052</v>
      </c>
      <c r="G5521" s="39">
        <v>4.6059999999999999</v>
      </c>
      <c r="H5521" t="s">
        <v>0</v>
      </c>
      <c r="I5521" s="40"/>
    </row>
    <row r="5522" spans="1:9" x14ac:dyDescent="0.25">
      <c r="A5522">
        <v>61236</v>
      </c>
      <c r="B5522" s="39"/>
      <c r="C5522">
        <v>2056</v>
      </c>
      <c r="G5522" s="39">
        <v>3.6840000000000002</v>
      </c>
      <c r="H5522" t="s">
        <v>0</v>
      </c>
      <c r="I5522" s="40"/>
    </row>
    <row r="5523" spans="1:9" x14ac:dyDescent="0.25">
      <c r="A5523">
        <v>61236</v>
      </c>
      <c r="B5523" s="39"/>
      <c r="C5523">
        <v>2063</v>
      </c>
      <c r="G5523" s="39">
        <v>1.75</v>
      </c>
      <c r="H5523" t="s">
        <v>0</v>
      </c>
      <c r="I5523" s="40"/>
    </row>
    <row r="5524" spans="1:9" x14ac:dyDescent="0.25">
      <c r="A5524">
        <v>61236</v>
      </c>
      <c r="B5524" s="39"/>
      <c r="C5524">
        <v>2069</v>
      </c>
      <c r="G5524" s="39">
        <v>0.92100000000000004</v>
      </c>
      <c r="H5524" t="s">
        <v>0</v>
      </c>
      <c r="I5524" s="40"/>
    </row>
    <row r="5525" spans="1:9" x14ac:dyDescent="0.25">
      <c r="A5525">
        <v>61236</v>
      </c>
      <c r="B5525" s="39"/>
      <c r="C5525">
        <v>2229</v>
      </c>
      <c r="G5525" s="39">
        <v>79.674999999999997</v>
      </c>
      <c r="H5525" t="s">
        <v>5</v>
      </c>
      <c r="I5525" s="40"/>
    </row>
    <row r="5526" spans="1:9" x14ac:dyDescent="0.25">
      <c r="A5526">
        <v>61236</v>
      </c>
      <c r="B5526" s="39"/>
      <c r="C5526">
        <v>2276</v>
      </c>
      <c r="G5526" s="39">
        <v>79.674999999999997</v>
      </c>
      <c r="H5526" t="s">
        <v>5</v>
      </c>
      <c r="I5526" s="40"/>
    </row>
    <row r="5527" spans="1:9" x14ac:dyDescent="0.25">
      <c r="A5527">
        <v>61236</v>
      </c>
      <c r="B5527" s="39"/>
      <c r="C5527">
        <v>2441</v>
      </c>
      <c r="G5527" s="39">
        <v>1.333</v>
      </c>
      <c r="H5527" t="s">
        <v>2</v>
      </c>
      <c r="I5527" s="40"/>
    </row>
    <row r="5528" spans="1:9" x14ac:dyDescent="0.25">
      <c r="A5528">
        <v>61236</v>
      </c>
      <c r="B5528" s="39"/>
      <c r="C5528">
        <v>2442</v>
      </c>
      <c r="G5528" s="39">
        <v>1.333</v>
      </c>
      <c r="H5528" t="s">
        <v>2</v>
      </c>
      <c r="I5528" s="40"/>
    </row>
    <row r="5529" spans="1:9" x14ac:dyDescent="0.25">
      <c r="A5529">
        <v>61236</v>
      </c>
      <c r="B5529" s="39"/>
      <c r="C5529">
        <v>2462</v>
      </c>
      <c r="G5529" s="39">
        <v>0.71899999999999997</v>
      </c>
      <c r="H5529" t="s">
        <v>2</v>
      </c>
      <c r="I5529" s="40"/>
    </row>
    <row r="5530" spans="1:9" x14ac:dyDescent="0.25">
      <c r="A5530">
        <v>61236</v>
      </c>
      <c r="B5530" s="39"/>
      <c r="C5530">
        <v>2475</v>
      </c>
      <c r="G5530" s="39">
        <v>1.333</v>
      </c>
      <c r="H5530" t="s">
        <v>2</v>
      </c>
      <c r="I5530" s="40"/>
    </row>
    <row r="5531" spans="1:9" x14ac:dyDescent="0.25">
      <c r="A5531">
        <v>61236</v>
      </c>
      <c r="B5531" s="39"/>
      <c r="C5531">
        <v>46813</v>
      </c>
      <c r="G5531" s="39">
        <v>1.333</v>
      </c>
      <c r="H5531" t="s">
        <v>2</v>
      </c>
      <c r="I5531" s="40"/>
    </row>
    <row r="5532" spans="1:9" x14ac:dyDescent="0.25">
      <c r="A5532">
        <v>61236</v>
      </c>
      <c r="B5532" s="39"/>
      <c r="C5532">
        <v>49073</v>
      </c>
      <c r="G5532" s="39">
        <v>1.381</v>
      </c>
      <c r="H5532" t="s">
        <v>0</v>
      </c>
      <c r="I5532" s="40"/>
    </row>
    <row r="5533" spans="1:9" x14ac:dyDescent="0.25">
      <c r="A5533">
        <v>61236</v>
      </c>
      <c r="B5533" s="39"/>
      <c r="C5533">
        <v>50225</v>
      </c>
      <c r="G5533" s="39">
        <v>4.6059999999999999</v>
      </c>
      <c r="H5533" t="s">
        <v>0</v>
      </c>
      <c r="I5533" s="40"/>
    </row>
    <row r="5534" spans="1:9" x14ac:dyDescent="0.25">
      <c r="A5534">
        <v>61236</v>
      </c>
      <c r="B5534" s="39"/>
      <c r="C5534">
        <v>53964</v>
      </c>
      <c r="G5534" s="39">
        <v>1.381</v>
      </c>
      <c r="H5534" t="s">
        <v>0</v>
      </c>
      <c r="I5534" s="40"/>
    </row>
    <row r="5535" spans="1:9" x14ac:dyDescent="0.25">
      <c r="A5535">
        <v>61236</v>
      </c>
      <c r="B5535" s="39"/>
      <c r="C5535">
        <v>56354</v>
      </c>
      <c r="G5535" s="39">
        <v>13.818</v>
      </c>
      <c r="H5535" t="s">
        <v>0</v>
      </c>
      <c r="I5535" s="40"/>
    </row>
    <row r="5536" spans="1:9" x14ac:dyDescent="0.25">
      <c r="A5536">
        <v>61236</v>
      </c>
      <c r="B5536" s="39"/>
      <c r="C5536">
        <v>57598</v>
      </c>
      <c r="G5536" s="39">
        <v>771.83</v>
      </c>
      <c r="H5536" t="s">
        <v>5</v>
      </c>
      <c r="I5536" s="40"/>
    </row>
    <row r="5537" spans="1:9" x14ac:dyDescent="0.25">
      <c r="A5537">
        <v>61236</v>
      </c>
      <c r="B5537" s="39"/>
      <c r="C5537">
        <v>57609</v>
      </c>
      <c r="G5537" s="39">
        <v>391.51600000000002</v>
      </c>
      <c r="H5537" t="s">
        <v>0</v>
      </c>
      <c r="I5537" s="40"/>
    </row>
    <row r="5538" spans="1:9" x14ac:dyDescent="0.25">
      <c r="A5538">
        <v>61236</v>
      </c>
      <c r="B5538" s="39"/>
      <c r="C5538">
        <v>58185</v>
      </c>
      <c r="G5538" s="39">
        <v>1.1739999999999999</v>
      </c>
      <c r="H5538" t="s">
        <v>0</v>
      </c>
      <c r="I5538" s="40"/>
    </row>
    <row r="5539" spans="1:9" x14ac:dyDescent="0.25">
      <c r="A5539">
        <v>61236</v>
      </c>
      <c r="B5539" s="39"/>
      <c r="C5539">
        <v>60078</v>
      </c>
      <c r="G5539" s="39">
        <v>43197.483</v>
      </c>
      <c r="H5539" t="s">
        <v>5</v>
      </c>
      <c r="I5539" s="40"/>
    </row>
    <row r="5540" spans="1:9" x14ac:dyDescent="0.25">
      <c r="A5540">
        <v>61236</v>
      </c>
      <c r="B5540" s="39"/>
      <c r="C5540">
        <v>60790</v>
      </c>
      <c r="G5540" s="39">
        <v>5938.0969999999998</v>
      </c>
      <c r="H5540" t="s">
        <v>5</v>
      </c>
      <c r="I5540" s="40"/>
    </row>
    <row r="5541" spans="1:9" x14ac:dyDescent="0.25">
      <c r="A5541">
        <v>61362</v>
      </c>
      <c r="B5541" s="39"/>
      <c r="C5541">
        <v>1919</v>
      </c>
      <c r="G5541" s="39">
        <v>10.35</v>
      </c>
      <c r="H5541" t="s">
        <v>0</v>
      </c>
      <c r="I5541" s="40"/>
    </row>
    <row r="5542" spans="1:9" x14ac:dyDescent="0.25">
      <c r="A5542">
        <v>61362</v>
      </c>
      <c r="B5542" s="39"/>
      <c r="C5542">
        <v>1931</v>
      </c>
      <c r="G5542" s="39">
        <v>82.802999999999997</v>
      </c>
      <c r="H5542" t="s">
        <v>0</v>
      </c>
      <c r="I5542" s="40"/>
    </row>
    <row r="5543" spans="1:9" x14ac:dyDescent="0.25">
      <c r="A5543">
        <v>61362</v>
      </c>
      <c r="B5543" s="39"/>
      <c r="C5543">
        <v>1950</v>
      </c>
      <c r="G5543" s="39">
        <v>403.66800000000001</v>
      </c>
      <c r="H5543" t="s">
        <v>0</v>
      </c>
      <c r="I5543" s="40"/>
    </row>
    <row r="5544" spans="1:9" x14ac:dyDescent="0.25">
      <c r="A5544">
        <v>61362</v>
      </c>
      <c r="B5544" s="39"/>
      <c r="C5544">
        <v>1958</v>
      </c>
      <c r="G5544" s="39">
        <v>2.0699999999999998</v>
      </c>
      <c r="H5544" t="s">
        <v>0</v>
      </c>
      <c r="I5544" s="40"/>
    </row>
    <row r="5545" spans="1:9" x14ac:dyDescent="0.25">
      <c r="A5545">
        <v>61362</v>
      </c>
      <c r="B5545" s="39"/>
      <c r="C5545">
        <v>1966</v>
      </c>
      <c r="G5545" s="39">
        <v>337.42500000000001</v>
      </c>
      <c r="H5545" t="s">
        <v>0</v>
      </c>
      <c r="I5545" s="40"/>
    </row>
    <row r="5546" spans="1:9" x14ac:dyDescent="0.25">
      <c r="A5546">
        <v>61362</v>
      </c>
      <c r="B5546" s="39"/>
      <c r="C5546">
        <v>2018</v>
      </c>
      <c r="G5546" s="39">
        <v>12.42</v>
      </c>
      <c r="H5546" t="s">
        <v>0</v>
      </c>
      <c r="I5546" s="40"/>
    </row>
    <row r="5547" spans="1:9" x14ac:dyDescent="0.25">
      <c r="A5547">
        <v>61362</v>
      </c>
      <c r="B5547" s="39"/>
      <c r="C5547">
        <v>2097</v>
      </c>
      <c r="G5547" s="39">
        <v>2.484</v>
      </c>
      <c r="H5547" t="s">
        <v>0</v>
      </c>
      <c r="I5547" s="40"/>
    </row>
    <row r="5548" spans="1:9" x14ac:dyDescent="0.25">
      <c r="A5548">
        <v>61362</v>
      </c>
      <c r="B5548" s="39"/>
      <c r="C5548">
        <v>2107</v>
      </c>
      <c r="G5548" s="39">
        <v>1.6559999999999999</v>
      </c>
      <c r="H5548" t="s">
        <v>0</v>
      </c>
      <c r="I5548" s="40"/>
    </row>
    <row r="5549" spans="1:9" x14ac:dyDescent="0.25">
      <c r="A5549">
        <v>61362</v>
      </c>
      <c r="B5549" s="39"/>
      <c r="C5549">
        <v>2140</v>
      </c>
      <c r="G5549" s="39">
        <v>136.626</v>
      </c>
      <c r="H5549" t="s">
        <v>0</v>
      </c>
      <c r="I5549" s="40"/>
    </row>
    <row r="5550" spans="1:9" x14ac:dyDescent="0.25">
      <c r="A5550">
        <v>61362</v>
      </c>
      <c r="B5550" s="39"/>
      <c r="C5550">
        <v>2204</v>
      </c>
      <c r="G5550" s="39">
        <v>0.02</v>
      </c>
      <c r="H5550" t="s">
        <v>0</v>
      </c>
      <c r="I5550" s="40"/>
    </row>
    <row r="5551" spans="1:9" x14ac:dyDescent="0.25">
      <c r="A5551">
        <v>61362</v>
      </c>
      <c r="B5551" s="39"/>
      <c r="C5551">
        <v>2338</v>
      </c>
      <c r="G5551" s="39">
        <v>1.78</v>
      </c>
      <c r="H5551" t="s">
        <v>0</v>
      </c>
      <c r="I5551" s="40"/>
    </row>
    <row r="5552" spans="1:9" x14ac:dyDescent="0.25">
      <c r="A5552">
        <v>61362</v>
      </c>
      <c r="B5552" s="39"/>
      <c r="C5552">
        <v>2462</v>
      </c>
      <c r="G5552" s="39">
        <v>0.54</v>
      </c>
      <c r="H5552" t="s">
        <v>2</v>
      </c>
      <c r="I5552" s="40"/>
    </row>
    <row r="5553" spans="1:9" x14ac:dyDescent="0.25">
      <c r="A5553">
        <v>61362</v>
      </c>
      <c r="B5553" s="39"/>
      <c r="C5553">
        <v>2474</v>
      </c>
      <c r="G5553" s="39">
        <v>1</v>
      </c>
      <c r="H5553" t="s">
        <v>2</v>
      </c>
      <c r="I5553" s="40"/>
    </row>
    <row r="5554" spans="1:9" x14ac:dyDescent="0.25">
      <c r="A5554">
        <v>61362</v>
      </c>
      <c r="B5554" s="39"/>
      <c r="C5554">
        <v>2475</v>
      </c>
      <c r="G5554" s="39">
        <v>1</v>
      </c>
      <c r="H5554" t="s">
        <v>2</v>
      </c>
      <c r="I5554" s="40"/>
    </row>
    <row r="5555" spans="1:9" x14ac:dyDescent="0.25">
      <c r="A5555">
        <v>61362</v>
      </c>
      <c r="B5555" s="39"/>
      <c r="C5555">
        <v>32001</v>
      </c>
      <c r="G5555" s="39">
        <v>1</v>
      </c>
      <c r="H5555" t="s">
        <v>2</v>
      </c>
      <c r="I5555" s="40"/>
    </row>
    <row r="5556" spans="1:9" x14ac:dyDescent="0.25">
      <c r="A5556">
        <v>61362</v>
      </c>
      <c r="B5556" s="39"/>
      <c r="C5556">
        <v>49073</v>
      </c>
      <c r="G5556" s="39">
        <v>1.242</v>
      </c>
      <c r="H5556" t="s">
        <v>0</v>
      </c>
      <c r="I5556" s="40"/>
    </row>
    <row r="5557" spans="1:9" x14ac:dyDescent="0.25">
      <c r="A5557">
        <v>61362</v>
      </c>
      <c r="B5557" s="39"/>
      <c r="C5557">
        <v>53964</v>
      </c>
      <c r="G5557" s="39">
        <v>1.242</v>
      </c>
      <c r="H5557" t="s">
        <v>0</v>
      </c>
      <c r="I5557" s="40"/>
    </row>
    <row r="5558" spans="1:9" x14ac:dyDescent="0.25">
      <c r="A5558">
        <v>61362</v>
      </c>
      <c r="B5558" s="39"/>
      <c r="C5558">
        <v>58687</v>
      </c>
      <c r="G5558" s="39">
        <v>6.21</v>
      </c>
      <c r="H5558" t="s">
        <v>0</v>
      </c>
      <c r="I5558" s="40"/>
    </row>
    <row r="5559" spans="1:9" x14ac:dyDescent="0.25">
      <c r="A5559">
        <v>61362</v>
      </c>
      <c r="B5559" s="39"/>
      <c r="C5559">
        <v>63932</v>
      </c>
      <c r="G5559" s="39">
        <v>50</v>
      </c>
      <c r="H5559" t="s">
        <v>2</v>
      </c>
      <c r="I5559" s="40"/>
    </row>
    <row r="5560" spans="1:9" x14ac:dyDescent="0.25">
      <c r="A5560">
        <v>61379</v>
      </c>
      <c r="B5560" s="39"/>
      <c r="C5560">
        <v>1915</v>
      </c>
      <c r="G5560" s="39">
        <v>52.798999999999999</v>
      </c>
      <c r="H5560" t="s">
        <v>0</v>
      </c>
      <c r="I5560" s="40"/>
    </row>
    <row r="5561" spans="1:9" x14ac:dyDescent="0.25">
      <c r="A5561">
        <v>61379</v>
      </c>
      <c r="B5561" s="39"/>
      <c r="C5561">
        <v>1945</v>
      </c>
      <c r="G5561" s="39">
        <v>479.99799999999999</v>
      </c>
      <c r="H5561" t="s">
        <v>0</v>
      </c>
      <c r="I5561" s="40"/>
    </row>
    <row r="5562" spans="1:9" x14ac:dyDescent="0.25">
      <c r="A5562">
        <v>61379</v>
      </c>
      <c r="B5562" s="39"/>
      <c r="C5562">
        <v>2018</v>
      </c>
      <c r="G5562" s="39">
        <v>14.398999999999999</v>
      </c>
      <c r="H5562" t="s">
        <v>0</v>
      </c>
      <c r="I5562" s="40"/>
    </row>
    <row r="5563" spans="1:9" x14ac:dyDescent="0.25">
      <c r="A5563">
        <v>61379</v>
      </c>
      <c r="B5563" s="39"/>
      <c r="C5563">
        <v>2027</v>
      </c>
      <c r="G5563" s="39">
        <v>0.623</v>
      </c>
      <c r="H5563" t="s">
        <v>0</v>
      </c>
      <c r="I5563" s="40"/>
    </row>
    <row r="5564" spans="1:9" x14ac:dyDescent="0.25">
      <c r="A5564">
        <v>61379</v>
      </c>
      <c r="B5564" s="39"/>
      <c r="C5564">
        <v>2056</v>
      </c>
      <c r="G5564" s="39">
        <v>1.823</v>
      </c>
      <c r="H5564" t="s">
        <v>0</v>
      </c>
      <c r="I5564" s="40"/>
    </row>
    <row r="5565" spans="1:9" x14ac:dyDescent="0.25">
      <c r="A5565">
        <v>61379</v>
      </c>
      <c r="B5565" s="39"/>
      <c r="C5565">
        <v>2063</v>
      </c>
      <c r="G5565" s="39">
        <v>1.823</v>
      </c>
      <c r="H5565" t="s">
        <v>0</v>
      </c>
      <c r="I5565" s="40"/>
    </row>
    <row r="5566" spans="1:9" x14ac:dyDescent="0.25">
      <c r="A5566">
        <v>61379</v>
      </c>
      <c r="B5566" s="39"/>
      <c r="C5566">
        <v>2298</v>
      </c>
      <c r="G5566" s="39">
        <v>1616.4290000000001</v>
      </c>
      <c r="H5566" t="s">
        <v>5</v>
      </c>
      <c r="I5566" s="40"/>
    </row>
    <row r="5567" spans="1:9" x14ac:dyDescent="0.25">
      <c r="A5567">
        <v>61379</v>
      </c>
      <c r="B5567" s="39"/>
      <c r="C5567">
        <v>2314</v>
      </c>
      <c r="G5567" s="39">
        <v>814.70100000000002</v>
      </c>
      <c r="H5567" t="s">
        <v>5</v>
      </c>
      <c r="I5567" s="40"/>
    </row>
    <row r="5568" spans="1:9" x14ac:dyDescent="0.25">
      <c r="A5568">
        <v>61379</v>
      </c>
      <c r="B5568" s="39"/>
      <c r="C5568">
        <v>2441</v>
      </c>
      <c r="G5568" s="39">
        <v>1.333</v>
      </c>
      <c r="H5568" t="s">
        <v>2</v>
      </c>
      <c r="I5568" s="40"/>
    </row>
    <row r="5569" spans="1:9" x14ac:dyDescent="0.25">
      <c r="A5569">
        <v>61379</v>
      </c>
      <c r="B5569" s="39"/>
      <c r="C5569">
        <v>2442</v>
      </c>
      <c r="G5569" s="39">
        <v>1.333</v>
      </c>
      <c r="H5569" t="s">
        <v>2</v>
      </c>
      <c r="I5569" s="40"/>
    </row>
    <row r="5570" spans="1:9" x14ac:dyDescent="0.25">
      <c r="A5570">
        <v>61379</v>
      </c>
      <c r="B5570" s="39"/>
      <c r="C5570">
        <v>2462</v>
      </c>
      <c r="G5570" s="39">
        <v>0.71899999999999997</v>
      </c>
      <c r="H5570" t="s">
        <v>2</v>
      </c>
      <c r="I5570" s="40"/>
    </row>
    <row r="5571" spans="1:9" x14ac:dyDescent="0.25">
      <c r="A5571">
        <v>61379</v>
      </c>
      <c r="B5571" s="39"/>
      <c r="C5571">
        <v>2475</v>
      </c>
      <c r="G5571" s="39">
        <v>1.333</v>
      </c>
      <c r="H5571" t="s">
        <v>2</v>
      </c>
      <c r="I5571" s="40"/>
    </row>
    <row r="5572" spans="1:9" x14ac:dyDescent="0.25">
      <c r="A5572">
        <v>61379</v>
      </c>
      <c r="B5572" s="39"/>
      <c r="C5572">
        <v>46227</v>
      </c>
      <c r="G5572" s="39">
        <v>570.80899999999997</v>
      </c>
      <c r="H5572" t="s">
        <v>5</v>
      </c>
      <c r="I5572" s="40"/>
    </row>
    <row r="5573" spans="1:9" x14ac:dyDescent="0.25">
      <c r="A5573">
        <v>61379</v>
      </c>
      <c r="B5573" s="39"/>
      <c r="C5573">
        <v>46813</v>
      </c>
      <c r="G5573" s="39">
        <v>1.333</v>
      </c>
      <c r="H5573" t="s">
        <v>2</v>
      </c>
      <c r="I5573" s="40"/>
    </row>
    <row r="5574" spans="1:9" x14ac:dyDescent="0.25">
      <c r="A5574">
        <v>61379</v>
      </c>
      <c r="B5574" s="39"/>
      <c r="C5574">
        <v>50225</v>
      </c>
      <c r="G5574" s="39">
        <v>7.9669999999999996</v>
      </c>
      <c r="H5574" t="s">
        <v>0</v>
      </c>
      <c r="I5574" s="40"/>
    </row>
    <row r="5575" spans="1:9" x14ac:dyDescent="0.25">
      <c r="A5575">
        <v>61379</v>
      </c>
      <c r="B5575" s="39"/>
      <c r="C5575">
        <v>50292</v>
      </c>
      <c r="G5575" s="39">
        <v>0.95899999999999996</v>
      </c>
      <c r="H5575" t="s">
        <v>0</v>
      </c>
      <c r="I5575" s="40"/>
    </row>
    <row r="5576" spans="1:9" x14ac:dyDescent="0.25">
      <c r="A5576">
        <v>61379</v>
      </c>
      <c r="B5576" s="39"/>
      <c r="C5576">
        <v>56354</v>
      </c>
      <c r="G5576" s="39">
        <v>9.5990000000000002</v>
      </c>
      <c r="H5576" t="s">
        <v>0</v>
      </c>
      <c r="I5576" s="40"/>
    </row>
    <row r="5577" spans="1:9" x14ac:dyDescent="0.25">
      <c r="A5577">
        <v>61379</v>
      </c>
      <c r="B5577" s="39"/>
      <c r="C5577">
        <v>56357</v>
      </c>
      <c r="G5577" s="39">
        <v>5.0389999999999997</v>
      </c>
      <c r="H5577" t="s">
        <v>0</v>
      </c>
      <c r="I5577" s="40"/>
    </row>
    <row r="5578" spans="1:9" x14ac:dyDescent="0.25">
      <c r="A5578">
        <v>61379</v>
      </c>
      <c r="B5578" s="39"/>
      <c r="C5578">
        <v>57609</v>
      </c>
      <c r="G5578" s="39">
        <v>407.99799999999999</v>
      </c>
      <c r="H5578" t="s">
        <v>0</v>
      </c>
      <c r="I5578" s="40"/>
    </row>
    <row r="5579" spans="1:9" x14ac:dyDescent="0.25">
      <c r="A5579">
        <v>61379</v>
      </c>
      <c r="B5579" s="39"/>
      <c r="C5579">
        <v>58122</v>
      </c>
      <c r="G5579" s="39">
        <v>2.1589999999999998</v>
      </c>
      <c r="H5579" t="s">
        <v>0</v>
      </c>
      <c r="I5579" s="40"/>
    </row>
    <row r="5580" spans="1:9" x14ac:dyDescent="0.25">
      <c r="A5580">
        <v>61379</v>
      </c>
      <c r="B5580" s="39"/>
      <c r="C5580">
        <v>58185</v>
      </c>
      <c r="G5580" s="39">
        <v>1.2230000000000001</v>
      </c>
      <c r="H5580" t="s">
        <v>0</v>
      </c>
      <c r="I5580" s="40"/>
    </row>
    <row r="5581" spans="1:9" x14ac:dyDescent="0.25">
      <c r="A5581">
        <v>61379</v>
      </c>
      <c r="B5581" s="39"/>
      <c r="C5581">
        <v>58725</v>
      </c>
      <c r="G5581" s="39">
        <v>2830.6959999999999</v>
      </c>
      <c r="H5581" t="s">
        <v>5</v>
      </c>
      <c r="I5581" s="40"/>
    </row>
    <row r="5582" spans="1:9" x14ac:dyDescent="0.25">
      <c r="A5582">
        <v>61379</v>
      </c>
      <c r="B5582" s="39"/>
      <c r="C5582">
        <v>63531</v>
      </c>
      <c r="G5582" s="39">
        <v>5.0389999999999997</v>
      </c>
      <c r="H5582" t="s">
        <v>0</v>
      </c>
      <c r="I5582" s="40"/>
    </row>
    <row r="5583" spans="1:9" x14ac:dyDescent="0.25">
      <c r="A5583">
        <v>61379</v>
      </c>
      <c r="B5583" s="39"/>
      <c r="C5583">
        <v>63879</v>
      </c>
      <c r="G5583" s="39">
        <v>2706.1550000000002</v>
      </c>
      <c r="H5583" t="s">
        <v>5</v>
      </c>
      <c r="I5583" s="40"/>
    </row>
    <row r="5584" spans="1:9" x14ac:dyDescent="0.25">
      <c r="A5584">
        <v>61477</v>
      </c>
      <c r="B5584" s="39"/>
      <c r="C5584">
        <v>1980</v>
      </c>
      <c r="G5584" s="39">
        <v>309.13099999999997</v>
      </c>
      <c r="H5584" t="s">
        <v>0</v>
      </c>
      <c r="I5584" s="40"/>
    </row>
    <row r="5585" spans="1:9" x14ac:dyDescent="0.25">
      <c r="A5585">
        <v>61477</v>
      </c>
      <c r="B5585" s="39"/>
      <c r="C5585">
        <v>2018</v>
      </c>
      <c r="G5585" s="39">
        <v>8.3539999999999992</v>
      </c>
      <c r="H5585" t="s">
        <v>0</v>
      </c>
      <c r="I5585" s="40"/>
    </row>
    <row r="5586" spans="1:9" x14ac:dyDescent="0.25">
      <c r="A5586">
        <v>61477</v>
      </c>
      <c r="B5586" s="39"/>
      <c r="C5586">
        <v>2092</v>
      </c>
      <c r="G5586" s="39">
        <v>0.83499999999999996</v>
      </c>
      <c r="H5586" t="s">
        <v>0</v>
      </c>
      <c r="I5586" s="40"/>
    </row>
    <row r="5587" spans="1:9" x14ac:dyDescent="0.25">
      <c r="A5587">
        <v>61477</v>
      </c>
      <c r="B5587" s="39"/>
      <c r="C5587">
        <v>2194</v>
      </c>
      <c r="G5587" s="39">
        <v>254.82400000000001</v>
      </c>
      <c r="H5587" t="s">
        <v>0</v>
      </c>
      <c r="I5587" s="40"/>
    </row>
    <row r="5588" spans="1:9" x14ac:dyDescent="0.25">
      <c r="A5588">
        <v>61477</v>
      </c>
      <c r="B5588" s="39"/>
      <c r="C5588">
        <v>2298</v>
      </c>
      <c r="G5588" s="39">
        <v>0.375</v>
      </c>
      <c r="H5588" t="s">
        <v>0</v>
      </c>
      <c r="I5588" s="40"/>
    </row>
    <row r="5589" spans="1:9" x14ac:dyDescent="0.25">
      <c r="A5589">
        <v>61477</v>
      </c>
      <c r="B5589" s="39"/>
      <c r="C5589">
        <v>2441</v>
      </c>
      <c r="G5589" s="39">
        <v>1</v>
      </c>
      <c r="H5589" t="s">
        <v>2</v>
      </c>
      <c r="I5589" s="40"/>
    </row>
    <row r="5590" spans="1:9" x14ac:dyDescent="0.25">
      <c r="A5590">
        <v>61477</v>
      </c>
      <c r="B5590" s="39"/>
      <c r="C5590">
        <v>2442</v>
      </c>
      <c r="G5590" s="39">
        <v>1</v>
      </c>
      <c r="H5590" t="s">
        <v>2</v>
      </c>
      <c r="I5590" s="40"/>
    </row>
    <row r="5591" spans="1:9" x14ac:dyDescent="0.25">
      <c r="A5591">
        <v>61477</v>
      </c>
      <c r="B5591" s="39"/>
      <c r="C5591">
        <v>2453</v>
      </c>
      <c r="G5591" s="39">
        <v>1</v>
      </c>
      <c r="H5591" t="s">
        <v>2</v>
      </c>
      <c r="I5591" s="40"/>
    </row>
    <row r="5592" spans="1:9" x14ac:dyDescent="0.25">
      <c r="A5592">
        <v>61477</v>
      </c>
      <c r="B5592" s="39"/>
      <c r="C5592">
        <v>2462</v>
      </c>
      <c r="G5592" s="39">
        <v>0.54</v>
      </c>
      <c r="H5592" t="s">
        <v>2</v>
      </c>
      <c r="I5592" s="40"/>
    </row>
    <row r="5593" spans="1:9" x14ac:dyDescent="0.25">
      <c r="A5593">
        <v>61477</v>
      </c>
      <c r="B5593" s="39"/>
      <c r="C5593">
        <v>2471</v>
      </c>
      <c r="G5593" s="39">
        <v>1</v>
      </c>
      <c r="H5593" t="s">
        <v>2</v>
      </c>
      <c r="I5593" s="40"/>
    </row>
    <row r="5594" spans="1:9" x14ac:dyDescent="0.25">
      <c r="A5594">
        <v>61477</v>
      </c>
      <c r="B5594" s="39"/>
      <c r="C5594">
        <v>22621</v>
      </c>
      <c r="G5594" s="39">
        <v>417.745</v>
      </c>
      <c r="H5594" t="s">
        <v>0</v>
      </c>
      <c r="I5594" s="40"/>
    </row>
    <row r="5595" spans="1:9" x14ac:dyDescent="0.25">
      <c r="A5595">
        <v>61477</v>
      </c>
      <c r="B5595" s="39"/>
      <c r="C5595">
        <v>29001</v>
      </c>
      <c r="G5595" s="39">
        <v>1.044</v>
      </c>
      <c r="H5595" t="s">
        <v>0</v>
      </c>
      <c r="I5595" s="40"/>
    </row>
    <row r="5596" spans="1:9" x14ac:dyDescent="0.25">
      <c r="A5596">
        <v>61477</v>
      </c>
      <c r="B5596" s="39"/>
      <c r="C5596">
        <v>40629</v>
      </c>
      <c r="G5596" s="39">
        <v>4.1000000000000002E-2</v>
      </c>
      <c r="H5596" t="s">
        <v>0</v>
      </c>
      <c r="I5596" s="40"/>
    </row>
    <row r="5597" spans="1:9" x14ac:dyDescent="0.25">
      <c r="A5597">
        <v>61477</v>
      </c>
      <c r="B5597" s="39"/>
      <c r="C5597">
        <v>43365</v>
      </c>
      <c r="G5597" s="39">
        <v>0.54300000000000004</v>
      </c>
      <c r="H5597" t="s">
        <v>0</v>
      </c>
      <c r="I5597" s="40"/>
    </row>
    <row r="5598" spans="1:9" x14ac:dyDescent="0.25">
      <c r="A5598">
        <v>61477</v>
      </c>
      <c r="B5598" s="39"/>
      <c r="C5598">
        <v>57917</v>
      </c>
      <c r="G5598" s="39">
        <v>0.83499999999999996</v>
      </c>
      <c r="H5598" t="s">
        <v>0</v>
      </c>
      <c r="I5598" s="40"/>
    </row>
    <row r="5599" spans="1:9" x14ac:dyDescent="0.25">
      <c r="A5599">
        <v>61477</v>
      </c>
      <c r="B5599" s="39"/>
      <c r="C5599">
        <v>59660</v>
      </c>
      <c r="G5599" s="39">
        <v>6.266</v>
      </c>
      <c r="H5599" t="s">
        <v>0</v>
      </c>
      <c r="I5599" s="40"/>
    </row>
    <row r="5600" spans="1:9" x14ac:dyDescent="0.25">
      <c r="A5600">
        <v>61486</v>
      </c>
      <c r="B5600" s="39"/>
      <c r="C5600">
        <v>1980</v>
      </c>
      <c r="G5600" s="39">
        <v>310.35000000000002</v>
      </c>
      <c r="H5600" t="s">
        <v>0</v>
      </c>
      <c r="I5600" s="40"/>
    </row>
    <row r="5601" spans="1:9" x14ac:dyDescent="0.25">
      <c r="A5601">
        <v>61486</v>
      </c>
      <c r="B5601" s="39"/>
      <c r="C5601">
        <v>2018</v>
      </c>
      <c r="G5601" s="39">
        <v>8.2759999999999998</v>
      </c>
      <c r="H5601" t="s">
        <v>0</v>
      </c>
      <c r="I5601" s="40"/>
    </row>
    <row r="5602" spans="1:9" x14ac:dyDescent="0.25">
      <c r="A5602">
        <v>61486</v>
      </c>
      <c r="B5602" s="39"/>
      <c r="C5602">
        <v>2092</v>
      </c>
      <c r="G5602" s="39">
        <v>1.82</v>
      </c>
      <c r="H5602" t="s">
        <v>0</v>
      </c>
      <c r="I5602" s="40"/>
    </row>
    <row r="5603" spans="1:9" x14ac:dyDescent="0.25">
      <c r="A5603">
        <v>61486</v>
      </c>
      <c r="B5603" s="39"/>
      <c r="C5603">
        <v>2140</v>
      </c>
      <c r="G5603" s="39">
        <v>115.864</v>
      </c>
      <c r="H5603" t="s">
        <v>0</v>
      </c>
      <c r="I5603" s="40"/>
    </row>
    <row r="5604" spans="1:9" x14ac:dyDescent="0.25">
      <c r="A5604">
        <v>61486</v>
      </c>
      <c r="B5604" s="39"/>
      <c r="C5604">
        <v>2311</v>
      </c>
      <c r="G5604" s="39">
        <v>2.4</v>
      </c>
      <c r="H5604" t="s">
        <v>0</v>
      </c>
      <c r="I5604" s="40"/>
    </row>
    <row r="5605" spans="1:9" x14ac:dyDescent="0.25">
      <c r="A5605">
        <v>61486</v>
      </c>
      <c r="B5605" s="39"/>
      <c r="C5605">
        <v>2441</v>
      </c>
      <c r="G5605" s="39">
        <v>1</v>
      </c>
      <c r="H5605" t="s">
        <v>2</v>
      </c>
      <c r="I5605" s="40"/>
    </row>
    <row r="5606" spans="1:9" x14ac:dyDescent="0.25">
      <c r="A5606">
        <v>61486</v>
      </c>
      <c r="B5606" s="39"/>
      <c r="C5606">
        <v>2442</v>
      </c>
      <c r="G5606" s="39">
        <v>1</v>
      </c>
      <c r="H5606" t="s">
        <v>2</v>
      </c>
      <c r="I5606" s="40"/>
    </row>
    <row r="5607" spans="1:9" x14ac:dyDescent="0.25">
      <c r="A5607">
        <v>61486</v>
      </c>
      <c r="B5607" s="39"/>
      <c r="C5607">
        <v>2453</v>
      </c>
      <c r="G5607" s="39">
        <v>1</v>
      </c>
      <c r="H5607" t="s">
        <v>2</v>
      </c>
      <c r="I5607" s="40"/>
    </row>
    <row r="5608" spans="1:9" x14ac:dyDescent="0.25">
      <c r="A5608">
        <v>61486</v>
      </c>
      <c r="B5608" s="39"/>
      <c r="C5608">
        <v>2462</v>
      </c>
      <c r="G5608" s="39">
        <v>0.54</v>
      </c>
      <c r="H5608" t="s">
        <v>2</v>
      </c>
      <c r="I5608" s="40"/>
    </row>
    <row r="5609" spans="1:9" x14ac:dyDescent="0.25">
      <c r="A5609">
        <v>61486</v>
      </c>
      <c r="B5609" s="39"/>
      <c r="C5609">
        <v>2471</v>
      </c>
      <c r="G5609" s="39">
        <v>1</v>
      </c>
      <c r="H5609" t="s">
        <v>2</v>
      </c>
      <c r="I5609" s="40"/>
    </row>
    <row r="5610" spans="1:9" x14ac:dyDescent="0.25">
      <c r="A5610">
        <v>61486</v>
      </c>
      <c r="B5610" s="39"/>
      <c r="C5610">
        <v>22621</v>
      </c>
      <c r="G5610" s="39">
        <v>413.80099999999999</v>
      </c>
      <c r="H5610" t="s">
        <v>0</v>
      </c>
      <c r="I5610" s="40"/>
    </row>
    <row r="5611" spans="1:9" x14ac:dyDescent="0.25">
      <c r="A5611">
        <v>61486</v>
      </c>
      <c r="B5611" s="39"/>
      <c r="C5611">
        <v>23202</v>
      </c>
      <c r="G5611" s="39">
        <v>140.69200000000001</v>
      </c>
      <c r="H5611" t="s">
        <v>0</v>
      </c>
      <c r="I5611" s="40"/>
    </row>
    <row r="5612" spans="1:9" x14ac:dyDescent="0.25">
      <c r="A5612">
        <v>61486</v>
      </c>
      <c r="B5612" s="39"/>
      <c r="C5612">
        <v>43035</v>
      </c>
      <c r="G5612" s="39">
        <v>9.0999999999999998E-2</v>
      </c>
      <c r="H5612" t="s">
        <v>0</v>
      </c>
      <c r="I5612" s="40"/>
    </row>
    <row r="5613" spans="1:9" x14ac:dyDescent="0.25">
      <c r="A5613">
        <v>61486</v>
      </c>
      <c r="B5613" s="39"/>
      <c r="C5613">
        <v>43365</v>
      </c>
      <c r="G5613" s="39">
        <v>0.496</v>
      </c>
      <c r="H5613" t="s">
        <v>0</v>
      </c>
      <c r="I5613" s="40"/>
    </row>
    <row r="5614" spans="1:9" x14ac:dyDescent="0.25">
      <c r="A5614">
        <v>61486</v>
      </c>
      <c r="B5614" s="39"/>
      <c r="C5614">
        <v>59660</v>
      </c>
      <c r="G5614" s="39">
        <v>6.2069999999999999</v>
      </c>
      <c r="H5614" t="s">
        <v>0</v>
      </c>
      <c r="I5614" s="40"/>
    </row>
    <row r="5615" spans="1:9" x14ac:dyDescent="0.25">
      <c r="A5615">
        <v>61487</v>
      </c>
      <c r="B5615" s="39"/>
      <c r="C5615">
        <v>2018</v>
      </c>
      <c r="G5615" s="39">
        <v>12.942</v>
      </c>
      <c r="H5615" t="s">
        <v>0</v>
      </c>
      <c r="I5615" s="40"/>
    </row>
    <row r="5616" spans="1:9" x14ac:dyDescent="0.25">
      <c r="A5616">
        <v>61487</v>
      </c>
      <c r="B5616" s="39"/>
      <c r="C5616">
        <v>2069</v>
      </c>
      <c r="G5616" s="39">
        <v>0.86199999999999999</v>
      </c>
      <c r="H5616" t="s">
        <v>0</v>
      </c>
      <c r="I5616" s="40"/>
    </row>
    <row r="5617" spans="1:9" x14ac:dyDescent="0.25">
      <c r="A5617">
        <v>61487</v>
      </c>
      <c r="B5617" s="39"/>
      <c r="C5617">
        <v>2107</v>
      </c>
      <c r="G5617" s="39">
        <v>0.86199999999999999</v>
      </c>
      <c r="H5617" t="s">
        <v>0</v>
      </c>
      <c r="I5617" s="40"/>
    </row>
    <row r="5618" spans="1:9" x14ac:dyDescent="0.25">
      <c r="A5618">
        <v>61487</v>
      </c>
      <c r="B5618" s="39"/>
      <c r="C5618">
        <v>2185</v>
      </c>
      <c r="G5618" s="39">
        <v>86.284999999999997</v>
      </c>
      <c r="H5618" t="s">
        <v>0</v>
      </c>
      <c r="I5618" s="40"/>
    </row>
    <row r="5619" spans="1:9" x14ac:dyDescent="0.25">
      <c r="A5619">
        <v>61487</v>
      </c>
      <c r="B5619" s="39"/>
      <c r="C5619">
        <v>2441</v>
      </c>
      <c r="G5619" s="39">
        <v>1</v>
      </c>
      <c r="H5619" t="s">
        <v>2</v>
      </c>
      <c r="I5619" s="40"/>
    </row>
    <row r="5620" spans="1:9" x14ac:dyDescent="0.25">
      <c r="A5620">
        <v>61487</v>
      </c>
      <c r="B5620" s="39"/>
      <c r="C5620">
        <v>2442</v>
      </c>
      <c r="G5620" s="39">
        <v>1</v>
      </c>
      <c r="H5620" t="s">
        <v>2</v>
      </c>
      <c r="I5620" s="40"/>
    </row>
    <row r="5621" spans="1:9" x14ac:dyDescent="0.25">
      <c r="A5621">
        <v>61487</v>
      </c>
      <c r="B5621" s="39"/>
      <c r="C5621">
        <v>2462</v>
      </c>
      <c r="G5621" s="39">
        <v>0.54</v>
      </c>
      <c r="H5621" t="s">
        <v>2</v>
      </c>
      <c r="I5621" s="40"/>
    </row>
    <row r="5622" spans="1:9" x14ac:dyDescent="0.25">
      <c r="A5622">
        <v>61487</v>
      </c>
      <c r="B5622" s="39"/>
      <c r="C5622">
        <v>2471</v>
      </c>
      <c r="G5622" s="39">
        <v>1</v>
      </c>
      <c r="H5622" t="s">
        <v>2</v>
      </c>
      <c r="I5622" s="40"/>
    </row>
    <row r="5623" spans="1:9" x14ac:dyDescent="0.25">
      <c r="A5623">
        <v>61487</v>
      </c>
      <c r="B5623" s="39"/>
      <c r="C5623">
        <v>2475</v>
      </c>
      <c r="G5623" s="39">
        <v>1</v>
      </c>
      <c r="H5623" t="s">
        <v>2</v>
      </c>
      <c r="I5623" s="40"/>
    </row>
    <row r="5624" spans="1:9" x14ac:dyDescent="0.25">
      <c r="A5624">
        <v>61487</v>
      </c>
      <c r="B5624" s="39"/>
      <c r="C5624">
        <v>25405</v>
      </c>
      <c r="G5624" s="39">
        <v>264.72399999999999</v>
      </c>
      <c r="H5624" t="s">
        <v>0</v>
      </c>
      <c r="I5624" s="40"/>
    </row>
    <row r="5625" spans="1:9" x14ac:dyDescent="0.25">
      <c r="A5625">
        <v>61487</v>
      </c>
      <c r="B5625" s="39"/>
      <c r="C5625">
        <v>28947</v>
      </c>
      <c r="G5625" s="39">
        <v>0.31</v>
      </c>
      <c r="H5625" t="s">
        <v>0</v>
      </c>
      <c r="I5625" s="40"/>
    </row>
    <row r="5626" spans="1:9" x14ac:dyDescent="0.25">
      <c r="A5626">
        <v>61487</v>
      </c>
      <c r="B5626" s="39"/>
      <c r="C5626">
        <v>43035</v>
      </c>
      <c r="G5626" s="39">
        <v>0.48299999999999998</v>
      </c>
      <c r="H5626" t="s">
        <v>0</v>
      </c>
      <c r="I5626" s="40"/>
    </row>
    <row r="5627" spans="1:9" x14ac:dyDescent="0.25">
      <c r="A5627">
        <v>61487</v>
      </c>
      <c r="B5627" s="39"/>
      <c r="C5627">
        <v>49073</v>
      </c>
      <c r="G5627" s="39">
        <v>1.294</v>
      </c>
      <c r="H5627" t="s">
        <v>0</v>
      </c>
      <c r="I5627" s="40"/>
    </row>
    <row r="5628" spans="1:9" x14ac:dyDescent="0.25">
      <c r="A5628">
        <v>61487</v>
      </c>
      <c r="B5628" s="39"/>
      <c r="C5628">
        <v>57463</v>
      </c>
      <c r="G5628" s="39">
        <v>448.685</v>
      </c>
      <c r="H5628" t="s">
        <v>0</v>
      </c>
      <c r="I5628" s="40"/>
    </row>
    <row r="5629" spans="1:9" x14ac:dyDescent="0.25">
      <c r="A5629">
        <v>61487</v>
      </c>
      <c r="B5629" s="39"/>
      <c r="C5629">
        <v>58687</v>
      </c>
      <c r="G5629" s="39">
        <v>6.4710000000000001</v>
      </c>
      <c r="H5629" t="s">
        <v>0</v>
      </c>
      <c r="I5629" s="40"/>
    </row>
    <row r="5630" spans="1:9" x14ac:dyDescent="0.25">
      <c r="A5630">
        <v>61487</v>
      </c>
      <c r="B5630" s="39"/>
      <c r="C5630">
        <v>60078</v>
      </c>
      <c r="G5630" s="39">
        <v>2.351</v>
      </c>
      <c r="H5630" t="s">
        <v>0</v>
      </c>
      <c r="I5630" s="40"/>
    </row>
    <row r="5631" spans="1:9" x14ac:dyDescent="0.25">
      <c r="A5631">
        <v>61487</v>
      </c>
      <c r="B5631" s="39"/>
      <c r="C5631">
        <v>62567</v>
      </c>
      <c r="G5631" s="39">
        <v>5.6079999999999997</v>
      </c>
      <c r="H5631" t="s">
        <v>0</v>
      </c>
      <c r="I5631" s="40"/>
    </row>
    <row r="5632" spans="1:9" x14ac:dyDescent="0.25">
      <c r="A5632">
        <v>61487</v>
      </c>
      <c r="B5632" s="39"/>
      <c r="C5632">
        <v>62633</v>
      </c>
      <c r="G5632" s="39">
        <v>15.704000000000001</v>
      </c>
      <c r="H5632" t="s">
        <v>0</v>
      </c>
      <c r="I5632" s="40"/>
    </row>
    <row r="5633" spans="1:9" x14ac:dyDescent="0.25">
      <c r="A5633">
        <v>61487</v>
      </c>
      <c r="B5633" s="39"/>
      <c r="C5633">
        <v>62694</v>
      </c>
      <c r="G5633" s="39">
        <v>0.215</v>
      </c>
      <c r="H5633" t="s">
        <v>0</v>
      </c>
      <c r="I5633" s="40"/>
    </row>
    <row r="5634" spans="1:9" x14ac:dyDescent="0.25">
      <c r="A5634">
        <v>61487</v>
      </c>
      <c r="B5634" s="39"/>
      <c r="C5634">
        <v>64241</v>
      </c>
      <c r="G5634" s="39">
        <v>0.16800000000000001</v>
      </c>
      <c r="H5634" t="s">
        <v>0</v>
      </c>
      <c r="I5634" s="40"/>
    </row>
    <row r="5635" spans="1:9" x14ac:dyDescent="0.25">
      <c r="A5635">
        <v>61487</v>
      </c>
      <c r="B5635" s="39"/>
      <c r="C5635">
        <v>64351</v>
      </c>
      <c r="G5635" s="39">
        <v>2.157</v>
      </c>
      <c r="H5635" t="s">
        <v>0</v>
      </c>
      <c r="I5635" s="40"/>
    </row>
    <row r="5636" spans="1:9" x14ac:dyDescent="0.25">
      <c r="A5636">
        <v>61487</v>
      </c>
      <c r="B5636" s="39"/>
      <c r="C5636">
        <v>64370</v>
      </c>
      <c r="G5636" s="39">
        <v>151</v>
      </c>
      <c r="H5636" t="s">
        <v>0</v>
      </c>
      <c r="I5636" s="40"/>
    </row>
    <row r="5637" spans="1:9" x14ac:dyDescent="0.25">
      <c r="A5637">
        <v>61515</v>
      </c>
      <c r="B5637" s="39"/>
      <c r="C5637">
        <v>1915</v>
      </c>
      <c r="G5637" s="39">
        <v>62.034999999999997</v>
      </c>
      <c r="H5637" t="s">
        <v>0</v>
      </c>
      <c r="I5637" s="40"/>
    </row>
    <row r="5638" spans="1:9" x14ac:dyDescent="0.25">
      <c r="A5638">
        <v>61515</v>
      </c>
      <c r="B5638" s="39"/>
      <c r="C5638">
        <v>1944</v>
      </c>
      <c r="G5638" s="39">
        <v>477.19200000000001</v>
      </c>
      <c r="H5638" t="s">
        <v>0</v>
      </c>
      <c r="I5638" s="40"/>
    </row>
    <row r="5639" spans="1:9" x14ac:dyDescent="0.25">
      <c r="A5639">
        <v>61515</v>
      </c>
      <c r="B5639" s="39"/>
      <c r="C5639">
        <v>1985</v>
      </c>
      <c r="G5639" s="39">
        <v>167.017</v>
      </c>
      <c r="H5639" t="s">
        <v>0</v>
      </c>
      <c r="I5639" s="40"/>
    </row>
    <row r="5640" spans="1:9" x14ac:dyDescent="0.25">
      <c r="A5640">
        <v>61515</v>
      </c>
      <c r="B5640" s="39"/>
      <c r="C5640">
        <v>1991</v>
      </c>
      <c r="G5640" s="39">
        <v>238.596</v>
      </c>
      <c r="H5640" t="s">
        <v>0</v>
      </c>
      <c r="I5640" s="40"/>
    </row>
    <row r="5641" spans="1:9" x14ac:dyDescent="0.25">
      <c r="A5641">
        <v>61515</v>
      </c>
      <c r="B5641" s="39"/>
      <c r="C5641">
        <v>2018</v>
      </c>
      <c r="G5641" s="39">
        <v>14.315</v>
      </c>
      <c r="H5641" t="s">
        <v>0</v>
      </c>
      <c r="I5641" s="40"/>
    </row>
    <row r="5642" spans="1:9" x14ac:dyDescent="0.25">
      <c r="A5642">
        <v>61515</v>
      </c>
      <c r="B5642" s="39"/>
      <c r="C5642">
        <v>2052</v>
      </c>
      <c r="G5642" s="39">
        <v>4.7709999999999999</v>
      </c>
      <c r="H5642" t="s">
        <v>0</v>
      </c>
      <c r="I5642" s="40"/>
    </row>
    <row r="5643" spans="1:9" x14ac:dyDescent="0.25">
      <c r="A5643">
        <v>61515</v>
      </c>
      <c r="B5643" s="39"/>
      <c r="C5643">
        <v>2063</v>
      </c>
      <c r="G5643" s="39">
        <v>0.95399999999999996</v>
      </c>
      <c r="H5643" t="s">
        <v>0</v>
      </c>
      <c r="I5643" s="40"/>
    </row>
    <row r="5644" spans="1:9" x14ac:dyDescent="0.25">
      <c r="A5644">
        <v>61515</v>
      </c>
      <c r="B5644" s="39"/>
      <c r="C5644">
        <v>2069</v>
      </c>
      <c r="G5644" s="39">
        <v>0.95399999999999996</v>
      </c>
      <c r="H5644" t="s">
        <v>0</v>
      </c>
      <c r="I5644" s="40"/>
    </row>
    <row r="5645" spans="1:9" x14ac:dyDescent="0.25">
      <c r="A5645">
        <v>61515</v>
      </c>
      <c r="B5645" s="39"/>
      <c r="C5645">
        <v>2298</v>
      </c>
      <c r="G5645" s="39">
        <v>7003.1220000000003</v>
      </c>
      <c r="H5645" t="s">
        <v>5</v>
      </c>
      <c r="I5645" s="40"/>
    </row>
    <row r="5646" spans="1:9" x14ac:dyDescent="0.25">
      <c r="A5646">
        <v>61515</v>
      </c>
      <c r="B5646" s="39"/>
      <c r="C5646">
        <v>2314</v>
      </c>
      <c r="G5646" s="39">
        <v>967.28300000000002</v>
      </c>
      <c r="H5646" t="s">
        <v>5</v>
      </c>
      <c r="I5646" s="40"/>
    </row>
    <row r="5647" spans="1:9" x14ac:dyDescent="0.25">
      <c r="A5647">
        <v>61515</v>
      </c>
      <c r="B5647" s="39"/>
      <c r="C5647">
        <v>2441</v>
      </c>
      <c r="G5647" s="39">
        <v>1.1100000000000001</v>
      </c>
      <c r="H5647" t="s">
        <v>2</v>
      </c>
      <c r="I5647" s="40"/>
    </row>
    <row r="5648" spans="1:9" x14ac:dyDescent="0.25">
      <c r="A5648">
        <v>61515</v>
      </c>
      <c r="B5648" s="39"/>
      <c r="C5648">
        <v>2442</v>
      </c>
      <c r="G5648" s="39">
        <v>1.1100000000000001</v>
      </c>
      <c r="H5648" t="s">
        <v>2</v>
      </c>
      <c r="I5648" s="40"/>
    </row>
    <row r="5649" spans="1:9" x14ac:dyDescent="0.25">
      <c r="A5649">
        <v>61515</v>
      </c>
      <c r="B5649" s="39"/>
      <c r="C5649">
        <v>2462</v>
      </c>
      <c r="G5649" s="39">
        <v>0.59899999999999998</v>
      </c>
      <c r="H5649" t="s">
        <v>2</v>
      </c>
      <c r="I5649" s="40"/>
    </row>
    <row r="5650" spans="1:9" x14ac:dyDescent="0.25">
      <c r="A5650">
        <v>61515</v>
      </c>
      <c r="B5650" s="39"/>
      <c r="C5650">
        <v>2475</v>
      </c>
      <c r="G5650" s="39">
        <v>1.1100000000000001</v>
      </c>
      <c r="H5650" t="s">
        <v>2</v>
      </c>
      <c r="I5650" s="40"/>
    </row>
    <row r="5651" spans="1:9" x14ac:dyDescent="0.25">
      <c r="A5651">
        <v>61515</v>
      </c>
      <c r="B5651" s="39"/>
      <c r="C5651">
        <v>2482</v>
      </c>
      <c r="G5651" s="39">
        <v>1.1100000000000001</v>
      </c>
      <c r="H5651" t="s">
        <v>2</v>
      </c>
      <c r="I5651" s="40"/>
    </row>
    <row r="5652" spans="1:9" x14ac:dyDescent="0.25">
      <c r="A5652">
        <v>61515</v>
      </c>
      <c r="B5652" s="39"/>
      <c r="C5652">
        <v>45912</v>
      </c>
      <c r="G5652" s="39">
        <v>0.95399999999999996</v>
      </c>
      <c r="H5652" t="s">
        <v>0</v>
      </c>
      <c r="I5652" s="40"/>
    </row>
    <row r="5653" spans="1:9" x14ac:dyDescent="0.25">
      <c r="A5653">
        <v>61515</v>
      </c>
      <c r="B5653" s="39"/>
      <c r="C5653">
        <v>49073</v>
      </c>
      <c r="G5653" s="39">
        <v>1.431</v>
      </c>
      <c r="H5653" t="s">
        <v>0</v>
      </c>
      <c r="I5653" s="40"/>
    </row>
    <row r="5654" spans="1:9" x14ac:dyDescent="0.25">
      <c r="A5654">
        <v>61515</v>
      </c>
      <c r="B5654" s="39"/>
      <c r="C5654">
        <v>50225</v>
      </c>
      <c r="G5654" s="39">
        <v>4.7709999999999999</v>
      </c>
      <c r="H5654" t="s">
        <v>0</v>
      </c>
      <c r="I5654" s="40"/>
    </row>
    <row r="5655" spans="1:9" x14ac:dyDescent="0.25">
      <c r="A5655">
        <v>61515</v>
      </c>
      <c r="B5655" s="39"/>
      <c r="C5655">
        <v>55551</v>
      </c>
      <c r="G5655" s="39">
        <v>3.8170000000000002</v>
      </c>
      <c r="H5655" t="s">
        <v>0</v>
      </c>
      <c r="I5655" s="40"/>
    </row>
    <row r="5656" spans="1:9" x14ac:dyDescent="0.25">
      <c r="A5656">
        <v>61515</v>
      </c>
      <c r="B5656" s="39"/>
      <c r="C5656">
        <v>55679</v>
      </c>
      <c r="G5656" s="39">
        <v>1.431</v>
      </c>
      <c r="H5656" t="s">
        <v>0</v>
      </c>
      <c r="I5656" s="40"/>
    </row>
    <row r="5657" spans="1:9" x14ac:dyDescent="0.25">
      <c r="A5657">
        <v>61515</v>
      </c>
      <c r="B5657" s="39"/>
      <c r="C5657">
        <v>56354</v>
      </c>
      <c r="G5657" s="39">
        <v>10.497999999999999</v>
      </c>
      <c r="H5657" t="s">
        <v>0</v>
      </c>
      <c r="I5657" s="40"/>
    </row>
    <row r="5658" spans="1:9" x14ac:dyDescent="0.25">
      <c r="A5658">
        <v>61515</v>
      </c>
      <c r="B5658" s="39"/>
      <c r="C5658">
        <v>58185</v>
      </c>
      <c r="G5658" s="39">
        <v>0.501</v>
      </c>
      <c r="H5658" t="s">
        <v>0</v>
      </c>
      <c r="I5658" s="40"/>
    </row>
    <row r="5659" spans="1:9" x14ac:dyDescent="0.25">
      <c r="A5659">
        <v>61515</v>
      </c>
      <c r="B5659" s="39"/>
      <c r="C5659">
        <v>58725</v>
      </c>
      <c r="G5659" s="39">
        <v>1031.7660000000001</v>
      </c>
      <c r="H5659" t="s">
        <v>5</v>
      </c>
      <c r="I5659" s="40"/>
    </row>
    <row r="5660" spans="1:9" x14ac:dyDescent="0.25">
      <c r="A5660">
        <v>61515</v>
      </c>
      <c r="B5660" s="39"/>
      <c r="C5660">
        <v>63879</v>
      </c>
      <c r="G5660" s="39">
        <v>799.774</v>
      </c>
      <c r="H5660" t="s">
        <v>5</v>
      </c>
      <c r="I5660" s="40"/>
    </row>
    <row r="5661" spans="1:9" x14ac:dyDescent="0.25">
      <c r="A5661">
        <v>61519</v>
      </c>
      <c r="B5661" s="39"/>
      <c r="C5661">
        <v>1912</v>
      </c>
      <c r="G5661" s="39">
        <v>4.1550000000000002</v>
      </c>
      <c r="H5661" t="s">
        <v>0</v>
      </c>
      <c r="I5661" s="40"/>
    </row>
    <row r="5662" spans="1:9" x14ac:dyDescent="0.25">
      <c r="A5662">
        <v>61519</v>
      </c>
      <c r="B5662" s="39"/>
      <c r="C5662">
        <v>1950</v>
      </c>
      <c r="G5662" s="39">
        <v>277.00799999999998</v>
      </c>
      <c r="H5662" t="s">
        <v>0</v>
      </c>
      <c r="I5662" s="40"/>
    </row>
    <row r="5663" spans="1:9" x14ac:dyDescent="0.25">
      <c r="A5663">
        <v>61519</v>
      </c>
      <c r="B5663" s="39"/>
      <c r="C5663">
        <v>1980</v>
      </c>
      <c r="G5663" s="39">
        <v>245.84399999999999</v>
      </c>
      <c r="H5663" t="s">
        <v>0</v>
      </c>
      <c r="I5663" s="40"/>
    </row>
    <row r="5664" spans="1:9" x14ac:dyDescent="0.25">
      <c r="A5664">
        <v>61519</v>
      </c>
      <c r="B5664" s="39"/>
      <c r="C5664">
        <v>2018</v>
      </c>
      <c r="G5664" s="39">
        <v>34.625999999999998</v>
      </c>
      <c r="H5664" t="s">
        <v>0</v>
      </c>
      <c r="I5664" s="40"/>
    </row>
    <row r="5665" spans="1:9" x14ac:dyDescent="0.25">
      <c r="A5665">
        <v>61519</v>
      </c>
      <c r="B5665" s="39"/>
      <c r="C5665">
        <v>2092</v>
      </c>
      <c r="G5665" s="39">
        <v>2.077</v>
      </c>
      <c r="H5665" t="s">
        <v>0</v>
      </c>
      <c r="I5665" s="40"/>
    </row>
    <row r="5666" spans="1:9" x14ac:dyDescent="0.25">
      <c r="A5666">
        <v>61519</v>
      </c>
      <c r="B5666" s="39"/>
      <c r="C5666">
        <v>2441</v>
      </c>
      <c r="G5666" s="39">
        <v>1</v>
      </c>
      <c r="H5666" t="s">
        <v>2</v>
      </c>
      <c r="I5666" s="40"/>
    </row>
    <row r="5667" spans="1:9" x14ac:dyDescent="0.25">
      <c r="A5667">
        <v>61519</v>
      </c>
      <c r="B5667" s="39"/>
      <c r="C5667">
        <v>2453</v>
      </c>
      <c r="G5667" s="39">
        <v>1</v>
      </c>
      <c r="H5667" t="s">
        <v>2</v>
      </c>
      <c r="I5667" s="40"/>
    </row>
    <row r="5668" spans="1:9" x14ac:dyDescent="0.25">
      <c r="A5668">
        <v>61519</v>
      </c>
      <c r="B5668" s="39"/>
      <c r="C5668">
        <v>2462</v>
      </c>
      <c r="G5668" s="39">
        <v>0.5</v>
      </c>
      <c r="H5668" t="s">
        <v>2</v>
      </c>
      <c r="I5668" s="40"/>
    </row>
    <row r="5669" spans="1:9" x14ac:dyDescent="0.25">
      <c r="A5669">
        <v>61519</v>
      </c>
      <c r="B5669" s="39"/>
      <c r="C5669">
        <v>2467</v>
      </c>
      <c r="G5669" s="39">
        <v>1</v>
      </c>
      <c r="H5669" t="s">
        <v>2</v>
      </c>
      <c r="I5669" s="40"/>
    </row>
    <row r="5670" spans="1:9" x14ac:dyDescent="0.25">
      <c r="A5670">
        <v>61519</v>
      </c>
      <c r="B5670" s="39"/>
      <c r="C5670">
        <v>2468</v>
      </c>
      <c r="G5670" s="39">
        <v>2</v>
      </c>
      <c r="H5670" t="s">
        <v>2</v>
      </c>
      <c r="I5670" s="40"/>
    </row>
    <row r="5671" spans="1:9" x14ac:dyDescent="0.25">
      <c r="A5671">
        <v>61519</v>
      </c>
      <c r="B5671" s="39"/>
      <c r="C5671">
        <v>47477</v>
      </c>
      <c r="G5671" s="39">
        <v>0.5</v>
      </c>
      <c r="H5671" t="s">
        <v>2</v>
      </c>
      <c r="I5671" s="40"/>
    </row>
    <row r="5672" spans="1:9" x14ac:dyDescent="0.25">
      <c r="A5672">
        <v>61519</v>
      </c>
      <c r="B5672" s="39"/>
      <c r="C5672">
        <v>59660</v>
      </c>
      <c r="G5672" s="39">
        <v>17.312999999999999</v>
      </c>
      <c r="H5672" t="s">
        <v>0</v>
      </c>
      <c r="I5672" s="40"/>
    </row>
    <row r="5673" spans="1:9" x14ac:dyDescent="0.25">
      <c r="A5673">
        <v>61519</v>
      </c>
      <c r="B5673" s="39"/>
      <c r="C5673">
        <v>60511</v>
      </c>
      <c r="G5673" s="39">
        <v>415.512</v>
      </c>
      <c r="H5673" t="s">
        <v>0</v>
      </c>
      <c r="I5673" s="40"/>
    </row>
    <row r="5674" spans="1:9" x14ac:dyDescent="0.25">
      <c r="A5674">
        <v>61519</v>
      </c>
      <c r="B5674" s="39"/>
      <c r="C5674">
        <v>64351</v>
      </c>
      <c r="G5674" s="39">
        <v>3.4620000000000002</v>
      </c>
      <c r="H5674" t="s">
        <v>0</v>
      </c>
      <c r="I5674" s="40"/>
    </row>
    <row r="5675" spans="1:9" x14ac:dyDescent="0.25">
      <c r="A5675">
        <v>61548</v>
      </c>
      <c r="B5675" s="39"/>
      <c r="C5675">
        <v>1950</v>
      </c>
      <c r="G5675" s="39">
        <v>350.46699999999998</v>
      </c>
      <c r="H5675" t="s">
        <v>0</v>
      </c>
      <c r="I5675" s="40"/>
    </row>
    <row r="5676" spans="1:9" x14ac:dyDescent="0.25">
      <c r="A5676">
        <v>61548</v>
      </c>
      <c r="B5676" s="39"/>
      <c r="C5676">
        <v>1953</v>
      </c>
      <c r="G5676" s="39">
        <v>116.822</v>
      </c>
      <c r="H5676" t="s">
        <v>0</v>
      </c>
      <c r="I5676" s="40"/>
    </row>
    <row r="5677" spans="1:9" x14ac:dyDescent="0.25">
      <c r="A5677">
        <v>61548</v>
      </c>
      <c r="B5677" s="39"/>
      <c r="C5677">
        <v>2018</v>
      </c>
      <c r="G5677" s="39">
        <v>18.690999999999999</v>
      </c>
      <c r="H5677" t="s">
        <v>0</v>
      </c>
      <c r="I5677" s="40"/>
    </row>
    <row r="5678" spans="1:9" x14ac:dyDescent="0.25">
      <c r="A5678">
        <v>61548</v>
      </c>
      <c r="B5678" s="39"/>
      <c r="C5678">
        <v>2098</v>
      </c>
      <c r="G5678" s="39">
        <v>0.93400000000000005</v>
      </c>
      <c r="H5678" t="s">
        <v>0</v>
      </c>
      <c r="I5678" s="40"/>
    </row>
    <row r="5679" spans="1:9" x14ac:dyDescent="0.25">
      <c r="A5679">
        <v>61548</v>
      </c>
      <c r="B5679" s="39"/>
      <c r="C5679">
        <v>2462</v>
      </c>
      <c r="G5679" s="39">
        <v>0.432</v>
      </c>
      <c r="H5679" t="s">
        <v>2</v>
      </c>
      <c r="I5679" s="40"/>
    </row>
    <row r="5680" spans="1:9" x14ac:dyDescent="0.25">
      <c r="A5680">
        <v>61548</v>
      </c>
      <c r="B5680" s="39"/>
      <c r="C5680">
        <v>2474</v>
      </c>
      <c r="G5680" s="39">
        <v>0.8</v>
      </c>
      <c r="H5680" t="s">
        <v>2</v>
      </c>
      <c r="I5680" s="40"/>
    </row>
    <row r="5681" spans="1:9" x14ac:dyDescent="0.25">
      <c r="A5681">
        <v>61548</v>
      </c>
      <c r="B5681" s="39"/>
      <c r="C5681">
        <v>32001</v>
      </c>
      <c r="G5681" s="39">
        <v>0.8</v>
      </c>
      <c r="H5681" t="s">
        <v>2</v>
      </c>
      <c r="I5681" s="40"/>
    </row>
    <row r="5682" spans="1:9" x14ac:dyDescent="0.25">
      <c r="A5682">
        <v>61548</v>
      </c>
      <c r="B5682" s="39"/>
      <c r="C5682">
        <v>47477</v>
      </c>
      <c r="G5682" s="39">
        <v>0.4</v>
      </c>
      <c r="H5682" t="s">
        <v>2</v>
      </c>
      <c r="I5682" s="40"/>
    </row>
    <row r="5683" spans="1:9" x14ac:dyDescent="0.25">
      <c r="A5683">
        <v>61548</v>
      </c>
      <c r="B5683" s="39"/>
      <c r="C5683">
        <v>48290</v>
      </c>
      <c r="G5683" s="39">
        <v>4.8</v>
      </c>
      <c r="H5683" t="s">
        <v>2</v>
      </c>
      <c r="I5683" s="40"/>
    </row>
    <row r="5684" spans="1:9" x14ac:dyDescent="0.25">
      <c r="A5684">
        <v>61548</v>
      </c>
      <c r="B5684" s="39"/>
      <c r="C5684">
        <v>55269</v>
      </c>
      <c r="G5684" s="39">
        <v>476.63499999999999</v>
      </c>
      <c r="H5684" t="s">
        <v>0</v>
      </c>
      <c r="I5684" s="40"/>
    </row>
    <row r="5685" spans="1:9" x14ac:dyDescent="0.25">
      <c r="A5685">
        <v>61548</v>
      </c>
      <c r="B5685" s="39"/>
      <c r="C5685">
        <v>59660</v>
      </c>
      <c r="G5685" s="39">
        <v>7.9429999999999996</v>
      </c>
      <c r="H5685" t="s">
        <v>0</v>
      </c>
      <c r="I5685" s="40"/>
    </row>
    <row r="5686" spans="1:9" x14ac:dyDescent="0.25">
      <c r="A5686">
        <v>61548</v>
      </c>
      <c r="B5686" s="39"/>
      <c r="C5686">
        <v>500556</v>
      </c>
      <c r="G5686" s="39">
        <v>0.46700000000000003</v>
      </c>
      <c r="H5686" t="s">
        <v>0</v>
      </c>
      <c r="I5686" s="40"/>
    </row>
    <row r="5687" spans="1:9" x14ac:dyDescent="0.25">
      <c r="A5687">
        <v>61552</v>
      </c>
      <c r="B5687" s="39"/>
      <c r="C5687">
        <v>1980</v>
      </c>
      <c r="G5687" s="39">
        <v>223.07300000000001</v>
      </c>
      <c r="H5687" t="s">
        <v>0</v>
      </c>
      <c r="I5687" s="40"/>
    </row>
    <row r="5688" spans="1:9" x14ac:dyDescent="0.25">
      <c r="A5688">
        <v>61552</v>
      </c>
      <c r="B5688" s="39"/>
      <c r="C5688">
        <v>2018</v>
      </c>
      <c r="G5688" s="39">
        <v>7.1550000000000002</v>
      </c>
      <c r="H5688" t="s">
        <v>0</v>
      </c>
      <c r="I5688" s="40"/>
    </row>
    <row r="5689" spans="1:9" x14ac:dyDescent="0.25">
      <c r="A5689">
        <v>61552</v>
      </c>
      <c r="B5689" s="39"/>
      <c r="C5689">
        <v>2140</v>
      </c>
      <c r="G5689" s="39">
        <v>273.58</v>
      </c>
      <c r="H5689" t="s">
        <v>0</v>
      </c>
      <c r="I5689" s="40"/>
    </row>
    <row r="5690" spans="1:9" x14ac:dyDescent="0.25">
      <c r="A5690">
        <v>61552</v>
      </c>
      <c r="B5690" s="39"/>
      <c r="C5690">
        <v>2170</v>
      </c>
      <c r="G5690" s="39">
        <v>12.625999999999999</v>
      </c>
      <c r="H5690" t="s">
        <v>0</v>
      </c>
      <c r="I5690" s="40"/>
    </row>
    <row r="5691" spans="1:9" x14ac:dyDescent="0.25">
      <c r="A5691">
        <v>61552</v>
      </c>
      <c r="B5691" s="39"/>
      <c r="C5691">
        <v>2298</v>
      </c>
      <c r="G5691" s="39">
        <v>3.367</v>
      </c>
      <c r="H5691" t="s">
        <v>0</v>
      </c>
      <c r="I5691" s="40"/>
    </row>
    <row r="5692" spans="1:9" x14ac:dyDescent="0.25">
      <c r="A5692">
        <v>61552</v>
      </c>
      <c r="B5692" s="39"/>
      <c r="C5692">
        <v>2441</v>
      </c>
      <c r="G5692" s="39">
        <v>0.83299999999999996</v>
      </c>
      <c r="H5692" t="s">
        <v>2</v>
      </c>
      <c r="I5692" s="40"/>
    </row>
    <row r="5693" spans="1:9" x14ac:dyDescent="0.25">
      <c r="A5693">
        <v>61552</v>
      </c>
      <c r="B5693" s="39"/>
      <c r="C5693">
        <v>2448</v>
      </c>
      <c r="G5693" s="39">
        <v>0.83299999999999996</v>
      </c>
      <c r="H5693" t="s">
        <v>2</v>
      </c>
      <c r="I5693" s="40"/>
    </row>
    <row r="5694" spans="1:9" x14ac:dyDescent="0.25">
      <c r="A5694">
        <v>61552</v>
      </c>
      <c r="B5694" s="39"/>
      <c r="C5694">
        <v>2453</v>
      </c>
      <c r="G5694" s="39">
        <v>0.83299999999999996</v>
      </c>
      <c r="H5694" t="s">
        <v>2</v>
      </c>
      <c r="I5694" s="40"/>
    </row>
    <row r="5695" spans="1:9" x14ac:dyDescent="0.25">
      <c r="A5695">
        <v>61552</v>
      </c>
      <c r="B5695" s="39"/>
      <c r="C5695">
        <v>2462</v>
      </c>
      <c r="G5695" s="39">
        <v>0.44900000000000001</v>
      </c>
      <c r="H5695" t="s">
        <v>2</v>
      </c>
      <c r="I5695" s="40"/>
    </row>
    <row r="5696" spans="1:9" x14ac:dyDescent="0.25">
      <c r="A5696">
        <v>61552</v>
      </c>
      <c r="B5696" s="39"/>
      <c r="C5696">
        <v>2468</v>
      </c>
      <c r="G5696" s="39">
        <v>1.6659999999999999</v>
      </c>
      <c r="H5696" t="s">
        <v>2</v>
      </c>
      <c r="I5696" s="40"/>
    </row>
    <row r="5697" spans="1:9" x14ac:dyDescent="0.25">
      <c r="A5697">
        <v>61552</v>
      </c>
      <c r="B5697" s="39"/>
      <c r="C5697">
        <v>22607</v>
      </c>
      <c r="G5697" s="39">
        <v>33.670999999999999</v>
      </c>
      <c r="H5697" t="s">
        <v>0</v>
      </c>
      <c r="I5697" s="40"/>
    </row>
    <row r="5698" spans="1:9" x14ac:dyDescent="0.25">
      <c r="A5698">
        <v>61552</v>
      </c>
      <c r="B5698" s="39"/>
      <c r="C5698">
        <v>22621</v>
      </c>
      <c r="G5698" s="39">
        <v>420.89299999999997</v>
      </c>
      <c r="H5698" t="s">
        <v>0</v>
      </c>
      <c r="I5698" s="40"/>
    </row>
    <row r="5699" spans="1:9" x14ac:dyDescent="0.25">
      <c r="A5699">
        <v>61552</v>
      </c>
      <c r="B5699" s="39"/>
      <c r="C5699">
        <v>47477</v>
      </c>
      <c r="G5699" s="39">
        <v>0.41599999999999998</v>
      </c>
      <c r="H5699" t="s">
        <v>2</v>
      </c>
      <c r="I5699" s="40"/>
    </row>
    <row r="5700" spans="1:9" x14ac:dyDescent="0.25">
      <c r="A5700">
        <v>61552</v>
      </c>
      <c r="B5700" s="39"/>
      <c r="C5700">
        <v>58507</v>
      </c>
      <c r="G5700" s="39">
        <v>12.625999999999999</v>
      </c>
      <c r="H5700" t="s">
        <v>0</v>
      </c>
      <c r="I5700" s="40"/>
    </row>
    <row r="5701" spans="1:9" x14ac:dyDescent="0.25">
      <c r="A5701">
        <v>61552</v>
      </c>
      <c r="B5701" s="39"/>
      <c r="C5701">
        <v>58686</v>
      </c>
      <c r="G5701" s="39">
        <v>8.4169999999999998</v>
      </c>
      <c r="H5701" t="s">
        <v>0</v>
      </c>
      <c r="I5701" s="40"/>
    </row>
    <row r="5702" spans="1:9" x14ac:dyDescent="0.25">
      <c r="A5702">
        <v>61552</v>
      </c>
      <c r="B5702" s="39"/>
      <c r="C5702">
        <v>59353</v>
      </c>
      <c r="G5702" s="39">
        <v>1.851</v>
      </c>
      <c r="H5702" t="s">
        <v>0</v>
      </c>
      <c r="I5702" s="40"/>
    </row>
    <row r="5703" spans="1:9" x14ac:dyDescent="0.25">
      <c r="A5703">
        <v>61552</v>
      </c>
      <c r="B5703" s="39"/>
      <c r="C5703">
        <v>59537</v>
      </c>
      <c r="G5703" s="39">
        <v>2.1040000000000001</v>
      </c>
      <c r="H5703" t="s">
        <v>0</v>
      </c>
      <c r="I5703" s="40"/>
    </row>
    <row r="5704" spans="1:9" x14ac:dyDescent="0.25">
      <c r="A5704">
        <v>61552</v>
      </c>
      <c r="B5704" s="39"/>
      <c r="C5704">
        <v>500556</v>
      </c>
      <c r="G5704" s="39">
        <v>0.63100000000000001</v>
      </c>
      <c r="H5704" t="s">
        <v>0</v>
      </c>
      <c r="I5704" s="40"/>
    </row>
    <row r="5705" spans="1:9" x14ac:dyDescent="0.25">
      <c r="A5705">
        <v>61605</v>
      </c>
      <c r="B5705" s="39"/>
      <c r="C5705">
        <v>1909</v>
      </c>
      <c r="G5705" s="39">
        <v>258.39699999999999</v>
      </c>
      <c r="H5705" t="s">
        <v>0</v>
      </c>
      <c r="I5705" s="40"/>
    </row>
    <row r="5706" spans="1:9" x14ac:dyDescent="0.25">
      <c r="A5706">
        <v>61605</v>
      </c>
      <c r="B5706" s="39"/>
      <c r="C5706">
        <v>2026</v>
      </c>
      <c r="G5706" s="39">
        <v>1.49</v>
      </c>
      <c r="H5706" t="s">
        <v>0</v>
      </c>
      <c r="I5706" s="40"/>
    </row>
    <row r="5707" spans="1:9" x14ac:dyDescent="0.25">
      <c r="A5707">
        <v>61605</v>
      </c>
      <c r="B5707" s="39"/>
      <c r="C5707">
        <v>2092</v>
      </c>
      <c r="G5707" s="39">
        <v>0.99299999999999999</v>
      </c>
      <c r="H5707" t="s">
        <v>0</v>
      </c>
      <c r="I5707" s="40"/>
    </row>
    <row r="5708" spans="1:9" x14ac:dyDescent="0.25">
      <c r="A5708">
        <v>61605</v>
      </c>
      <c r="B5708" s="39"/>
      <c r="C5708">
        <v>2111</v>
      </c>
      <c r="G5708" s="39">
        <v>1.9870000000000001</v>
      </c>
      <c r="H5708" t="s">
        <v>0</v>
      </c>
      <c r="I5708" s="40"/>
    </row>
    <row r="5709" spans="1:9" x14ac:dyDescent="0.25">
      <c r="A5709">
        <v>61605</v>
      </c>
      <c r="B5709" s="39"/>
      <c r="C5709">
        <v>2462</v>
      </c>
      <c r="G5709" s="39">
        <v>0.54</v>
      </c>
      <c r="H5709" t="s">
        <v>2</v>
      </c>
      <c r="I5709" s="40"/>
    </row>
    <row r="5710" spans="1:9" x14ac:dyDescent="0.25">
      <c r="A5710">
        <v>61605</v>
      </c>
      <c r="B5710" s="39"/>
      <c r="C5710">
        <v>2474</v>
      </c>
      <c r="G5710" s="39">
        <v>1</v>
      </c>
      <c r="H5710" t="s">
        <v>2</v>
      </c>
      <c r="I5710" s="40"/>
    </row>
    <row r="5711" spans="1:9" x14ac:dyDescent="0.25">
      <c r="A5711">
        <v>61605</v>
      </c>
      <c r="B5711" s="39"/>
      <c r="C5711">
        <v>32001</v>
      </c>
      <c r="G5711" s="39">
        <v>1</v>
      </c>
      <c r="H5711" t="s">
        <v>2</v>
      </c>
      <c r="I5711" s="40"/>
    </row>
    <row r="5712" spans="1:9" x14ac:dyDescent="0.25">
      <c r="A5712">
        <v>61605</v>
      </c>
      <c r="B5712" s="39"/>
      <c r="C5712">
        <v>47477</v>
      </c>
      <c r="G5712" s="39">
        <v>0.5</v>
      </c>
      <c r="H5712" t="s">
        <v>2</v>
      </c>
      <c r="I5712" s="40"/>
    </row>
    <row r="5713" spans="1:9" x14ac:dyDescent="0.25">
      <c r="A5713">
        <v>61605</v>
      </c>
      <c r="B5713" s="39"/>
      <c r="C5713">
        <v>48290</v>
      </c>
      <c r="G5713" s="39">
        <v>5</v>
      </c>
      <c r="H5713" t="s">
        <v>2</v>
      </c>
      <c r="I5713" s="40"/>
    </row>
    <row r="5714" spans="1:9" x14ac:dyDescent="0.25">
      <c r="A5714">
        <v>61605</v>
      </c>
      <c r="B5714" s="39"/>
      <c r="C5714">
        <v>54975</v>
      </c>
      <c r="G5714" s="39">
        <v>725.50099999999998</v>
      </c>
      <c r="H5714" t="s">
        <v>0</v>
      </c>
      <c r="I5714" s="40"/>
    </row>
    <row r="5715" spans="1:9" x14ac:dyDescent="0.25">
      <c r="A5715">
        <v>61605</v>
      </c>
      <c r="B5715" s="39"/>
      <c r="C5715">
        <v>59353</v>
      </c>
      <c r="G5715" s="39">
        <v>1.1919999999999999</v>
      </c>
      <c r="H5715" t="s">
        <v>0</v>
      </c>
      <c r="I5715" s="40"/>
    </row>
    <row r="5716" spans="1:9" x14ac:dyDescent="0.25">
      <c r="A5716">
        <v>61605</v>
      </c>
      <c r="B5716" s="39"/>
      <c r="C5716">
        <v>60078</v>
      </c>
      <c r="G5716" s="39">
        <v>2.9809999999999999</v>
      </c>
      <c r="H5716" t="s">
        <v>0</v>
      </c>
      <c r="I5716" s="40"/>
    </row>
    <row r="5717" spans="1:9" x14ac:dyDescent="0.25">
      <c r="A5717">
        <v>61605</v>
      </c>
      <c r="B5717" s="39"/>
      <c r="C5717">
        <v>62506</v>
      </c>
      <c r="G5717" s="39">
        <v>6.4589999999999996</v>
      </c>
      <c r="H5717" t="s">
        <v>0</v>
      </c>
      <c r="I5717" s="40"/>
    </row>
    <row r="5718" spans="1:9" x14ac:dyDescent="0.25">
      <c r="A5718">
        <v>61605</v>
      </c>
      <c r="B5718" s="39"/>
      <c r="C5718">
        <v>500633</v>
      </c>
      <c r="G5718" s="39">
        <v>0.99299999999999999</v>
      </c>
      <c r="H5718" t="s">
        <v>0</v>
      </c>
      <c r="I5718" s="40"/>
    </row>
    <row r="5719" spans="1:9" x14ac:dyDescent="0.25">
      <c r="A5719">
        <v>61622</v>
      </c>
      <c r="B5719" s="39"/>
      <c r="C5719">
        <v>1980</v>
      </c>
      <c r="G5719" s="39">
        <v>322.48599999999999</v>
      </c>
      <c r="H5719" t="s">
        <v>0</v>
      </c>
      <c r="I5719" s="40"/>
    </row>
    <row r="5720" spans="1:9" x14ac:dyDescent="0.25">
      <c r="A5720">
        <v>61622</v>
      </c>
      <c r="B5720" s="39"/>
      <c r="C5720">
        <v>2018</v>
      </c>
      <c r="G5720" s="39">
        <v>9.6980000000000004</v>
      </c>
      <c r="H5720" t="s">
        <v>0</v>
      </c>
      <c r="I5720" s="40"/>
    </row>
    <row r="5721" spans="1:9" x14ac:dyDescent="0.25">
      <c r="A5721">
        <v>61622</v>
      </c>
      <c r="B5721" s="39"/>
      <c r="C5721">
        <v>2140</v>
      </c>
      <c r="G5721" s="39">
        <v>174.57900000000001</v>
      </c>
      <c r="H5721" t="s">
        <v>0</v>
      </c>
      <c r="I5721" s="40"/>
    </row>
    <row r="5722" spans="1:9" x14ac:dyDescent="0.25">
      <c r="A5722">
        <v>61622</v>
      </c>
      <c r="B5722" s="39"/>
      <c r="C5722">
        <v>2441</v>
      </c>
      <c r="G5722" s="39">
        <v>1</v>
      </c>
      <c r="H5722" t="s">
        <v>2</v>
      </c>
      <c r="I5722" s="40"/>
    </row>
    <row r="5723" spans="1:9" x14ac:dyDescent="0.25">
      <c r="A5723">
        <v>61622</v>
      </c>
      <c r="B5723" s="39"/>
      <c r="C5723">
        <v>2442</v>
      </c>
      <c r="G5723" s="39">
        <v>1</v>
      </c>
      <c r="H5723" t="s">
        <v>2</v>
      </c>
      <c r="I5723" s="40"/>
    </row>
    <row r="5724" spans="1:9" x14ac:dyDescent="0.25">
      <c r="A5724">
        <v>61622</v>
      </c>
      <c r="B5724" s="39"/>
      <c r="C5724">
        <v>2462</v>
      </c>
      <c r="G5724" s="39">
        <v>0.6</v>
      </c>
      <c r="H5724" t="s">
        <v>2</v>
      </c>
      <c r="I5724" s="40"/>
    </row>
    <row r="5725" spans="1:9" x14ac:dyDescent="0.25">
      <c r="A5725">
        <v>61622</v>
      </c>
      <c r="B5725" s="39"/>
      <c r="C5725">
        <v>2471</v>
      </c>
      <c r="G5725" s="39">
        <v>1</v>
      </c>
      <c r="H5725" t="s">
        <v>2</v>
      </c>
      <c r="I5725" s="40"/>
    </row>
    <row r="5726" spans="1:9" x14ac:dyDescent="0.25">
      <c r="A5726">
        <v>61622</v>
      </c>
      <c r="B5726" s="39"/>
      <c r="C5726">
        <v>22621</v>
      </c>
      <c r="G5726" s="39">
        <v>484.94200000000001</v>
      </c>
      <c r="H5726" t="s">
        <v>0</v>
      </c>
      <c r="I5726" s="40"/>
    </row>
    <row r="5727" spans="1:9" x14ac:dyDescent="0.25">
      <c r="A5727">
        <v>61622</v>
      </c>
      <c r="B5727" s="39"/>
      <c r="C5727">
        <v>47477</v>
      </c>
      <c r="G5727" s="39">
        <v>0.5</v>
      </c>
      <c r="H5727" t="s">
        <v>2</v>
      </c>
      <c r="I5727" s="40"/>
    </row>
    <row r="5728" spans="1:9" x14ac:dyDescent="0.25">
      <c r="A5728">
        <v>61622</v>
      </c>
      <c r="B5728" s="39"/>
      <c r="C5728">
        <v>64194</v>
      </c>
      <c r="G5728" s="39">
        <v>7.274</v>
      </c>
      <c r="H5728" t="s">
        <v>0</v>
      </c>
      <c r="I5728" s="40"/>
    </row>
    <row r="5729" spans="1:9" x14ac:dyDescent="0.25">
      <c r="A5729">
        <v>61622</v>
      </c>
      <c r="B5729" s="39"/>
      <c r="C5729">
        <v>65283</v>
      </c>
      <c r="G5729" s="39">
        <v>1.018</v>
      </c>
      <c r="H5729" t="s">
        <v>0</v>
      </c>
      <c r="I5729" s="40"/>
    </row>
    <row r="5730" spans="1:9" x14ac:dyDescent="0.25">
      <c r="A5730">
        <v>61629</v>
      </c>
      <c r="B5730" s="39"/>
      <c r="C5730">
        <v>2092</v>
      </c>
      <c r="G5730" s="39">
        <v>2.7429999999999999</v>
      </c>
      <c r="H5730" t="s">
        <v>0</v>
      </c>
      <c r="I5730" s="40"/>
    </row>
    <row r="5731" spans="1:9" x14ac:dyDescent="0.25">
      <c r="A5731">
        <v>61629</v>
      </c>
      <c r="B5731" s="39"/>
      <c r="C5731">
        <v>2194</v>
      </c>
      <c r="G5731" s="39">
        <v>248.76499999999999</v>
      </c>
      <c r="H5731" t="s">
        <v>0</v>
      </c>
      <c r="I5731" s="40"/>
    </row>
    <row r="5732" spans="1:9" x14ac:dyDescent="0.25">
      <c r="A5732">
        <v>61629</v>
      </c>
      <c r="B5732" s="39"/>
      <c r="C5732">
        <v>2441</v>
      </c>
      <c r="G5732" s="39">
        <v>1</v>
      </c>
      <c r="H5732" t="s">
        <v>2</v>
      </c>
      <c r="I5732" s="40"/>
    </row>
    <row r="5733" spans="1:9" x14ac:dyDescent="0.25">
      <c r="A5733">
        <v>61629</v>
      </c>
      <c r="B5733" s="39"/>
      <c r="C5733">
        <v>2442</v>
      </c>
      <c r="G5733" s="39">
        <v>1</v>
      </c>
      <c r="H5733" t="s">
        <v>2</v>
      </c>
      <c r="I5733" s="40"/>
    </row>
    <row r="5734" spans="1:9" x14ac:dyDescent="0.25">
      <c r="A5734">
        <v>61629</v>
      </c>
      <c r="B5734" s="39"/>
      <c r="C5734">
        <v>2462</v>
      </c>
      <c r="G5734" s="39">
        <v>0.54</v>
      </c>
      <c r="H5734" t="s">
        <v>2</v>
      </c>
      <c r="I5734" s="40"/>
    </row>
    <row r="5735" spans="1:9" x14ac:dyDescent="0.25">
      <c r="A5735">
        <v>61629</v>
      </c>
      <c r="B5735" s="39"/>
      <c r="C5735">
        <v>2471</v>
      </c>
      <c r="G5735" s="39">
        <v>1</v>
      </c>
      <c r="H5735" t="s">
        <v>2</v>
      </c>
      <c r="I5735" s="40"/>
    </row>
    <row r="5736" spans="1:9" x14ac:dyDescent="0.25">
      <c r="A5736">
        <v>61629</v>
      </c>
      <c r="B5736" s="39"/>
      <c r="C5736">
        <v>22621</v>
      </c>
      <c r="G5736" s="39">
        <v>365.83100000000002</v>
      </c>
      <c r="H5736" t="s">
        <v>0</v>
      </c>
      <c r="I5736" s="40"/>
    </row>
    <row r="5737" spans="1:9" x14ac:dyDescent="0.25">
      <c r="A5737">
        <v>61629</v>
      </c>
      <c r="B5737" s="39"/>
      <c r="C5737">
        <v>47477</v>
      </c>
      <c r="G5737" s="39">
        <v>0.5</v>
      </c>
      <c r="H5737" t="s">
        <v>2</v>
      </c>
      <c r="I5737" s="40"/>
    </row>
    <row r="5738" spans="1:9" x14ac:dyDescent="0.25">
      <c r="A5738">
        <v>61629</v>
      </c>
      <c r="B5738" s="39"/>
      <c r="C5738">
        <v>48390</v>
      </c>
      <c r="G5738" s="39">
        <v>127.309</v>
      </c>
      <c r="H5738" t="s">
        <v>0</v>
      </c>
      <c r="I5738" s="40"/>
    </row>
    <row r="5739" spans="1:9" x14ac:dyDescent="0.25">
      <c r="A5739">
        <v>61629</v>
      </c>
      <c r="B5739" s="39"/>
      <c r="C5739">
        <v>55269</v>
      </c>
      <c r="G5739" s="39">
        <v>245.107</v>
      </c>
      <c r="H5739" t="s">
        <v>0</v>
      </c>
      <c r="I5739" s="40"/>
    </row>
    <row r="5740" spans="1:9" x14ac:dyDescent="0.25">
      <c r="A5740">
        <v>61629</v>
      </c>
      <c r="B5740" s="39"/>
      <c r="C5740">
        <v>65087</v>
      </c>
      <c r="G5740" s="39">
        <v>10.243</v>
      </c>
      <c r="H5740" t="s">
        <v>0</v>
      </c>
      <c r="I5740" s="40"/>
    </row>
    <row r="5741" spans="1:9" x14ac:dyDescent="0.25">
      <c r="A5741">
        <v>61657</v>
      </c>
      <c r="B5741" s="39"/>
      <c r="C5741">
        <v>1909</v>
      </c>
      <c r="G5741" s="39">
        <v>258.23099999999999</v>
      </c>
      <c r="H5741" t="s">
        <v>0</v>
      </c>
      <c r="I5741" s="40"/>
    </row>
    <row r="5742" spans="1:9" x14ac:dyDescent="0.25">
      <c r="A5742">
        <v>61657</v>
      </c>
      <c r="B5742" s="39"/>
      <c r="C5742">
        <v>2026</v>
      </c>
      <c r="G5742" s="39">
        <v>1.4890000000000001</v>
      </c>
      <c r="H5742" t="s">
        <v>0</v>
      </c>
      <c r="I5742" s="40"/>
    </row>
    <row r="5743" spans="1:9" x14ac:dyDescent="0.25">
      <c r="A5743">
        <v>61657</v>
      </c>
      <c r="B5743" s="39"/>
      <c r="C5743">
        <v>2092</v>
      </c>
      <c r="G5743" s="39">
        <v>0.99299999999999999</v>
      </c>
      <c r="H5743" t="s">
        <v>0</v>
      </c>
      <c r="I5743" s="40"/>
    </row>
    <row r="5744" spans="1:9" x14ac:dyDescent="0.25">
      <c r="A5744">
        <v>61657</v>
      </c>
      <c r="B5744" s="39"/>
      <c r="C5744">
        <v>2111</v>
      </c>
      <c r="G5744" s="39">
        <v>1.986</v>
      </c>
      <c r="H5744" t="s">
        <v>0</v>
      </c>
      <c r="I5744" s="40"/>
    </row>
    <row r="5745" spans="1:9" x14ac:dyDescent="0.25">
      <c r="A5745">
        <v>61657</v>
      </c>
      <c r="B5745" s="39"/>
      <c r="C5745">
        <v>2204</v>
      </c>
      <c r="G5745" s="39">
        <v>1.9E-2</v>
      </c>
      <c r="H5745" t="s">
        <v>0</v>
      </c>
      <c r="I5745" s="40"/>
    </row>
    <row r="5746" spans="1:9" x14ac:dyDescent="0.25">
      <c r="A5746">
        <v>61657</v>
      </c>
      <c r="B5746" s="39"/>
      <c r="C5746">
        <v>2215</v>
      </c>
      <c r="G5746" s="39">
        <v>2.9000000000000001E-2</v>
      </c>
      <c r="H5746" t="s">
        <v>0</v>
      </c>
      <c r="I5746" s="40"/>
    </row>
    <row r="5747" spans="1:9" x14ac:dyDescent="0.25">
      <c r="A5747">
        <v>61657</v>
      </c>
      <c r="B5747" s="39"/>
      <c r="C5747">
        <v>2231</v>
      </c>
      <c r="G5747" s="39">
        <v>2.4820000000000002</v>
      </c>
      <c r="H5747" t="s">
        <v>0</v>
      </c>
      <c r="I5747" s="40"/>
    </row>
    <row r="5748" spans="1:9" x14ac:dyDescent="0.25">
      <c r="A5748">
        <v>61657</v>
      </c>
      <c r="B5748" s="39"/>
      <c r="C5748">
        <v>2462</v>
      </c>
      <c r="G5748" s="39">
        <v>0.54</v>
      </c>
      <c r="H5748" t="s">
        <v>2</v>
      </c>
      <c r="I5748" s="40"/>
    </row>
    <row r="5749" spans="1:9" x14ac:dyDescent="0.25">
      <c r="A5749">
        <v>61657</v>
      </c>
      <c r="B5749" s="39"/>
      <c r="C5749">
        <v>2474</v>
      </c>
      <c r="G5749" s="39">
        <v>1</v>
      </c>
      <c r="H5749" t="s">
        <v>2</v>
      </c>
      <c r="I5749" s="40"/>
    </row>
    <row r="5750" spans="1:9" x14ac:dyDescent="0.25">
      <c r="A5750">
        <v>61657</v>
      </c>
      <c r="B5750" s="39"/>
      <c r="C5750">
        <v>32001</v>
      </c>
      <c r="G5750" s="39">
        <v>1</v>
      </c>
      <c r="H5750" t="s">
        <v>2</v>
      </c>
      <c r="I5750" s="40"/>
    </row>
    <row r="5751" spans="1:9" x14ac:dyDescent="0.25">
      <c r="A5751">
        <v>61657</v>
      </c>
      <c r="B5751" s="39"/>
      <c r="C5751">
        <v>47477</v>
      </c>
      <c r="G5751" s="39">
        <v>0.5</v>
      </c>
      <c r="H5751" t="s">
        <v>2</v>
      </c>
      <c r="I5751" s="40"/>
    </row>
    <row r="5752" spans="1:9" x14ac:dyDescent="0.25">
      <c r="A5752">
        <v>61657</v>
      </c>
      <c r="B5752" s="39"/>
      <c r="C5752">
        <v>48290</v>
      </c>
      <c r="G5752" s="39">
        <v>5</v>
      </c>
      <c r="H5752" t="s">
        <v>2</v>
      </c>
      <c r="I5752" s="40"/>
    </row>
    <row r="5753" spans="1:9" x14ac:dyDescent="0.25">
      <c r="A5753">
        <v>61657</v>
      </c>
      <c r="B5753" s="39"/>
      <c r="C5753">
        <v>53191</v>
      </c>
      <c r="G5753" s="39">
        <v>1.4890000000000001</v>
      </c>
      <c r="H5753" t="s">
        <v>0</v>
      </c>
      <c r="I5753" s="40"/>
    </row>
    <row r="5754" spans="1:9" x14ac:dyDescent="0.25">
      <c r="A5754">
        <v>61657</v>
      </c>
      <c r="B5754" s="39"/>
      <c r="C5754">
        <v>54975</v>
      </c>
      <c r="G5754" s="39">
        <v>725.03300000000002</v>
      </c>
      <c r="H5754" t="s">
        <v>0</v>
      </c>
      <c r="I5754" s="40"/>
    </row>
    <row r="5755" spans="1:9" x14ac:dyDescent="0.25">
      <c r="A5755">
        <v>61657</v>
      </c>
      <c r="B5755" s="39"/>
      <c r="C5755">
        <v>58607</v>
      </c>
      <c r="G5755" s="39">
        <v>0.29699999999999999</v>
      </c>
      <c r="H5755" t="s">
        <v>0</v>
      </c>
      <c r="I5755" s="40"/>
    </row>
    <row r="5756" spans="1:9" x14ac:dyDescent="0.25">
      <c r="A5756">
        <v>61657</v>
      </c>
      <c r="B5756" s="39"/>
      <c r="C5756">
        <v>60078</v>
      </c>
      <c r="G5756" s="39">
        <v>0.496</v>
      </c>
      <c r="H5756" t="s">
        <v>0</v>
      </c>
      <c r="I5756" s="40"/>
    </row>
    <row r="5757" spans="1:9" x14ac:dyDescent="0.25">
      <c r="A5757">
        <v>61657</v>
      </c>
      <c r="B5757" s="39"/>
      <c r="C5757">
        <v>65462</v>
      </c>
      <c r="G5757" s="39">
        <v>6.4550000000000001</v>
      </c>
      <c r="H5757" t="s">
        <v>0</v>
      </c>
      <c r="I5757" s="40"/>
    </row>
    <row r="5758" spans="1:9" x14ac:dyDescent="0.25">
      <c r="A5758">
        <v>61657</v>
      </c>
      <c r="B5758" s="39"/>
      <c r="C5758">
        <v>500633</v>
      </c>
      <c r="G5758" s="39">
        <v>0.99299999999999999</v>
      </c>
      <c r="H5758" t="s">
        <v>0</v>
      </c>
      <c r="I5758" s="40"/>
    </row>
    <row r="5759" spans="1:9" x14ac:dyDescent="0.25">
      <c r="A5759">
        <v>61677</v>
      </c>
      <c r="B5759" s="39"/>
      <c r="C5759">
        <v>1980</v>
      </c>
      <c r="G5759" s="39">
        <v>375.75099999999998</v>
      </c>
      <c r="H5759" t="s">
        <v>0</v>
      </c>
      <c r="I5759" s="40"/>
    </row>
    <row r="5760" spans="1:9" x14ac:dyDescent="0.25">
      <c r="A5760">
        <v>61677</v>
      </c>
      <c r="B5760" s="39"/>
      <c r="C5760">
        <v>2107</v>
      </c>
      <c r="G5760" s="39">
        <v>1.002</v>
      </c>
      <c r="H5760" t="s">
        <v>0</v>
      </c>
      <c r="I5760" s="40"/>
    </row>
    <row r="5761" spans="1:9" x14ac:dyDescent="0.25">
      <c r="A5761">
        <v>61677</v>
      </c>
      <c r="B5761" s="39"/>
      <c r="C5761">
        <v>2185</v>
      </c>
      <c r="G5761" s="39">
        <v>100.2</v>
      </c>
      <c r="H5761" t="s">
        <v>0</v>
      </c>
      <c r="I5761" s="40"/>
    </row>
    <row r="5762" spans="1:9" x14ac:dyDescent="0.25">
      <c r="A5762">
        <v>61677</v>
      </c>
      <c r="B5762" s="39"/>
      <c r="C5762">
        <v>2441</v>
      </c>
      <c r="G5762" s="39">
        <v>1.25</v>
      </c>
      <c r="H5762" t="s">
        <v>2</v>
      </c>
      <c r="I5762" s="40"/>
    </row>
    <row r="5763" spans="1:9" x14ac:dyDescent="0.25">
      <c r="A5763">
        <v>61677</v>
      </c>
      <c r="B5763" s="39"/>
      <c r="C5763">
        <v>2442</v>
      </c>
      <c r="G5763" s="39">
        <v>1.25</v>
      </c>
      <c r="H5763" t="s">
        <v>2</v>
      </c>
      <c r="I5763" s="40"/>
    </row>
    <row r="5764" spans="1:9" x14ac:dyDescent="0.25">
      <c r="A5764">
        <v>61677</v>
      </c>
      <c r="B5764" s="39"/>
      <c r="C5764">
        <v>2462</v>
      </c>
      <c r="G5764" s="39">
        <v>0.67500000000000004</v>
      </c>
      <c r="H5764" t="s">
        <v>2</v>
      </c>
      <c r="I5764" s="40"/>
    </row>
    <row r="5765" spans="1:9" x14ac:dyDescent="0.25">
      <c r="A5765">
        <v>61677</v>
      </c>
      <c r="B5765" s="39"/>
      <c r="C5765">
        <v>2475</v>
      </c>
      <c r="G5765" s="39">
        <v>1.25</v>
      </c>
      <c r="H5765" t="s">
        <v>2</v>
      </c>
      <c r="I5765" s="40"/>
    </row>
    <row r="5766" spans="1:9" x14ac:dyDescent="0.25">
      <c r="A5766">
        <v>61677</v>
      </c>
      <c r="B5766" s="39"/>
      <c r="C5766">
        <v>25405</v>
      </c>
      <c r="G5766" s="39">
        <v>485.971</v>
      </c>
      <c r="H5766" t="s">
        <v>0</v>
      </c>
      <c r="I5766" s="40"/>
    </row>
    <row r="5767" spans="1:9" x14ac:dyDescent="0.25">
      <c r="A5767">
        <v>61677</v>
      </c>
      <c r="B5767" s="39"/>
      <c r="C5767">
        <v>49073</v>
      </c>
      <c r="G5767" s="39">
        <v>1.002</v>
      </c>
      <c r="H5767" t="s">
        <v>0</v>
      </c>
      <c r="I5767" s="40"/>
    </row>
    <row r="5768" spans="1:9" x14ac:dyDescent="0.25">
      <c r="A5768">
        <v>61677</v>
      </c>
      <c r="B5768" s="39"/>
      <c r="C5768">
        <v>58687</v>
      </c>
      <c r="G5768" s="39">
        <v>7.0140000000000002</v>
      </c>
      <c r="H5768" t="s">
        <v>0</v>
      </c>
      <c r="I5768" s="40"/>
    </row>
    <row r="5769" spans="1:9" x14ac:dyDescent="0.25">
      <c r="A5769">
        <v>61677</v>
      </c>
      <c r="B5769" s="39"/>
      <c r="C5769">
        <v>62567</v>
      </c>
      <c r="G5769" s="39">
        <v>6.5129999999999999</v>
      </c>
      <c r="H5769" t="s">
        <v>0</v>
      </c>
      <c r="I5769" s="40"/>
    </row>
    <row r="5770" spans="1:9" x14ac:dyDescent="0.25">
      <c r="A5770">
        <v>61677</v>
      </c>
      <c r="B5770" s="39"/>
      <c r="C5770">
        <v>62633</v>
      </c>
      <c r="G5770" s="39">
        <v>15.03</v>
      </c>
      <c r="H5770" t="s">
        <v>0</v>
      </c>
      <c r="I5770" s="40"/>
    </row>
    <row r="5771" spans="1:9" x14ac:dyDescent="0.25">
      <c r="A5771">
        <v>61677</v>
      </c>
      <c r="B5771" s="39"/>
      <c r="C5771">
        <v>63850</v>
      </c>
      <c r="G5771" s="39">
        <v>1.25</v>
      </c>
      <c r="H5771" t="s">
        <v>2</v>
      </c>
      <c r="I5771" s="40"/>
    </row>
    <row r="5772" spans="1:9" x14ac:dyDescent="0.25">
      <c r="A5772">
        <v>61677</v>
      </c>
      <c r="B5772" s="39"/>
      <c r="C5772">
        <v>64241</v>
      </c>
      <c r="G5772" s="39">
        <v>5.01</v>
      </c>
      <c r="H5772" t="s">
        <v>0</v>
      </c>
      <c r="I5772" s="40"/>
    </row>
    <row r="5773" spans="1:9" x14ac:dyDescent="0.25">
      <c r="A5773">
        <v>61677</v>
      </c>
      <c r="B5773" s="39"/>
      <c r="C5773">
        <v>64351</v>
      </c>
      <c r="G5773" s="39">
        <v>2.5049999999999999</v>
      </c>
      <c r="H5773" t="s">
        <v>0</v>
      </c>
      <c r="I5773" s="40"/>
    </row>
    <row r="5774" spans="1:9" x14ac:dyDescent="0.25">
      <c r="A5774">
        <v>61687</v>
      </c>
      <c r="B5774" s="39"/>
      <c r="C5774">
        <v>1912</v>
      </c>
      <c r="G5774" s="39">
        <v>2.9430000000000001</v>
      </c>
      <c r="H5774" t="s">
        <v>0</v>
      </c>
      <c r="I5774" s="40"/>
    </row>
    <row r="5775" spans="1:9" x14ac:dyDescent="0.25">
      <c r="A5775">
        <v>61687</v>
      </c>
      <c r="B5775" s="39"/>
      <c r="C5775">
        <v>1950</v>
      </c>
      <c r="G5775" s="39">
        <v>367.91699999999997</v>
      </c>
      <c r="H5775" t="s">
        <v>0</v>
      </c>
      <c r="I5775" s="40"/>
    </row>
    <row r="5776" spans="1:9" x14ac:dyDescent="0.25">
      <c r="A5776">
        <v>61687</v>
      </c>
      <c r="B5776" s="39"/>
      <c r="C5776">
        <v>1953</v>
      </c>
      <c r="G5776" s="39">
        <v>122.639</v>
      </c>
      <c r="H5776" t="s">
        <v>0</v>
      </c>
      <c r="I5776" s="40"/>
    </row>
    <row r="5777" spans="1:9" x14ac:dyDescent="0.25">
      <c r="A5777">
        <v>61687</v>
      </c>
      <c r="B5777" s="39"/>
      <c r="C5777">
        <v>1958</v>
      </c>
      <c r="G5777" s="39">
        <v>4.9050000000000002</v>
      </c>
      <c r="H5777" t="s">
        <v>0</v>
      </c>
      <c r="I5777" s="40"/>
    </row>
    <row r="5778" spans="1:9" x14ac:dyDescent="0.25">
      <c r="A5778">
        <v>61687</v>
      </c>
      <c r="B5778" s="39"/>
      <c r="C5778">
        <v>1980</v>
      </c>
      <c r="G5778" s="39">
        <v>470.93400000000003</v>
      </c>
      <c r="H5778" t="s">
        <v>0</v>
      </c>
      <c r="I5778" s="40"/>
    </row>
    <row r="5779" spans="1:9" x14ac:dyDescent="0.25">
      <c r="A5779">
        <v>61687</v>
      </c>
      <c r="B5779" s="39"/>
      <c r="C5779">
        <v>2018</v>
      </c>
      <c r="G5779" s="39">
        <v>19.622</v>
      </c>
      <c r="H5779" t="s">
        <v>0</v>
      </c>
      <c r="I5779" s="40"/>
    </row>
    <row r="5780" spans="1:9" x14ac:dyDescent="0.25">
      <c r="A5780">
        <v>61687</v>
      </c>
      <c r="B5780" s="39"/>
      <c r="C5780">
        <v>2049</v>
      </c>
      <c r="G5780" s="39">
        <v>1.4710000000000001</v>
      </c>
      <c r="H5780" t="s">
        <v>0</v>
      </c>
      <c r="I5780" s="40"/>
    </row>
    <row r="5781" spans="1:9" x14ac:dyDescent="0.25">
      <c r="A5781">
        <v>61687</v>
      </c>
      <c r="B5781" s="39"/>
      <c r="C5781">
        <v>2462</v>
      </c>
      <c r="G5781" s="39">
        <v>1.08</v>
      </c>
      <c r="H5781" t="s">
        <v>2</v>
      </c>
      <c r="I5781" s="40"/>
    </row>
    <row r="5782" spans="1:9" x14ac:dyDescent="0.25">
      <c r="A5782">
        <v>61687</v>
      </c>
      <c r="B5782" s="39"/>
      <c r="C5782">
        <v>2474</v>
      </c>
      <c r="G5782" s="39">
        <v>2</v>
      </c>
      <c r="H5782" t="s">
        <v>2</v>
      </c>
      <c r="I5782" s="40"/>
    </row>
    <row r="5783" spans="1:9" x14ac:dyDescent="0.25">
      <c r="A5783">
        <v>61687</v>
      </c>
      <c r="B5783" s="39"/>
      <c r="C5783">
        <v>32001</v>
      </c>
      <c r="G5783" s="39">
        <v>2</v>
      </c>
      <c r="H5783" t="s">
        <v>2</v>
      </c>
      <c r="I5783" s="40"/>
    </row>
    <row r="5784" spans="1:9" x14ac:dyDescent="0.25">
      <c r="A5784">
        <v>61687</v>
      </c>
      <c r="B5784" s="39"/>
      <c r="C5784">
        <v>47477</v>
      </c>
      <c r="G5784" s="39">
        <v>1</v>
      </c>
      <c r="H5784" t="s">
        <v>2</v>
      </c>
      <c r="I5784" s="40"/>
    </row>
    <row r="5785" spans="1:9" x14ac:dyDescent="0.25">
      <c r="A5785">
        <v>61687</v>
      </c>
      <c r="B5785" s="39"/>
      <c r="C5785">
        <v>48290</v>
      </c>
      <c r="G5785" s="39">
        <v>12</v>
      </c>
      <c r="H5785" t="s">
        <v>2</v>
      </c>
      <c r="I5785" s="40"/>
    </row>
    <row r="5786" spans="1:9" x14ac:dyDescent="0.25">
      <c r="A5786">
        <v>61687</v>
      </c>
      <c r="B5786" s="39"/>
      <c r="C5786">
        <v>58507</v>
      </c>
      <c r="G5786" s="39">
        <v>8.83</v>
      </c>
      <c r="H5786" t="s">
        <v>0</v>
      </c>
      <c r="I5786" s="40"/>
    </row>
    <row r="5787" spans="1:9" x14ac:dyDescent="0.25">
      <c r="A5787">
        <v>61687</v>
      </c>
      <c r="B5787" s="39"/>
      <c r="C5787">
        <v>64517</v>
      </c>
      <c r="G5787" s="39">
        <v>0.73499999999999999</v>
      </c>
      <c r="H5787" t="s">
        <v>0</v>
      </c>
      <c r="I5787" s="40"/>
    </row>
    <row r="5788" spans="1:9" x14ac:dyDescent="0.25">
      <c r="A5788">
        <v>61689</v>
      </c>
      <c r="B5788" s="39"/>
      <c r="C5788">
        <v>1944</v>
      </c>
      <c r="G5788" s="39">
        <v>664.08900000000006</v>
      </c>
      <c r="H5788" t="s">
        <v>0</v>
      </c>
      <c r="I5788" s="40"/>
    </row>
    <row r="5789" spans="1:9" x14ac:dyDescent="0.25">
      <c r="A5789">
        <v>61689</v>
      </c>
      <c r="B5789" s="39"/>
      <c r="C5789">
        <v>1980</v>
      </c>
      <c r="G5789" s="39">
        <v>272.27600000000001</v>
      </c>
      <c r="H5789" t="s">
        <v>0</v>
      </c>
      <c r="I5789" s="40"/>
    </row>
    <row r="5790" spans="1:9" x14ac:dyDescent="0.25">
      <c r="A5790">
        <v>61689</v>
      </c>
      <c r="B5790" s="39"/>
      <c r="C5790">
        <v>2018</v>
      </c>
      <c r="G5790" s="39">
        <v>53.127000000000002</v>
      </c>
      <c r="H5790" t="s">
        <v>0</v>
      </c>
      <c r="I5790" s="40"/>
    </row>
    <row r="5791" spans="1:9" x14ac:dyDescent="0.25">
      <c r="A5791">
        <v>61689</v>
      </c>
      <c r="B5791" s="39"/>
      <c r="C5791">
        <v>2026</v>
      </c>
      <c r="G5791" s="39">
        <v>3.32</v>
      </c>
      <c r="H5791" t="s">
        <v>0</v>
      </c>
      <c r="I5791" s="40"/>
    </row>
    <row r="5792" spans="1:9" x14ac:dyDescent="0.25">
      <c r="A5792">
        <v>61689</v>
      </c>
      <c r="B5792" s="39"/>
      <c r="C5792">
        <v>2056</v>
      </c>
      <c r="G5792" s="39">
        <v>2.0579999999999998</v>
      </c>
      <c r="H5792" t="s">
        <v>0</v>
      </c>
      <c r="I5792" s="40"/>
    </row>
    <row r="5793" spans="1:9" x14ac:dyDescent="0.25">
      <c r="A5793">
        <v>61689</v>
      </c>
      <c r="B5793" s="39"/>
      <c r="C5793">
        <v>2063</v>
      </c>
      <c r="G5793" s="39">
        <v>1.66</v>
      </c>
      <c r="H5793" t="s">
        <v>0</v>
      </c>
      <c r="I5793" s="40"/>
    </row>
    <row r="5794" spans="1:9" x14ac:dyDescent="0.25">
      <c r="A5794">
        <v>61689</v>
      </c>
      <c r="B5794" s="39"/>
      <c r="C5794">
        <v>2092</v>
      </c>
      <c r="G5794" s="39">
        <v>0.996</v>
      </c>
      <c r="H5794" t="s">
        <v>0</v>
      </c>
      <c r="I5794" s="40"/>
    </row>
    <row r="5795" spans="1:9" x14ac:dyDescent="0.25">
      <c r="A5795">
        <v>61689</v>
      </c>
      <c r="B5795" s="39"/>
      <c r="C5795">
        <v>2254</v>
      </c>
      <c r="G5795" s="39">
        <v>0.14599999999999999</v>
      </c>
      <c r="H5795" t="s">
        <v>0</v>
      </c>
      <c r="I5795" s="40"/>
    </row>
    <row r="5796" spans="1:9" x14ac:dyDescent="0.25">
      <c r="A5796">
        <v>61689</v>
      </c>
      <c r="B5796" s="39"/>
      <c r="C5796">
        <v>2441</v>
      </c>
      <c r="G5796" s="39">
        <v>1</v>
      </c>
      <c r="H5796" t="s">
        <v>2</v>
      </c>
      <c r="I5796" s="40"/>
    </row>
    <row r="5797" spans="1:9" x14ac:dyDescent="0.25">
      <c r="A5797">
        <v>61689</v>
      </c>
      <c r="B5797" s="39"/>
      <c r="C5797">
        <v>2448</v>
      </c>
      <c r="G5797" s="39">
        <v>1</v>
      </c>
      <c r="H5797" t="s">
        <v>2</v>
      </c>
      <c r="I5797" s="40"/>
    </row>
    <row r="5798" spans="1:9" x14ac:dyDescent="0.25">
      <c r="A5798">
        <v>61689</v>
      </c>
      <c r="B5798" s="39"/>
      <c r="C5798">
        <v>2453</v>
      </c>
      <c r="G5798" s="39">
        <v>1</v>
      </c>
      <c r="H5798" t="s">
        <v>2</v>
      </c>
      <c r="I5798" s="40"/>
    </row>
    <row r="5799" spans="1:9" x14ac:dyDescent="0.25">
      <c r="A5799">
        <v>61689</v>
      </c>
      <c r="B5799" s="39"/>
      <c r="C5799">
        <v>2462</v>
      </c>
      <c r="G5799" s="39">
        <v>0.54</v>
      </c>
      <c r="H5799" t="s">
        <v>2</v>
      </c>
      <c r="I5799" s="40"/>
    </row>
    <row r="5800" spans="1:9" x14ac:dyDescent="0.25">
      <c r="A5800">
        <v>61689</v>
      </c>
      <c r="B5800" s="39"/>
      <c r="C5800">
        <v>2468</v>
      </c>
      <c r="G5800" s="39">
        <v>2</v>
      </c>
      <c r="H5800" t="s">
        <v>2</v>
      </c>
      <c r="I5800" s="40"/>
    </row>
    <row r="5801" spans="1:9" x14ac:dyDescent="0.25">
      <c r="A5801">
        <v>61689</v>
      </c>
      <c r="B5801" s="39"/>
      <c r="C5801">
        <v>47477</v>
      </c>
      <c r="G5801" s="39">
        <v>0.5</v>
      </c>
      <c r="H5801" t="s">
        <v>2</v>
      </c>
      <c r="I5801" s="40"/>
    </row>
    <row r="5802" spans="1:9" x14ac:dyDescent="0.25">
      <c r="A5802">
        <v>61689</v>
      </c>
      <c r="B5802" s="39"/>
      <c r="C5802">
        <v>49073</v>
      </c>
      <c r="G5802" s="39">
        <v>1.3280000000000001</v>
      </c>
      <c r="H5802" t="s">
        <v>0</v>
      </c>
      <c r="I5802" s="40"/>
    </row>
    <row r="5803" spans="1:9" x14ac:dyDescent="0.25">
      <c r="A5803">
        <v>61689</v>
      </c>
      <c r="B5803" s="39"/>
      <c r="C5803">
        <v>58185</v>
      </c>
      <c r="G5803" s="39">
        <v>0.996</v>
      </c>
      <c r="H5803" t="s">
        <v>0</v>
      </c>
      <c r="I5803" s="40"/>
    </row>
    <row r="5804" spans="1:9" x14ac:dyDescent="0.25">
      <c r="A5804">
        <v>61701</v>
      </c>
      <c r="B5804" s="39"/>
      <c r="C5804">
        <v>1980</v>
      </c>
      <c r="G5804" s="39">
        <v>266.60199999999998</v>
      </c>
      <c r="H5804" t="s">
        <v>0</v>
      </c>
      <c r="I5804" s="40"/>
    </row>
    <row r="5805" spans="1:9" x14ac:dyDescent="0.25">
      <c r="A5805">
        <v>61701</v>
      </c>
      <c r="B5805" s="39"/>
      <c r="C5805">
        <v>2018</v>
      </c>
      <c r="G5805" s="39">
        <v>29.082999999999998</v>
      </c>
      <c r="H5805" t="s">
        <v>0</v>
      </c>
      <c r="I5805" s="40"/>
    </row>
    <row r="5806" spans="1:9" x14ac:dyDescent="0.25">
      <c r="A5806">
        <v>61701</v>
      </c>
      <c r="B5806" s="39"/>
      <c r="C5806">
        <v>2092</v>
      </c>
      <c r="G5806" s="39">
        <v>1.454</v>
      </c>
      <c r="H5806" t="s">
        <v>0</v>
      </c>
      <c r="I5806" s="40"/>
    </row>
    <row r="5807" spans="1:9" x14ac:dyDescent="0.25">
      <c r="A5807">
        <v>61701</v>
      </c>
      <c r="B5807" s="39"/>
      <c r="C5807">
        <v>2140</v>
      </c>
      <c r="G5807" s="39">
        <v>106.64</v>
      </c>
      <c r="H5807" t="s">
        <v>0</v>
      </c>
      <c r="I5807" s="40"/>
    </row>
    <row r="5808" spans="1:9" x14ac:dyDescent="0.25">
      <c r="A5808">
        <v>61701</v>
      </c>
      <c r="B5808" s="39"/>
      <c r="C5808">
        <v>2194</v>
      </c>
      <c r="G5808" s="39">
        <v>96.945999999999998</v>
      </c>
      <c r="H5808" t="s">
        <v>0</v>
      </c>
      <c r="I5808" s="40"/>
    </row>
    <row r="5809" spans="1:9" x14ac:dyDescent="0.25">
      <c r="A5809">
        <v>61701</v>
      </c>
      <c r="B5809" s="39"/>
      <c r="C5809">
        <v>2441</v>
      </c>
      <c r="G5809" s="39">
        <v>1</v>
      </c>
      <c r="H5809" t="s">
        <v>2</v>
      </c>
      <c r="I5809" s="40"/>
    </row>
    <row r="5810" spans="1:9" x14ac:dyDescent="0.25">
      <c r="A5810">
        <v>61701</v>
      </c>
      <c r="B5810" s="39"/>
      <c r="C5810">
        <v>2448</v>
      </c>
      <c r="G5810" s="39">
        <v>1</v>
      </c>
      <c r="H5810" t="s">
        <v>2</v>
      </c>
      <c r="I5810" s="40"/>
    </row>
    <row r="5811" spans="1:9" x14ac:dyDescent="0.25">
      <c r="A5811">
        <v>61701</v>
      </c>
      <c r="B5811" s="39"/>
      <c r="C5811">
        <v>2453</v>
      </c>
      <c r="G5811" s="39">
        <v>1</v>
      </c>
      <c r="H5811" t="s">
        <v>2</v>
      </c>
      <c r="I5811" s="40"/>
    </row>
    <row r="5812" spans="1:9" x14ac:dyDescent="0.25">
      <c r="A5812">
        <v>61701</v>
      </c>
      <c r="B5812" s="39"/>
      <c r="C5812">
        <v>2462</v>
      </c>
      <c r="G5812" s="39">
        <v>0.54</v>
      </c>
      <c r="H5812" t="s">
        <v>2</v>
      </c>
      <c r="I5812" s="40"/>
    </row>
    <row r="5813" spans="1:9" x14ac:dyDescent="0.25">
      <c r="A5813">
        <v>61701</v>
      </c>
      <c r="B5813" s="39"/>
      <c r="C5813">
        <v>2468</v>
      </c>
      <c r="G5813" s="39">
        <v>2</v>
      </c>
      <c r="H5813" t="s">
        <v>2</v>
      </c>
      <c r="I5813" s="40"/>
    </row>
    <row r="5814" spans="1:9" x14ac:dyDescent="0.25">
      <c r="A5814">
        <v>61701</v>
      </c>
      <c r="B5814" s="39"/>
      <c r="C5814">
        <v>2471</v>
      </c>
      <c r="G5814" s="39">
        <v>1</v>
      </c>
      <c r="H5814" t="s">
        <v>2</v>
      </c>
      <c r="I5814" s="40"/>
    </row>
    <row r="5815" spans="1:9" x14ac:dyDescent="0.25">
      <c r="A5815">
        <v>61701</v>
      </c>
      <c r="B5815" s="39"/>
      <c r="C5815">
        <v>22621</v>
      </c>
      <c r="G5815" s="39">
        <v>484.73</v>
      </c>
      <c r="H5815" t="s">
        <v>0</v>
      </c>
      <c r="I5815" s="40"/>
    </row>
    <row r="5816" spans="1:9" x14ac:dyDescent="0.25">
      <c r="A5816">
        <v>61701</v>
      </c>
      <c r="B5816" s="39"/>
      <c r="C5816">
        <v>58507</v>
      </c>
      <c r="G5816" s="39">
        <v>14.541</v>
      </c>
      <c r="H5816" t="s">
        <v>0</v>
      </c>
      <c r="I5816" s="40"/>
    </row>
    <row r="5817" spans="1:9" x14ac:dyDescent="0.25">
      <c r="A5817">
        <v>61724</v>
      </c>
      <c r="B5817" s="39"/>
      <c r="C5817">
        <v>1950</v>
      </c>
      <c r="G5817" s="39">
        <v>517.59799999999996</v>
      </c>
      <c r="H5817" t="s">
        <v>0</v>
      </c>
      <c r="I5817" s="40"/>
    </row>
    <row r="5818" spans="1:9" x14ac:dyDescent="0.25">
      <c r="A5818">
        <v>61724</v>
      </c>
      <c r="B5818" s="39"/>
      <c r="C5818">
        <v>1980</v>
      </c>
      <c r="G5818" s="39">
        <v>266.56299999999999</v>
      </c>
      <c r="H5818" t="s">
        <v>0</v>
      </c>
      <c r="I5818" s="40"/>
    </row>
    <row r="5819" spans="1:9" x14ac:dyDescent="0.25">
      <c r="A5819">
        <v>61724</v>
      </c>
      <c r="B5819" s="39"/>
      <c r="C5819">
        <v>2092</v>
      </c>
      <c r="G5819" s="39">
        <v>1.0349999999999999</v>
      </c>
      <c r="H5819" t="s">
        <v>0</v>
      </c>
      <c r="I5819" s="40"/>
    </row>
    <row r="5820" spans="1:9" x14ac:dyDescent="0.25">
      <c r="A5820">
        <v>61724</v>
      </c>
      <c r="B5820" s="39"/>
      <c r="C5820">
        <v>2140</v>
      </c>
      <c r="G5820" s="39">
        <v>134.57499999999999</v>
      </c>
      <c r="H5820" t="s">
        <v>0</v>
      </c>
      <c r="I5820" s="40"/>
    </row>
    <row r="5821" spans="1:9" x14ac:dyDescent="0.25">
      <c r="A5821">
        <v>61724</v>
      </c>
      <c r="B5821" s="39"/>
      <c r="C5821">
        <v>2194</v>
      </c>
      <c r="G5821" s="39">
        <v>62.110999999999997</v>
      </c>
      <c r="H5821" t="s">
        <v>0</v>
      </c>
      <c r="I5821" s="40"/>
    </row>
    <row r="5822" spans="1:9" x14ac:dyDescent="0.25">
      <c r="A5822">
        <v>61724</v>
      </c>
      <c r="B5822" s="39"/>
      <c r="C5822">
        <v>2441</v>
      </c>
      <c r="G5822" s="39">
        <v>1</v>
      </c>
      <c r="H5822" t="s">
        <v>2</v>
      </c>
      <c r="I5822" s="40"/>
    </row>
    <row r="5823" spans="1:9" x14ac:dyDescent="0.25">
      <c r="A5823">
        <v>61724</v>
      </c>
      <c r="B5823" s="39"/>
      <c r="C5823">
        <v>2448</v>
      </c>
      <c r="G5823" s="39">
        <v>1</v>
      </c>
      <c r="H5823" t="s">
        <v>2</v>
      </c>
      <c r="I5823" s="40"/>
    </row>
    <row r="5824" spans="1:9" x14ac:dyDescent="0.25">
      <c r="A5824">
        <v>61724</v>
      </c>
      <c r="B5824" s="39"/>
      <c r="C5824">
        <v>2453</v>
      </c>
      <c r="G5824" s="39">
        <v>1</v>
      </c>
      <c r="H5824" t="s">
        <v>2</v>
      </c>
      <c r="I5824" s="40"/>
    </row>
    <row r="5825" spans="1:9" x14ac:dyDescent="0.25">
      <c r="A5825">
        <v>61724</v>
      </c>
      <c r="B5825" s="39"/>
      <c r="C5825">
        <v>2462</v>
      </c>
      <c r="G5825" s="39">
        <v>0.54</v>
      </c>
      <c r="H5825" t="s">
        <v>2</v>
      </c>
      <c r="I5825" s="40"/>
    </row>
    <row r="5826" spans="1:9" x14ac:dyDescent="0.25">
      <c r="A5826">
        <v>61724</v>
      </c>
      <c r="B5826" s="39"/>
      <c r="C5826">
        <v>2468</v>
      </c>
      <c r="G5826" s="39">
        <v>2</v>
      </c>
      <c r="H5826" t="s">
        <v>2</v>
      </c>
      <c r="I5826" s="40"/>
    </row>
    <row r="5827" spans="1:9" x14ac:dyDescent="0.25">
      <c r="A5827">
        <v>61724</v>
      </c>
      <c r="B5827" s="39"/>
      <c r="C5827">
        <v>47477</v>
      </c>
      <c r="G5827" s="39">
        <v>0.5</v>
      </c>
      <c r="H5827" t="s">
        <v>2</v>
      </c>
      <c r="I5827" s="40"/>
    </row>
    <row r="5828" spans="1:9" x14ac:dyDescent="0.25">
      <c r="A5828">
        <v>61724</v>
      </c>
      <c r="B5828" s="39"/>
      <c r="C5828">
        <v>58507</v>
      </c>
      <c r="G5828" s="39">
        <v>14.492000000000001</v>
      </c>
      <c r="H5828" t="s">
        <v>0</v>
      </c>
      <c r="I5828" s="40"/>
    </row>
    <row r="5829" spans="1:9" x14ac:dyDescent="0.25">
      <c r="A5829">
        <v>61724</v>
      </c>
      <c r="B5829" s="39"/>
      <c r="C5829">
        <v>65087</v>
      </c>
      <c r="G5829" s="39">
        <v>3.6230000000000002</v>
      </c>
      <c r="H5829" t="s">
        <v>0</v>
      </c>
      <c r="I5829" s="40"/>
    </row>
    <row r="5830" spans="1:9" x14ac:dyDescent="0.25">
      <c r="A5830">
        <v>61731</v>
      </c>
      <c r="B5830" s="39"/>
      <c r="C5830">
        <v>1909</v>
      </c>
      <c r="G5830" s="39">
        <v>258.83499999999998</v>
      </c>
      <c r="H5830" t="s">
        <v>0</v>
      </c>
      <c r="I5830" s="40"/>
    </row>
    <row r="5831" spans="1:9" x14ac:dyDescent="0.25">
      <c r="A5831">
        <v>61731</v>
      </c>
      <c r="B5831" s="39"/>
      <c r="C5831">
        <v>2026</v>
      </c>
      <c r="G5831" s="39">
        <v>2.9860000000000002</v>
      </c>
      <c r="H5831" t="s">
        <v>0</v>
      </c>
      <c r="I5831" s="40"/>
    </row>
    <row r="5832" spans="1:9" x14ac:dyDescent="0.25">
      <c r="A5832">
        <v>61731</v>
      </c>
      <c r="B5832" s="39"/>
      <c r="C5832">
        <v>2092</v>
      </c>
      <c r="G5832" s="39">
        <v>1.4930000000000001</v>
      </c>
      <c r="H5832" t="s">
        <v>0</v>
      </c>
      <c r="I5832" s="40"/>
    </row>
    <row r="5833" spans="1:9" x14ac:dyDescent="0.25">
      <c r="A5833">
        <v>61731</v>
      </c>
      <c r="B5833" s="39"/>
      <c r="C5833">
        <v>2111</v>
      </c>
      <c r="G5833" s="39">
        <v>2.488</v>
      </c>
      <c r="H5833" t="s">
        <v>0</v>
      </c>
      <c r="I5833" s="40"/>
    </row>
    <row r="5834" spans="1:9" x14ac:dyDescent="0.25">
      <c r="A5834">
        <v>61731</v>
      </c>
      <c r="B5834" s="39"/>
      <c r="C5834">
        <v>2441</v>
      </c>
      <c r="G5834" s="39">
        <v>1</v>
      </c>
      <c r="H5834" t="s">
        <v>2</v>
      </c>
      <c r="I5834" s="40"/>
    </row>
    <row r="5835" spans="1:9" x14ac:dyDescent="0.25">
      <c r="A5835">
        <v>61731</v>
      </c>
      <c r="B5835" s="39"/>
      <c r="C5835">
        <v>2453</v>
      </c>
      <c r="G5835" s="39">
        <v>1</v>
      </c>
      <c r="H5835" t="s">
        <v>2</v>
      </c>
      <c r="I5835" s="40"/>
    </row>
    <row r="5836" spans="1:9" x14ac:dyDescent="0.25">
      <c r="A5836">
        <v>61731</v>
      </c>
      <c r="B5836" s="39"/>
      <c r="C5836">
        <v>2462</v>
      </c>
      <c r="G5836" s="39">
        <v>0.54</v>
      </c>
      <c r="H5836" t="s">
        <v>2</v>
      </c>
      <c r="I5836" s="40"/>
    </row>
    <row r="5837" spans="1:9" x14ac:dyDescent="0.25">
      <c r="A5837">
        <v>61731</v>
      </c>
      <c r="B5837" s="39"/>
      <c r="C5837">
        <v>2467</v>
      </c>
      <c r="G5837" s="39">
        <v>1</v>
      </c>
      <c r="H5837" t="s">
        <v>2</v>
      </c>
      <c r="I5837" s="40"/>
    </row>
    <row r="5838" spans="1:9" x14ac:dyDescent="0.25">
      <c r="A5838">
        <v>61731</v>
      </c>
      <c r="B5838" s="39"/>
      <c r="C5838">
        <v>2468</v>
      </c>
      <c r="G5838" s="39">
        <v>2</v>
      </c>
      <c r="H5838" t="s">
        <v>2</v>
      </c>
      <c r="I5838" s="40"/>
    </row>
    <row r="5839" spans="1:9" x14ac:dyDescent="0.25">
      <c r="A5839">
        <v>61731</v>
      </c>
      <c r="B5839" s="39"/>
      <c r="C5839">
        <v>47477</v>
      </c>
      <c r="G5839" s="39">
        <v>0.2</v>
      </c>
      <c r="H5839" t="s">
        <v>2</v>
      </c>
      <c r="I5839" s="40"/>
    </row>
    <row r="5840" spans="1:9" x14ac:dyDescent="0.25">
      <c r="A5840">
        <v>61731</v>
      </c>
      <c r="B5840" s="39"/>
      <c r="C5840">
        <v>49092</v>
      </c>
      <c r="G5840" s="39">
        <v>726.72900000000004</v>
      </c>
      <c r="H5840" t="s">
        <v>0</v>
      </c>
      <c r="I5840" s="40"/>
    </row>
    <row r="5841" spans="1:9" x14ac:dyDescent="0.25">
      <c r="A5841">
        <v>61731</v>
      </c>
      <c r="B5841" s="39"/>
      <c r="C5841">
        <v>62506</v>
      </c>
      <c r="G5841" s="39">
        <v>8.9589999999999996</v>
      </c>
      <c r="H5841" t="s">
        <v>0</v>
      </c>
      <c r="I5841" s="40"/>
    </row>
    <row r="5842" spans="1:9" x14ac:dyDescent="0.25">
      <c r="A5842">
        <v>61731</v>
      </c>
      <c r="B5842" s="39"/>
      <c r="C5842">
        <v>500633</v>
      </c>
      <c r="G5842" s="39">
        <v>0.995</v>
      </c>
      <c r="H5842" t="s">
        <v>0</v>
      </c>
      <c r="I5842" s="40"/>
    </row>
    <row r="5843" spans="1:9" x14ac:dyDescent="0.25">
      <c r="A5843">
        <v>61735</v>
      </c>
      <c r="B5843" s="39"/>
      <c r="C5843">
        <v>1953</v>
      </c>
      <c r="G5843" s="39">
        <v>674.08100000000002</v>
      </c>
      <c r="H5843" t="s">
        <v>0</v>
      </c>
      <c r="I5843" s="40"/>
    </row>
    <row r="5844" spans="1:9" x14ac:dyDescent="0.25">
      <c r="A5844">
        <v>61735</v>
      </c>
      <c r="B5844" s="39"/>
      <c r="C5844">
        <v>1966</v>
      </c>
      <c r="G5844" s="39">
        <v>269.63200000000001</v>
      </c>
      <c r="H5844" t="s">
        <v>0</v>
      </c>
      <c r="I5844" s="40"/>
    </row>
    <row r="5845" spans="1:9" x14ac:dyDescent="0.25">
      <c r="A5845">
        <v>61735</v>
      </c>
      <c r="B5845" s="39"/>
      <c r="C5845">
        <v>2018</v>
      </c>
      <c r="G5845" s="39">
        <v>30.332999999999998</v>
      </c>
      <c r="H5845" t="s">
        <v>0</v>
      </c>
      <c r="I5845" s="40"/>
    </row>
    <row r="5846" spans="1:9" x14ac:dyDescent="0.25">
      <c r="A5846">
        <v>61735</v>
      </c>
      <c r="B5846" s="39"/>
      <c r="C5846">
        <v>2462</v>
      </c>
      <c r="G5846" s="39">
        <v>0.432</v>
      </c>
      <c r="H5846" t="s">
        <v>2</v>
      </c>
      <c r="I5846" s="40"/>
    </row>
    <row r="5847" spans="1:9" x14ac:dyDescent="0.25">
      <c r="A5847">
        <v>61735</v>
      </c>
      <c r="B5847" s="39"/>
      <c r="C5847">
        <v>2474</v>
      </c>
      <c r="G5847" s="39">
        <v>0.8</v>
      </c>
      <c r="H5847" t="s">
        <v>2</v>
      </c>
      <c r="I5847" s="40"/>
    </row>
    <row r="5848" spans="1:9" x14ac:dyDescent="0.25">
      <c r="A5848">
        <v>61735</v>
      </c>
      <c r="B5848" s="39"/>
      <c r="C5848">
        <v>32001</v>
      </c>
      <c r="G5848" s="39">
        <v>0.8</v>
      </c>
      <c r="H5848" t="s">
        <v>2</v>
      </c>
      <c r="I5848" s="40"/>
    </row>
    <row r="5849" spans="1:9" x14ac:dyDescent="0.25">
      <c r="A5849">
        <v>61735</v>
      </c>
      <c r="B5849" s="39"/>
      <c r="C5849">
        <v>47477</v>
      </c>
      <c r="G5849" s="39">
        <v>0.4</v>
      </c>
      <c r="H5849" t="s">
        <v>2</v>
      </c>
      <c r="I5849" s="40"/>
    </row>
    <row r="5850" spans="1:9" x14ac:dyDescent="0.25">
      <c r="A5850">
        <v>61735</v>
      </c>
      <c r="B5850" s="39"/>
      <c r="C5850">
        <v>48290</v>
      </c>
      <c r="G5850" s="39">
        <v>4.8</v>
      </c>
      <c r="H5850" t="s">
        <v>2</v>
      </c>
      <c r="I5850" s="40"/>
    </row>
    <row r="5851" spans="1:9" x14ac:dyDescent="0.25">
      <c r="A5851">
        <v>61735</v>
      </c>
      <c r="B5851" s="39"/>
      <c r="C5851">
        <v>55551</v>
      </c>
      <c r="G5851" s="39">
        <v>2.0219999999999998</v>
      </c>
      <c r="H5851" t="s">
        <v>0</v>
      </c>
      <c r="I5851" s="40"/>
    </row>
    <row r="5852" spans="1:9" x14ac:dyDescent="0.25">
      <c r="A5852">
        <v>61735</v>
      </c>
      <c r="B5852" s="39"/>
      <c r="C5852">
        <v>58899</v>
      </c>
      <c r="G5852" s="39">
        <v>20.222000000000001</v>
      </c>
      <c r="H5852" t="s">
        <v>0</v>
      </c>
      <c r="I5852" s="40"/>
    </row>
    <row r="5853" spans="1:9" x14ac:dyDescent="0.25">
      <c r="A5853">
        <v>61735</v>
      </c>
      <c r="B5853" s="39"/>
      <c r="C5853">
        <v>64241</v>
      </c>
      <c r="G5853" s="39">
        <v>2.6960000000000002</v>
      </c>
      <c r="H5853" t="s">
        <v>0</v>
      </c>
      <c r="I5853" s="40"/>
    </row>
    <row r="5854" spans="1:9" x14ac:dyDescent="0.25">
      <c r="A5854">
        <v>61741</v>
      </c>
      <c r="B5854" s="39"/>
      <c r="C5854">
        <v>1980</v>
      </c>
      <c r="G5854" s="39">
        <v>219.435</v>
      </c>
      <c r="H5854" t="s">
        <v>0</v>
      </c>
      <c r="I5854" s="40"/>
    </row>
    <row r="5855" spans="1:9" x14ac:dyDescent="0.25">
      <c r="A5855">
        <v>61741</v>
      </c>
      <c r="B5855" s="39"/>
      <c r="C5855">
        <v>2140</v>
      </c>
      <c r="G5855" s="39">
        <v>232.87</v>
      </c>
      <c r="H5855" t="s">
        <v>0</v>
      </c>
      <c r="I5855" s="40"/>
    </row>
    <row r="5856" spans="1:9" x14ac:dyDescent="0.25">
      <c r="A5856">
        <v>61741</v>
      </c>
      <c r="B5856" s="39"/>
      <c r="C5856">
        <v>2194</v>
      </c>
      <c r="G5856" s="39">
        <v>89.564999999999998</v>
      </c>
      <c r="H5856" t="s">
        <v>0</v>
      </c>
      <c r="I5856" s="40"/>
    </row>
    <row r="5857" spans="1:9" x14ac:dyDescent="0.25">
      <c r="A5857">
        <v>61741</v>
      </c>
      <c r="B5857" s="39"/>
      <c r="C5857">
        <v>2441</v>
      </c>
      <c r="G5857" s="39">
        <v>1</v>
      </c>
      <c r="H5857" t="s">
        <v>2</v>
      </c>
      <c r="I5857" s="40"/>
    </row>
    <row r="5858" spans="1:9" x14ac:dyDescent="0.25">
      <c r="A5858">
        <v>61741</v>
      </c>
      <c r="B5858" s="39"/>
      <c r="C5858">
        <v>2453</v>
      </c>
      <c r="G5858" s="39">
        <v>1</v>
      </c>
      <c r="H5858" t="s">
        <v>2</v>
      </c>
      <c r="I5858" s="40"/>
    </row>
    <row r="5859" spans="1:9" x14ac:dyDescent="0.25">
      <c r="A5859">
        <v>61741</v>
      </c>
      <c r="B5859" s="39"/>
      <c r="C5859">
        <v>2462</v>
      </c>
      <c r="G5859" s="39">
        <v>0.5</v>
      </c>
      <c r="H5859" t="s">
        <v>2</v>
      </c>
      <c r="I5859" s="40"/>
    </row>
    <row r="5860" spans="1:9" x14ac:dyDescent="0.25">
      <c r="A5860">
        <v>61741</v>
      </c>
      <c r="B5860" s="39"/>
      <c r="C5860">
        <v>2467</v>
      </c>
      <c r="G5860" s="39">
        <v>1</v>
      </c>
      <c r="H5860" t="s">
        <v>2</v>
      </c>
      <c r="I5860" s="40"/>
    </row>
    <row r="5861" spans="1:9" x14ac:dyDescent="0.25">
      <c r="A5861">
        <v>61741</v>
      </c>
      <c r="B5861" s="39"/>
      <c r="C5861">
        <v>2468</v>
      </c>
      <c r="G5861" s="39">
        <v>2</v>
      </c>
      <c r="H5861" t="s">
        <v>2</v>
      </c>
      <c r="I5861" s="40"/>
    </row>
    <row r="5862" spans="1:9" x14ac:dyDescent="0.25">
      <c r="A5862">
        <v>61741</v>
      </c>
      <c r="B5862" s="39"/>
      <c r="C5862">
        <v>22621</v>
      </c>
      <c r="G5862" s="39">
        <v>447.82799999999997</v>
      </c>
      <c r="H5862" t="s">
        <v>0</v>
      </c>
      <c r="I5862" s="40"/>
    </row>
    <row r="5863" spans="1:9" x14ac:dyDescent="0.25">
      <c r="A5863">
        <v>61741</v>
      </c>
      <c r="B5863" s="39"/>
      <c r="C5863">
        <v>47477</v>
      </c>
      <c r="G5863" s="39">
        <v>0.5</v>
      </c>
      <c r="H5863" t="s">
        <v>2</v>
      </c>
      <c r="I5863" s="40"/>
    </row>
    <row r="5864" spans="1:9" x14ac:dyDescent="0.25">
      <c r="A5864">
        <v>61741</v>
      </c>
      <c r="B5864" s="39"/>
      <c r="C5864">
        <v>58507</v>
      </c>
      <c r="G5864" s="39">
        <v>13.433999999999999</v>
      </c>
      <c r="H5864" t="s">
        <v>0</v>
      </c>
      <c r="I5864" s="40"/>
    </row>
    <row r="5865" spans="1:9" x14ac:dyDescent="0.25">
      <c r="A5865">
        <v>61741</v>
      </c>
      <c r="B5865" s="39"/>
      <c r="C5865">
        <v>59537</v>
      </c>
      <c r="G5865" s="39">
        <v>1.343</v>
      </c>
      <c r="H5865" t="s">
        <v>0</v>
      </c>
      <c r="I5865" s="40"/>
    </row>
    <row r="5866" spans="1:9" x14ac:dyDescent="0.25">
      <c r="A5866">
        <v>61803</v>
      </c>
      <c r="B5866" s="39"/>
      <c r="C5866">
        <v>1909</v>
      </c>
      <c r="G5866" s="39">
        <v>198.86600000000001</v>
      </c>
      <c r="H5866" t="s">
        <v>0</v>
      </c>
      <c r="I5866" s="40"/>
    </row>
    <row r="5867" spans="1:9" x14ac:dyDescent="0.25">
      <c r="A5867">
        <v>61803</v>
      </c>
      <c r="B5867" s="39"/>
      <c r="C5867">
        <v>2026</v>
      </c>
      <c r="G5867" s="39">
        <v>1.4910000000000001</v>
      </c>
      <c r="H5867" t="s">
        <v>0</v>
      </c>
      <c r="I5867" s="40"/>
    </row>
    <row r="5868" spans="1:9" x14ac:dyDescent="0.25">
      <c r="A5868">
        <v>61803</v>
      </c>
      <c r="B5868" s="39"/>
      <c r="C5868">
        <v>2028</v>
      </c>
      <c r="G5868" s="39">
        <v>8.9480000000000004</v>
      </c>
      <c r="H5868" t="s">
        <v>0</v>
      </c>
      <c r="I5868" s="40"/>
    </row>
    <row r="5869" spans="1:9" x14ac:dyDescent="0.25">
      <c r="A5869">
        <v>61803</v>
      </c>
      <c r="B5869" s="39"/>
      <c r="C5869">
        <v>2092</v>
      </c>
      <c r="G5869" s="39">
        <v>1.4910000000000001</v>
      </c>
      <c r="H5869" t="s">
        <v>0</v>
      </c>
      <c r="I5869" s="40"/>
    </row>
    <row r="5870" spans="1:9" x14ac:dyDescent="0.25">
      <c r="A5870">
        <v>61803</v>
      </c>
      <c r="B5870" s="39"/>
      <c r="C5870">
        <v>2111</v>
      </c>
      <c r="G5870" s="39">
        <v>2.4849999999999999</v>
      </c>
      <c r="H5870" t="s">
        <v>0</v>
      </c>
      <c r="I5870" s="40"/>
    </row>
    <row r="5871" spans="1:9" x14ac:dyDescent="0.25">
      <c r="A5871">
        <v>61803</v>
      </c>
      <c r="B5871" s="39"/>
      <c r="C5871">
        <v>2236</v>
      </c>
      <c r="G5871" s="39">
        <v>0.19800000000000001</v>
      </c>
      <c r="H5871" t="s">
        <v>0</v>
      </c>
      <c r="I5871" s="40"/>
    </row>
    <row r="5872" spans="1:9" x14ac:dyDescent="0.25">
      <c r="A5872">
        <v>61803</v>
      </c>
      <c r="B5872" s="39"/>
      <c r="C5872">
        <v>2462</v>
      </c>
      <c r="G5872" s="39">
        <v>0.54</v>
      </c>
      <c r="H5872" t="s">
        <v>2</v>
      </c>
      <c r="I5872" s="40"/>
    </row>
    <row r="5873" spans="1:9" x14ac:dyDescent="0.25">
      <c r="A5873">
        <v>61803</v>
      </c>
      <c r="B5873" s="39"/>
      <c r="C5873">
        <v>2474</v>
      </c>
      <c r="G5873" s="39">
        <v>1</v>
      </c>
      <c r="H5873" t="s">
        <v>2</v>
      </c>
      <c r="I5873" s="40"/>
    </row>
    <row r="5874" spans="1:9" x14ac:dyDescent="0.25">
      <c r="A5874">
        <v>61803</v>
      </c>
      <c r="B5874" s="39"/>
      <c r="C5874">
        <v>32001</v>
      </c>
      <c r="G5874" s="39">
        <v>1</v>
      </c>
      <c r="H5874" t="s">
        <v>2</v>
      </c>
      <c r="I5874" s="40"/>
    </row>
    <row r="5875" spans="1:9" x14ac:dyDescent="0.25">
      <c r="A5875">
        <v>61803</v>
      </c>
      <c r="B5875" s="39"/>
      <c r="C5875">
        <v>47477</v>
      </c>
      <c r="G5875" s="39">
        <v>0.5</v>
      </c>
      <c r="H5875" t="s">
        <v>2</v>
      </c>
      <c r="I5875" s="40"/>
    </row>
    <row r="5876" spans="1:9" x14ac:dyDescent="0.25">
      <c r="A5876">
        <v>61803</v>
      </c>
      <c r="B5876" s="39"/>
      <c r="C5876">
        <v>48290</v>
      </c>
      <c r="G5876" s="39">
        <v>5</v>
      </c>
      <c r="H5876" t="s">
        <v>2</v>
      </c>
      <c r="I5876" s="40"/>
    </row>
    <row r="5877" spans="1:9" x14ac:dyDescent="0.25">
      <c r="A5877">
        <v>61803</v>
      </c>
      <c r="B5877" s="39"/>
      <c r="C5877">
        <v>59743</v>
      </c>
      <c r="G5877" s="39">
        <v>785.52200000000005</v>
      </c>
      <c r="H5877" t="s">
        <v>0</v>
      </c>
      <c r="I5877" s="40"/>
    </row>
    <row r="5878" spans="1:9" x14ac:dyDescent="0.25">
      <c r="A5878">
        <v>61803</v>
      </c>
      <c r="B5878" s="39"/>
      <c r="C5878">
        <v>500633</v>
      </c>
      <c r="G5878" s="39">
        <v>0.99399999999999999</v>
      </c>
      <c r="H5878" t="s">
        <v>0</v>
      </c>
      <c r="I5878" s="40"/>
    </row>
    <row r="5879" spans="1:9" x14ac:dyDescent="0.25">
      <c r="A5879">
        <v>61845</v>
      </c>
      <c r="B5879" s="39"/>
      <c r="C5879">
        <v>2027</v>
      </c>
      <c r="G5879" s="39">
        <v>11.4</v>
      </c>
      <c r="H5879" t="s">
        <v>0</v>
      </c>
      <c r="I5879" s="40"/>
    </row>
    <row r="5880" spans="1:9" x14ac:dyDescent="0.25">
      <c r="A5880">
        <v>61845</v>
      </c>
      <c r="B5880" s="39"/>
      <c r="C5880">
        <v>2056</v>
      </c>
      <c r="G5880" s="39">
        <v>61.6</v>
      </c>
      <c r="H5880" t="s">
        <v>0</v>
      </c>
      <c r="I5880" s="40"/>
    </row>
    <row r="5881" spans="1:9" x14ac:dyDescent="0.25">
      <c r="A5881">
        <v>61845</v>
      </c>
      <c r="B5881" s="39"/>
      <c r="C5881">
        <v>2063</v>
      </c>
      <c r="G5881" s="39">
        <v>61.6</v>
      </c>
      <c r="H5881" t="s">
        <v>0</v>
      </c>
      <c r="I5881" s="40"/>
    </row>
    <row r="5882" spans="1:9" x14ac:dyDescent="0.25">
      <c r="A5882">
        <v>61845</v>
      </c>
      <c r="B5882" s="39"/>
      <c r="C5882">
        <v>50292</v>
      </c>
      <c r="G5882" s="39">
        <v>48.7</v>
      </c>
      <c r="H5882" t="s">
        <v>0</v>
      </c>
      <c r="I5882" s="40"/>
    </row>
    <row r="5883" spans="1:9" x14ac:dyDescent="0.25">
      <c r="A5883">
        <v>61845</v>
      </c>
      <c r="B5883" s="39"/>
      <c r="C5883">
        <v>56354</v>
      </c>
      <c r="G5883" s="39">
        <v>324.7</v>
      </c>
      <c r="H5883" t="s">
        <v>0</v>
      </c>
      <c r="I5883" s="40"/>
    </row>
    <row r="5884" spans="1:9" x14ac:dyDescent="0.25">
      <c r="A5884">
        <v>61845</v>
      </c>
      <c r="B5884" s="39"/>
      <c r="C5884">
        <v>56357</v>
      </c>
      <c r="G5884" s="39">
        <v>170.5</v>
      </c>
      <c r="H5884" t="s">
        <v>0</v>
      </c>
      <c r="I5884" s="40"/>
    </row>
    <row r="5885" spans="1:9" x14ac:dyDescent="0.25">
      <c r="A5885">
        <v>61845</v>
      </c>
      <c r="B5885" s="39"/>
      <c r="C5885">
        <v>57741</v>
      </c>
      <c r="G5885" s="39">
        <v>170.5</v>
      </c>
      <c r="H5885" t="s">
        <v>0</v>
      </c>
      <c r="I5885" s="40"/>
    </row>
    <row r="5886" spans="1:9" x14ac:dyDescent="0.25">
      <c r="A5886">
        <v>61845</v>
      </c>
      <c r="B5886" s="39"/>
      <c r="C5886">
        <v>58122</v>
      </c>
      <c r="G5886" s="39">
        <v>109.6</v>
      </c>
      <c r="H5886" t="s">
        <v>0</v>
      </c>
      <c r="I5886" s="40"/>
    </row>
    <row r="5887" spans="1:9" x14ac:dyDescent="0.25">
      <c r="A5887">
        <v>61845</v>
      </c>
      <c r="B5887" s="39"/>
      <c r="C5887">
        <v>58185</v>
      </c>
      <c r="G5887" s="39">
        <v>41.4</v>
      </c>
      <c r="H5887" t="s">
        <v>0</v>
      </c>
      <c r="I5887" s="40"/>
    </row>
    <row r="5888" spans="1:9" x14ac:dyDescent="0.25">
      <c r="A5888">
        <v>61845</v>
      </c>
      <c r="B5888" s="39"/>
      <c r="C5888">
        <v>2441</v>
      </c>
      <c r="G5888" s="39">
        <v>2</v>
      </c>
      <c r="H5888" t="s">
        <v>2</v>
      </c>
      <c r="I5888" s="40"/>
    </row>
    <row r="5889" spans="1:9" x14ac:dyDescent="0.25">
      <c r="A5889">
        <v>61845</v>
      </c>
      <c r="B5889" s="39"/>
      <c r="C5889">
        <v>2447</v>
      </c>
      <c r="G5889" s="39">
        <v>2</v>
      </c>
      <c r="H5889" t="s">
        <v>2</v>
      </c>
      <c r="I5889" s="40"/>
    </row>
    <row r="5890" spans="1:9" x14ac:dyDescent="0.25">
      <c r="A5890">
        <v>61845</v>
      </c>
      <c r="B5890" s="39"/>
      <c r="C5890">
        <v>2453</v>
      </c>
      <c r="G5890" s="39">
        <v>4</v>
      </c>
      <c r="H5890" t="s">
        <v>2</v>
      </c>
      <c r="I5890" s="40"/>
    </row>
    <row r="5891" spans="1:9" x14ac:dyDescent="0.25">
      <c r="A5891">
        <v>61845</v>
      </c>
      <c r="B5891" s="39"/>
      <c r="C5891">
        <v>2462</v>
      </c>
      <c r="G5891" s="39">
        <v>1</v>
      </c>
      <c r="H5891" t="s">
        <v>2</v>
      </c>
      <c r="I5891" s="40"/>
    </row>
    <row r="5892" spans="1:9" x14ac:dyDescent="0.25">
      <c r="A5892">
        <v>61845</v>
      </c>
      <c r="B5892" s="39"/>
      <c r="C5892">
        <v>2468</v>
      </c>
      <c r="G5892" s="39">
        <v>4</v>
      </c>
      <c r="H5892" t="s">
        <v>2</v>
      </c>
      <c r="I5892" s="40"/>
    </row>
    <row r="5893" spans="1:9" x14ac:dyDescent="0.25">
      <c r="A5893">
        <v>61845</v>
      </c>
      <c r="B5893" s="39"/>
      <c r="C5893">
        <v>2475</v>
      </c>
      <c r="G5893" s="39">
        <v>2</v>
      </c>
      <c r="H5893" t="s">
        <v>2</v>
      </c>
      <c r="I5893" s="40"/>
    </row>
    <row r="5894" spans="1:9" x14ac:dyDescent="0.25">
      <c r="A5894">
        <v>61845</v>
      </c>
      <c r="B5894" s="39"/>
      <c r="C5894">
        <v>51380</v>
      </c>
      <c r="G5894" s="39">
        <v>4</v>
      </c>
      <c r="H5894" t="s">
        <v>2</v>
      </c>
      <c r="I5894" s="40"/>
    </row>
    <row r="5895" spans="1:9" x14ac:dyDescent="0.25">
      <c r="A5895">
        <v>61918</v>
      </c>
      <c r="B5895" s="39"/>
      <c r="C5895">
        <v>2026</v>
      </c>
      <c r="G5895" s="39">
        <v>125.2</v>
      </c>
      <c r="H5895" t="s">
        <v>0</v>
      </c>
      <c r="I5895" s="40"/>
    </row>
    <row r="5896" spans="1:9" x14ac:dyDescent="0.25">
      <c r="A5896">
        <v>61918</v>
      </c>
      <c r="B5896" s="39"/>
      <c r="C5896">
        <v>2063</v>
      </c>
      <c r="G5896" s="39">
        <v>263.3</v>
      </c>
      <c r="H5896" t="s">
        <v>0</v>
      </c>
      <c r="I5896" s="40"/>
    </row>
    <row r="5897" spans="1:9" x14ac:dyDescent="0.25">
      <c r="A5897">
        <v>61918</v>
      </c>
      <c r="B5897" s="39"/>
      <c r="C5897">
        <v>2134</v>
      </c>
      <c r="G5897" s="39">
        <v>25.9</v>
      </c>
      <c r="H5897" t="s">
        <v>0</v>
      </c>
      <c r="I5897" s="40"/>
    </row>
    <row r="5898" spans="1:9" x14ac:dyDescent="0.25">
      <c r="A5898">
        <v>61918</v>
      </c>
      <c r="B5898" s="39"/>
      <c r="C5898">
        <v>2441</v>
      </c>
      <c r="G5898" s="39">
        <v>2</v>
      </c>
      <c r="H5898" t="s">
        <v>2</v>
      </c>
      <c r="I5898" s="40"/>
    </row>
    <row r="5899" spans="1:9" x14ac:dyDescent="0.25">
      <c r="A5899">
        <v>61918</v>
      </c>
      <c r="B5899" s="39"/>
      <c r="C5899">
        <v>2442</v>
      </c>
      <c r="G5899" s="39">
        <v>2</v>
      </c>
      <c r="H5899" t="s">
        <v>2</v>
      </c>
      <c r="I5899" s="40"/>
    </row>
    <row r="5900" spans="1:9" x14ac:dyDescent="0.25">
      <c r="A5900">
        <v>61918</v>
      </c>
      <c r="B5900" s="39"/>
      <c r="C5900">
        <v>2462</v>
      </c>
      <c r="G5900" s="39">
        <v>1.08</v>
      </c>
      <c r="H5900" t="s">
        <v>2</v>
      </c>
      <c r="I5900" s="40"/>
    </row>
    <row r="5901" spans="1:9" x14ac:dyDescent="0.25">
      <c r="A5901">
        <v>61918</v>
      </c>
      <c r="B5901" s="39"/>
      <c r="C5901">
        <v>42534</v>
      </c>
      <c r="G5901" s="39">
        <v>170.9</v>
      </c>
      <c r="H5901" t="s">
        <v>0</v>
      </c>
      <c r="I5901" s="40"/>
    </row>
    <row r="5902" spans="1:9" x14ac:dyDescent="0.25">
      <c r="A5902">
        <v>61918</v>
      </c>
      <c r="B5902" s="39"/>
      <c r="C5902">
        <v>47477</v>
      </c>
      <c r="G5902" s="39">
        <v>1</v>
      </c>
      <c r="H5902" t="s">
        <v>2</v>
      </c>
      <c r="I5902" s="40"/>
    </row>
    <row r="5903" spans="1:9" x14ac:dyDescent="0.25">
      <c r="A5903">
        <v>61918</v>
      </c>
      <c r="B5903" s="39"/>
      <c r="C5903">
        <v>56354</v>
      </c>
      <c r="G5903" s="39">
        <v>294.89999999999998</v>
      </c>
      <c r="H5903" t="s">
        <v>0</v>
      </c>
      <c r="I5903" s="40"/>
    </row>
    <row r="5904" spans="1:9" x14ac:dyDescent="0.25">
      <c r="A5904">
        <v>61918</v>
      </c>
      <c r="B5904" s="39"/>
      <c r="C5904">
        <v>58185</v>
      </c>
      <c r="G5904" s="39">
        <v>13</v>
      </c>
      <c r="H5904" t="s">
        <v>0</v>
      </c>
      <c r="I5904" s="40"/>
    </row>
    <row r="5905" spans="1:9" x14ac:dyDescent="0.25">
      <c r="A5905">
        <v>61918</v>
      </c>
      <c r="B5905" s="39"/>
      <c r="C5905">
        <v>58744</v>
      </c>
      <c r="G5905" s="39">
        <v>64.099999999999994</v>
      </c>
      <c r="H5905" t="s">
        <v>0</v>
      </c>
      <c r="I5905" s="40"/>
    </row>
    <row r="5906" spans="1:9" x14ac:dyDescent="0.25">
      <c r="A5906">
        <v>61918</v>
      </c>
      <c r="B5906" s="39"/>
      <c r="C5906">
        <v>59596</v>
      </c>
      <c r="G5906" s="39">
        <v>2</v>
      </c>
      <c r="H5906" t="s">
        <v>2</v>
      </c>
      <c r="I5906" s="40"/>
    </row>
    <row r="5907" spans="1:9" x14ac:dyDescent="0.25">
      <c r="A5907">
        <v>61918</v>
      </c>
      <c r="B5907" s="39"/>
      <c r="C5907">
        <v>61758</v>
      </c>
      <c r="G5907" s="39">
        <v>42.7</v>
      </c>
      <c r="H5907" t="s">
        <v>0</v>
      </c>
      <c r="I5907" s="40"/>
    </row>
    <row r="5908" spans="1:9" x14ac:dyDescent="0.25">
      <c r="A5908">
        <v>61938</v>
      </c>
      <c r="B5908" s="39"/>
      <c r="C5908">
        <v>1950</v>
      </c>
      <c r="G5908" s="39">
        <v>465.33199999999999</v>
      </c>
      <c r="H5908" t="s">
        <v>0</v>
      </c>
      <c r="I5908" s="40"/>
    </row>
    <row r="5909" spans="1:9" x14ac:dyDescent="0.25">
      <c r="A5909">
        <v>61938</v>
      </c>
      <c r="B5909" s="39"/>
      <c r="C5909">
        <v>1980</v>
      </c>
      <c r="G5909" s="39">
        <v>428.10599999999999</v>
      </c>
      <c r="H5909" t="s">
        <v>0</v>
      </c>
      <c r="I5909" s="40"/>
    </row>
    <row r="5910" spans="1:9" x14ac:dyDescent="0.25">
      <c r="A5910">
        <v>61938</v>
      </c>
      <c r="B5910" s="39"/>
      <c r="C5910">
        <v>2018</v>
      </c>
      <c r="G5910" s="39">
        <v>18.613</v>
      </c>
      <c r="H5910" t="s">
        <v>0</v>
      </c>
      <c r="I5910" s="40"/>
    </row>
    <row r="5911" spans="1:9" x14ac:dyDescent="0.25">
      <c r="A5911">
        <v>61938</v>
      </c>
      <c r="B5911" s="39"/>
      <c r="C5911">
        <v>2027</v>
      </c>
      <c r="G5911" s="39">
        <v>1.395</v>
      </c>
      <c r="H5911" t="s">
        <v>0</v>
      </c>
      <c r="I5911" s="40"/>
    </row>
    <row r="5912" spans="1:9" x14ac:dyDescent="0.25">
      <c r="A5912">
        <v>61938</v>
      </c>
      <c r="B5912" s="39"/>
      <c r="C5912">
        <v>2092</v>
      </c>
      <c r="G5912" s="39">
        <v>0.93</v>
      </c>
      <c r="H5912" t="s">
        <v>0</v>
      </c>
      <c r="I5912" s="40"/>
    </row>
    <row r="5913" spans="1:9" x14ac:dyDescent="0.25">
      <c r="A5913">
        <v>61938</v>
      </c>
      <c r="B5913" s="39"/>
      <c r="C5913">
        <v>2194</v>
      </c>
      <c r="G5913" s="39">
        <v>46.533000000000001</v>
      </c>
      <c r="H5913" t="s">
        <v>0</v>
      </c>
      <c r="I5913" s="40"/>
    </row>
    <row r="5914" spans="1:9" x14ac:dyDescent="0.25">
      <c r="A5914">
        <v>61938</v>
      </c>
      <c r="B5914" s="39"/>
      <c r="C5914">
        <v>2462</v>
      </c>
      <c r="G5914" s="39">
        <v>0.432</v>
      </c>
      <c r="H5914" t="s">
        <v>2</v>
      </c>
      <c r="I5914" s="40"/>
    </row>
    <row r="5915" spans="1:9" x14ac:dyDescent="0.25">
      <c r="A5915">
        <v>61938</v>
      </c>
      <c r="B5915" s="39"/>
      <c r="C5915">
        <v>2474</v>
      </c>
      <c r="G5915" s="39">
        <v>0.8</v>
      </c>
      <c r="H5915" t="s">
        <v>2</v>
      </c>
      <c r="I5915" s="40"/>
    </row>
    <row r="5916" spans="1:9" x14ac:dyDescent="0.25">
      <c r="A5916">
        <v>61938</v>
      </c>
      <c r="B5916" s="39"/>
      <c r="C5916">
        <v>32001</v>
      </c>
      <c r="G5916" s="39">
        <v>0.8</v>
      </c>
      <c r="H5916" t="s">
        <v>2</v>
      </c>
      <c r="I5916" s="40"/>
    </row>
    <row r="5917" spans="1:9" x14ac:dyDescent="0.25">
      <c r="A5917">
        <v>61938</v>
      </c>
      <c r="B5917" s="39"/>
      <c r="C5917">
        <v>47477</v>
      </c>
      <c r="G5917" s="39">
        <v>0.4</v>
      </c>
      <c r="H5917" t="s">
        <v>2</v>
      </c>
      <c r="I5917" s="40"/>
    </row>
    <row r="5918" spans="1:9" x14ac:dyDescent="0.25">
      <c r="A5918">
        <v>61938</v>
      </c>
      <c r="B5918" s="39"/>
      <c r="C5918">
        <v>48290</v>
      </c>
      <c r="G5918" s="39">
        <v>4.8</v>
      </c>
      <c r="H5918" t="s">
        <v>2</v>
      </c>
      <c r="I5918" s="40"/>
    </row>
    <row r="5919" spans="1:9" x14ac:dyDescent="0.25">
      <c r="A5919">
        <v>61938</v>
      </c>
      <c r="B5919" s="39"/>
      <c r="C5919">
        <v>58507</v>
      </c>
      <c r="G5919" s="39">
        <v>4.6529999999999996</v>
      </c>
      <c r="H5919" t="s">
        <v>0</v>
      </c>
      <c r="I5919" s="40"/>
    </row>
    <row r="5920" spans="1:9" x14ac:dyDescent="0.25">
      <c r="A5920">
        <v>61938</v>
      </c>
      <c r="B5920" s="39"/>
      <c r="C5920">
        <v>59660</v>
      </c>
      <c r="G5920" s="39">
        <v>6.5140000000000002</v>
      </c>
      <c r="H5920" t="s">
        <v>0</v>
      </c>
      <c r="I5920" s="40"/>
    </row>
    <row r="5921" spans="1:9" x14ac:dyDescent="0.25">
      <c r="A5921">
        <v>61938</v>
      </c>
      <c r="B5921" s="39"/>
      <c r="C5921">
        <v>60526</v>
      </c>
      <c r="G5921" s="39">
        <v>27.919</v>
      </c>
      <c r="H5921" t="s">
        <v>0</v>
      </c>
      <c r="I5921" s="40"/>
    </row>
    <row r="5922" spans="1:9" x14ac:dyDescent="0.25">
      <c r="A5922">
        <v>61939</v>
      </c>
      <c r="B5922" s="39"/>
      <c r="C5922">
        <v>1950</v>
      </c>
      <c r="G5922" s="39">
        <v>213.50399999999999</v>
      </c>
      <c r="H5922" t="s">
        <v>0</v>
      </c>
      <c r="I5922" s="40"/>
    </row>
    <row r="5923" spans="1:9" x14ac:dyDescent="0.25">
      <c r="A5923">
        <v>61939</v>
      </c>
      <c r="B5923" s="39"/>
      <c r="C5923">
        <v>1980</v>
      </c>
      <c r="G5923" s="39">
        <v>277.55500000000001</v>
      </c>
      <c r="H5923" t="s">
        <v>0</v>
      </c>
      <c r="I5923" s="40"/>
    </row>
    <row r="5924" spans="1:9" x14ac:dyDescent="0.25">
      <c r="A5924">
        <v>61939</v>
      </c>
      <c r="B5924" s="39"/>
      <c r="C5924">
        <v>2018</v>
      </c>
      <c r="G5924" s="39">
        <v>16.012</v>
      </c>
      <c r="H5924" t="s">
        <v>0</v>
      </c>
      <c r="I5924" s="40"/>
    </row>
    <row r="5925" spans="1:9" x14ac:dyDescent="0.25">
      <c r="A5925">
        <v>61939</v>
      </c>
      <c r="B5925" s="39"/>
      <c r="C5925">
        <v>2069</v>
      </c>
      <c r="G5925" s="39">
        <v>1.0669999999999999</v>
      </c>
      <c r="H5925" t="s">
        <v>0</v>
      </c>
      <c r="I5925" s="40"/>
    </row>
    <row r="5926" spans="1:9" x14ac:dyDescent="0.25">
      <c r="A5926">
        <v>61939</v>
      </c>
      <c r="B5926" s="39"/>
      <c r="C5926">
        <v>2140</v>
      </c>
      <c r="G5926" s="39">
        <v>160.12799999999999</v>
      </c>
      <c r="H5926" t="s">
        <v>0</v>
      </c>
      <c r="I5926" s="40"/>
    </row>
    <row r="5927" spans="1:9" x14ac:dyDescent="0.25">
      <c r="A5927">
        <v>61939</v>
      </c>
      <c r="B5927" s="39"/>
      <c r="C5927">
        <v>2290</v>
      </c>
      <c r="G5927" s="39">
        <v>1.8680000000000001</v>
      </c>
      <c r="H5927" t="s">
        <v>0</v>
      </c>
      <c r="I5927" s="40"/>
    </row>
    <row r="5928" spans="1:9" x14ac:dyDescent="0.25">
      <c r="A5928">
        <v>61939</v>
      </c>
      <c r="B5928" s="39"/>
      <c r="C5928">
        <v>2462</v>
      </c>
      <c r="G5928" s="39">
        <v>0.432</v>
      </c>
      <c r="H5928" t="s">
        <v>2</v>
      </c>
      <c r="I5928" s="40"/>
    </row>
    <row r="5929" spans="1:9" x14ac:dyDescent="0.25">
      <c r="A5929">
        <v>61939</v>
      </c>
      <c r="B5929" s="39"/>
      <c r="C5929">
        <v>2474</v>
      </c>
      <c r="G5929" s="39">
        <v>0.8</v>
      </c>
      <c r="H5929" t="s">
        <v>2</v>
      </c>
      <c r="I5929" s="40"/>
    </row>
    <row r="5930" spans="1:9" x14ac:dyDescent="0.25">
      <c r="A5930">
        <v>61939</v>
      </c>
      <c r="B5930" s="39"/>
      <c r="C5930">
        <v>22621</v>
      </c>
      <c r="G5930" s="39">
        <v>320.25599999999997</v>
      </c>
      <c r="H5930" t="s">
        <v>0</v>
      </c>
      <c r="I5930" s="40"/>
    </row>
    <row r="5931" spans="1:9" x14ac:dyDescent="0.25">
      <c r="A5931">
        <v>61939</v>
      </c>
      <c r="B5931" s="39"/>
      <c r="C5931">
        <v>32001</v>
      </c>
      <c r="G5931" s="39">
        <v>0.8</v>
      </c>
      <c r="H5931" t="s">
        <v>2</v>
      </c>
      <c r="I5931" s="40"/>
    </row>
    <row r="5932" spans="1:9" x14ac:dyDescent="0.25">
      <c r="A5932">
        <v>61939</v>
      </c>
      <c r="B5932" s="39"/>
      <c r="C5932">
        <v>47477</v>
      </c>
      <c r="G5932" s="39">
        <v>0.4</v>
      </c>
      <c r="H5932" t="s">
        <v>2</v>
      </c>
      <c r="I5932" s="40"/>
    </row>
    <row r="5933" spans="1:9" x14ac:dyDescent="0.25">
      <c r="A5933">
        <v>61939</v>
      </c>
      <c r="B5933" s="39"/>
      <c r="C5933">
        <v>48290</v>
      </c>
      <c r="G5933" s="39">
        <v>4.8</v>
      </c>
      <c r="H5933" t="s">
        <v>2</v>
      </c>
      <c r="I5933" s="40"/>
    </row>
    <row r="5934" spans="1:9" x14ac:dyDescent="0.25">
      <c r="A5934">
        <v>61939</v>
      </c>
      <c r="B5934" s="39"/>
      <c r="C5934">
        <v>49073</v>
      </c>
      <c r="G5934" s="39">
        <v>1.601</v>
      </c>
      <c r="H5934" t="s">
        <v>0</v>
      </c>
      <c r="I5934" s="40"/>
    </row>
    <row r="5935" spans="1:9" x14ac:dyDescent="0.25">
      <c r="A5935">
        <v>61939</v>
      </c>
      <c r="B5935" s="39"/>
      <c r="C5935">
        <v>57917</v>
      </c>
      <c r="G5935" s="39">
        <v>1.0669999999999999</v>
      </c>
      <c r="H5935" t="s">
        <v>0</v>
      </c>
      <c r="I5935" s="40"/>
    </row>
    <row r="5936" spans="1:9" x14ac:dyDescent="0.25">
      <c r="A5936">
        <v>61939</v>
      </c>
      <c r="B5936" s="39"/>
      <c r="C5936">
        <v>58687</v>
      </c>
      <c r="G5936" s="39">
        <v>8.0060000000000002</v>
      </c>
      <c r="H5936" t="s">
        <v>0</v>
      </c>
      <c r="I5936" s="40"/>
    </row>
    <row r="5937" spans="1:9" x14ac:dyDescent="0.25">
      <c r="A5937">
        <v>61939</v>
      </c>
      <c r="B5937" s="39"/>
      <c r="C5937">
        <v>64351</v>
      </c>
      <c r="G5937" s="39">
        <v>1.601</v>
      </c>
      <c r="H5937" t="s">
        <v>0</v>
      </c>
      <c r="I5937" s="40"/>
    </row>
    <row r="5938" spans="1:9" x14ac:dyDescent="0.25">
      <c r="A5938">
        <v>61987</v>
      </c>
      <c r="B5938" s="39"/>
      <c r="C5938">
        <v>1985</v>
      </c>
      <c r="G5938" s="39">
        <v>275.44200000000001</v>
      </c>
      <c r="H5938" t="s">
        <v>0</v>
      </c>
      <c r="I5938" s="40"/>
    </row>
    <row r="5939" spans="1:9" x14ac:dyDescent="0.25">
      <c r="A5939">
        <v>61987</v>
      </c>
      <c r="B5939" s="39"/>
      <c r="C5939">
        <v>2140</v>
      </c>
      <c r="G5939" s="39">
        <v>63.786000000000001</v>
      </c>
      <c r="H5939" t="s">
        <v>0</v>
      </c>
      <c r="I5939" s="40"/>
    </row>
    <row r="5940" spans="1:9" x14ac:dyDescent="0.25">
      <c r="A5940">
        <v>61987</v>
      </c>
      <c r="B5940" s="39"/>
      <c r="C5940">
        <v>2442</v>
      </c>
      <c r="G5940" s="39">
        <v>1</v>
      </c>
      <c r="H5940" t="s">
        <v>2</v>
      </c>
      <c r="I5940" s="40"/>
    </row>
    <row r="5941" spans="1:9" x14ac:dyDescent="0.25">
      <c r="A5941">
        <v>61987</v>
      </c>
      <c r="B5941" s="39"/>
      <c r="C5941">
        <v>2462</v>
      </c>
      <c r="G5941" s="39">
        <v>0.54</v>
      </c>
      <c r="H5941" t="s">
        <v>2</v>
      </c>
      <c r="I5941" s="40"/>
    </row>
    <row r="5942" spans="1:9" x14ac:dyDescent="0.25">
      <c r="A5942">
        <v>61987</v>
      </c>
      <c r="B5942" s="39"/>
      <c r="C5942">
        <v>2471</v>
      </c>
      <c r="G5942" s="39">
        <v>1</v>
      </c>
      <c r="H5942" t="s">
        <v>2</v>
      </c>
      <c r="I5942" s="40"/>
    </row>
    <row r="5943" spans="1:9" x14ac:dyDescent="0.25">
      <c r="A5943">
        <v>61987</v>
      </c>
      <c r="B5943" s="39"/>
      <c r="C5943">
        <v>22621</v>
      </c>
      <c r="G5943" s="39">
        <v>579.87800000000004</v>
      </c>
      <c r="H5943" t="s">
        <v>0</v>
      </c>
      <c r="I5943" s="40"/>
    </row>
    <row r="5944" spans="1:9" x14ac:dyDescent="0.25">
      <c r="A5944">
        <v>61987</v>
      </c>
      <c r="B5944" s="39"/>
      <c r="C5944">
        <v>38437</v>
      </c>
      <c r="G5944" s="39">
        <v>23.195</v>
      </c>
      <c r="H5944" t="s">
        <v>0</v>
      </c>
      <c r="I5944" s="40"/>
    </row>
    <row r="5945" spans="1:9" x14ac:dyDescent="0.25">
      <c r="A5945">
        <v>61987</v>
      </c>
      <c r="B5945" s="39"/>
      <c r="C5945">
        <v>47477</v>
      </c>
      <c r="G5945" s="39">
        <v>0.5</v>
      </c>
      <c r="H5945" t="s">
        <v>2</v>
      </c>
      <c r="I5945" s="40"/>
    </row>
    <row r="5946" spans="1:9" x14ac:dyDescent="0.25">
      <c r="A5946">
        <v>61987</v>
      </c>
      <c r="B5946" s="39"/>
      <c r="C5946">
        <v>58185</v>
      </c>
      <c r="G5946" s="39">
        <v>1.4490000000000001</v>
      </c>
      <c r="H5946" t="s">
        <v>0</v>
      </c>
      <c r="I5946" s="40"/>
    </row>
    <row r="5947" spans="1:9" x14ac:dyDescent="0.25">
      <c r="A5947">
        <v>61987</v>
      </c>
      <c r="B5947" s="39"/>
      <c r="C5947">
        <v>58686</v>
      </c>
      <c r="G5947" s="39">
        <v>52.189</v>
      </c>
      <c r="H5947" t="s">
        <v>0</v>
      </c>
      <c r="I5947" s="40"/>
    </row>
    <row r="5948" spans="1:9" x14ac:dyDescent="0.25">
      <c r="A5948">
        <v>61987</v>
      </c>
      <c r="B5948" s="39"/>
      <c r="C5948">
        <v>64351</v>
      </c>
      <c r="G5948" s="39">
        <v>2.899</v>
      </c>
      <c r="H5948" t="s">
        <v>0</v>
      </c>
      <c r="I5948" s="40"/>
    </row>
    <row r="5949" spans="1:9" x14ac:dyDescent="0.25">
      <c r="A5949">
        <v>61987</v>
      </c>
      <c r="B5949" s="39"/>
      <c r="C5949">
        <v>64446</v>
      </c>
      <c r="G5949" s="39">
        <v>1</v>
      </c>
      <c r="H5949" t="s">
        <v>2</v>
      </c>
      <c r="I5949" s="40"/>
    </row>
    <row r="5950" spans="1:9" x14ac:dyDescent="0.25">
      <c r="A5950">
        <v>61987</v>
      </c>
      <c r="B5950" s="39"/>
      <c r="C5950">
        <v>500556</v>
      </c>
      <c r="G5950" s="39">
        <v>1.159</v>
      </c>
      <c r="H5950" t="s">
        <v>0</v>
      </c>
      <c r="I5950" s="40"/>
    </row>
    <row r="5951" spans="1:9" x14ac:dyDescent="0.25">
      <c r="A5951">
        <v>61988</v>
      </c>
      <c r="B5951" s="39"/>
      <c r="C5951">
        <v>1915</v>
      </c>
      <c r="G5951" s="39">
        <v>61.689</v>
      </c>
      <c r="H5951" t="s">
        <v>0</v>
      </c>
      <c r="I5951" s="40"/>
    </row>
    <row r="5952" spans="1:9" x14ac:dyDescent="0.25">
      <c r="A5952">
        <v>61988</v>
      </c>
      <c r="B5952" s="39"/>
      <c r="C5952">
        <v>1944</v>
      </c>
      <c r="G5952" s="39">
        <v>474.536</v>
      </c>
      <c r="H5952" t="s">
        <v>0</v>
      </c>
      <c r="I5952" s="40"/>
    </row>
    <row r="5953" spans="1:9" x14ac:dyDescent="0.25">
      <c r="A5953">
        <v>61988</v>
      </c>
      <c r="B5953" s="39"/>
      <c r="C5953">
        <v>1985</v>
      </c>
      <c r="G5953" s="39">
        <v>166.08699999999999</v>
      </c>
      <c r="H5953" t="s">
        <v>0</v>
      </c>
      <c r="I5953" s="40"/>
    </row>
    <row r="5954" spans="1:9" x14ac:dyDescent="0.25">
      <c r="A5954">
        <v>61988</v>
      </c>
      <c r="B5954" s="39"/>
      <c r="C5954">
        <v>1991</v>
      </c>
      <c r="G5954" s="39">
        <v>237.268</v>
      </c>
      <c r="H5954" t="s">
        <v>0</v>
      </c>
      <c r="I5954" s="40"/>
    </row>
    <row r="5955" spans="1:9" x14ac:dyDescent="0.25">
      <c r="A5955">
        <v>61988</v>
      </c>
      <c r="B5955" s="39"/>
      <c r="C5955">
        <v>2018</v>
      </c>
      <c r="G5955" s="39">
        <v>21.353999999999999</v>
      </c>
      <c r="H5955" t="s">
        <v>0</v>
      </c>
      <c r="I5955" s="40"/>
    </row>
    <row r="5956" spans="1:9" x14ac:dyDescent="0.25">
      <c r="A5956">
        <v>61988</v>
      </c>
      <c r="B5956" s="39"/>
      <c r="C5956">
        <v>2056</v>
      </c>
      <c r="G5956" s="39">
        <v>1.66</v>
      </c>
      <c r="H5956" t="s">
        <v>0</v>
      </c>
      <c r="I5956" s="40"/>
    </row>
    <row r="5957" spans="1:9" x14ac:dyDescent="0.25">
      <c r="A5957">
        <v>61988</v>
      </c>
      <c r="B5957" s="39"/>
      <c r="C5957">
        <v>2063</v>
      </c>
      <c r="G5957" s="39">
        <v>2.4670000000000001</v>
      </c>
      <c r="H5957" t="s">
        <v>0</v>
      </c>
      <c r="I5957" s="40"/>
    </row>
    <row r="5958" spans="1:9" x14ac:dyDescent="0.25">
      <c r="A5958">
        <v>61988</v>
      </c>
      <c r="B5958" s="39"/>
      <c r="C5958">
        <v>2229</v>
      </c>
      <c r="G5958" s="39">
        <v>106.39100000000001</v>
      </c>
      <c r="H5958" t="s">
        <v>5</v>
      </c>
      <c r="I5958" s="40"/>
    </row>
    <row r="5959" spans="1:9" x14ac:dyDescent="0.25">
      <c r="A5959">
        <v>61988</v>
      </c>
      <c r="B5959" s="39"/>
      <c r="C5959">
        <v>2314</v>
      </c>
      <c r="G5959" s="39">
        <v>851.27099999999996</v>
      </c>
      <c r="H5959" t="s">
        <v>5</v>
      </c>
      <c r="I5959" s="40"/>
    </row>
    <row r="5960" spans="1:9" x14ac:dyDescent="0.25">
      <c r="A5960">
        <v>61988</v>
      </c>
      <c r="B5960" s="39"/>
      <c r="C5960">
        <v>2441</v>
      </c>
      <c r="G5960" s="39">
        <v>1.33</v>
      </c>
      <c r="H5960" t="s">
        <v>2</v>
      </c>
      <c r="I5960" s="40"/>
    </row>
    <row r="5961" spans="1:9" x14ac:dyDescent="0.25">
      <c r="A5961">
        <v>61988</v>
      </c>
      <c r="B5961" s="39"/>
      <c r="C5961">
        <v>2442</v>
      </c>
      <c r="G5961" s="39">
        <v>1.33</v>
      </c>
      <c r="H5961" t="s">
        <v>2</v>
      </c>
      <c r="I5961" s="40"/>
    </row>
    <row r="5962" spans="1:9" x14ac:dyDescent="0.25">
      <c r="A5962">
        <v>61988</v>
      </c>
      <c r="B5962" s="39"/>
      <c r="C5962">
        <v>2462</v>
      </c>
      <c r="G5962" s="39">
        <v>0.71799999999999997</v>
      </c>
      <c r="H5962" t="s">
        <v>2</v>
      </c>
      <c r="I5962" s="40"/>
    </row>
    <row r="5963" spans="1:9" x14ac:dyDescent="0.25">
      <c r="A5963">
        <v>61988</v>
      </c>
      <c r="B5963" s="39"/>
      <c r="C5963">
        <v>2475</v>
      </c>
      <c r="G5963" s="39">
        <v>1.33</v>
      </c>
      <c r="H5963" t="s">
        <v>2</v>
      </c>
      <c r="I5963" s="40"/>
    </row>
    <row r="5964" spans="1:9" x14ac:dyDescent="0.25">
      <c r="A5964">
        <v>61988</v>
      </c>
      <c r="B5964" s="39"/>
      <c r="C5964">
        <v>2482</v>
      </c>
      <c r="G5964" s="39">
        <v>1.33</v>
      </c>
      <c r="H5964" t="s">
        <v>2</v>
      </c>
      <c r="I5964" s="40"/>
    </row>
    <row r="5965" spans="1:9" x14ac:dyDescent="0.25">
      <c r="A5965">
        <v>61988</v>
      </c>
      <c r="B5965" s="39"/>
      <c r="C5965">
        <v>46227</v>
      </c>
      <c r="G5965" s="39">
        <v>48.877000000000002</v>
      </c>
      <c r="H5965" t="s">
        <v>5</v>
      </c>
      <c r="I5965" s="40"/>
    </row>
    <row r="5966" spans="1:9" x14ac:dyDescent="0.25">
      <c r="A5966">
        <v>61988</v>
      </c>
      <c r="B5966" s="39"/>
      <c r="C5966">
        <v>49073</v>
      </c>
      <c r="G5966" s="39">
        <v>1.423</v>
      </c>
      <c r="H5966" t="s">
        <v>0</v>
      </c>
      <c r="I5966" s="40"/>
    </row>
    <row r="5967" spans="1:9" x14ac:dyDescent="0.25">
      <c r="A5967">
        <v>61988</v>
      </c>
      <c r="B5967" s="39"/>
      <c r="C5967">
        <v>50225</v>
      </c>
      <c r="G5967" s="39">
        <v>4.2699999999999996</v>
      </c>
      <c r="H5967" t="s">
        <v>0</v>
      </c>
      <c r="I5967" s="40"/>
    </row>
    <row r="5968" spans="1:9" x14ac:dyDescent="0.25">
      <c r="A5968">
        <v>61988</v>
      </c>
      <c r="B5968" s="39"/>
      <c r="C5968">
        <v>53964</v>
      </c>
      <c r="G5968" s="39">
        <v>4.7450000000000001</v>
      </c>
      <c r="H5968" t="s">
        <v>0</v>
      </c>
      <c r="I5968" s="40"/>
    </row>
    <row r="5969" spans="1:9" x14ac:dyDescent="0.25">
      <c r="A5969">
        <v>61988</v>
      </c>
      <c r="B5969" s="39"/>
      <c r="C5969">
        <v>56354</v>
      </c>
      <c r="G5969" s="39">
        <v>23.725999999999999</v>
      </c>
      <c r="H5969" t="s">
        <v>0</v>
      </c>
      <c r="I5969" s="40"/>
    </row>
    <row r="5970" spans="1:9" x14ac:dyDescent="0.25">
      <c r="A5970">
        <v>61988</v>
      </c>
      <c r="B5970" s="39"/>
      <c r="C5970">
        <v>56357</v>
      </c>
      <c r="G5970" s="39">
        <v>3.4159999999999999</v>
      </c>
      <c r="H5970" t="s">
        <v>0</v>
      </c>
      <c r="I5970" s="40"/>
    </row>
    <row r="5971" spans="1:9" x14ac:dyDescent="0.25">
      <c r="A5971">
        <v>61988</v>
      </c>
      <c r="B5971" s="39"/>
      <c r="C5971">
        <v>58185</v>
      </c>
      <c r="G5971" s="39">
        <v>1.66</v>
      </c>
      <c r="H5971" t="s">
        <v>0</v>
      </c>
      <c r="I5971" s="40"/>
    </row>
    <row r="5972" spans="1:9" x14ac:dyDescent="0.25">
      <c r="A5972">
        <v>61988</v>
      </c>
      <c r="B5972" s="39"/>
      <c r="C5972">
        <v>58581</v>
      </c>
      <c r="G5972" s="39">
        <v>209.745</v>
      </c>
      <c r="H5972" t="s">
        <v>5</v>
      </c>
      <c r="I5972" s="40"/>
    </row>
    <row r="5973" spans="1:9" x14ac:dyDescent="0.25">
      <c r="A5973">
        <v>61988</v>
      </c>
      <c r="B5973" s="39"/>
      <c r="C5973">
        <v>60078</v>
      </c>
      <c r="G5973" s="39">
        <v>40174.762000000002</v>
      </c>
      <c r="H5973" t="s">
        <v>5</v>
      </c>
      <c r="I5973" s="40"/>
    </row>
    <row r="5974" spans="1:9" x14ac:dyDescent="0.25">
      <c r="A5974">
        <v>61989</v>
      </c>
      <c r="B5974" s="39"/>
      <c r="C5974">
        <v>1915</v>
      </c>
      <c r="G5974" s="39">
        <v>61.015000000000001</v>
      </c>
      <c r="H5974" t="s">
        <v>0</v>
      </c>
      <c r="I5974" s="40"/>
    </row>
    <row r="5975" spans="1:9" x14ac:dyDescent="0.25">
      <c r="A5975">
        <v>61989</v>
      </c>
      <c r="B5975" s="39"/>
      <c r="C5975">
        <v>1944</v>
      </c>
      <c r="G5975" s="39">
        <v>469.34699999999998</v>
      </c>
      <c r="H5975" t="s">
        <v>0</v>
      </c>
      <c r="I5975" s="40"/>
    </row>
    <row r="5976" spans="1:9" x14ac:dyDescent="0.25">
      <c r="A5976">
        <v>61989</v>
      </c>
      <c r="B5976" s="39"/>
      <c r="C5976">
        <v>1985</v>
      </c>
      <c r="G5976" s="39">
        <v>164.27099999999999</v>
      </c>
      <c r="H5976" t="s">
        <v>0</v>
      </c>
      <c r="I5976" s="40"/>
    </row>
    <row r="5977" spans="1:9" x14ac:dyDescent="0.25">
      <c r="A5977">
        <v>61989</v>
      </c>
      <c r="B5977" s="39"/>
      <c r="C5977">
        <v>1991</v>
      </c>
      <c r="G5977" s="39">
        <v>234.673</v>
      </c>
      <c r="H5977" t="s">
        <v>0</v>
      </c>
      <c r="I5977" s="40"/>
    </row>
    <row r="5978" spans="1:9" x14ac:dyDescent="0.25">
      <c r="A5978">
        <v>61989</v>
      </c>
      <c r="B5978" s="39"/>
      <c r="C5978">
        <v>2018</v>
      </c>
      <c r="G5978" s="39">
        <v>21.12</v>
      </c>
      <c r="H5978" t="s">
        <v>0</v>
      </c>
      <c r="I5978" s="40"/>
    </row>
    <row r="5979" spans="1:9" x14ac:dyDescent="0.25">
      <c r="A5979">
        <v>61989</v>
      </c>
      <c r="B5979" s="39"/>
      <c r="C5979">
        <v>2056</v>
      </c>
      <c r="G5979" s="39">
        <v>1.6419999999999999</v>
      </c>
      <c r="H5979" t="s">
        <v>0</v>
      </c>
      <c r="I5979" s="40"/>
    </row>
    <row r="5980" spans="1:9" x14ac:dyDescent="0.25">
      <c r="A5980">
        <v>61989</v>
      </c>
      <c r="B5980" s="39"/>
      <c r="C5980">
        <v>2063</v>
      </c>
      <c r="G5980" s="39">
        <v>2.44</v>
      </c>
      <c r="H5980" t="s">
        <v>0</v>
      </c>
      <c r="I5980" s="40"/>
    </row>
    <row r="5981" spans="1:9" x14ac:dyDescent="0.25">
      <c r="A5981">
        <v>61989</v>
      </c>
      <c r="B5981" s="39"/>
      <c r="C5981">
        <v>2200</v>
      </c>
      <c r="G5981" s="39">
        <v>2804.701</v>
      </c>
      <c r="H5981" t="s">
        <v>5</v>
      </c>
      <c r="I5981" s="40"/>
    </row>
    <row r="5982" spans="1:9" x14ac:dyDescent="0.25">
      <c r="A5982">
        <v>61989</v>
      </c>
      <c r="B5982" s="39"/>
      <c r="C5982">
        <v>2229</v>
      </c>
      <c r="G5982" s="39">
        <v>96.712999999999994</v>
      </c>
      <c r="H5982" t="s">
        <v>5</v>
      </c>
      <c r="I5982" s="40"/>
    </row>
    <row r="5983" spans="1:9" x14ac:dyDescent="0.25">
      <c r="A5983">
        <v>61989</v>
      </c>
      <c r="B5983" s="39"/>
      <c r="C5983">
        <v>2258</v>
      </c>
      <c r="G5983" s="39">
        <v>1976.9459999999999</v>
      </c>
      <c r="H5983" t="s">
        <v>5</v>
      </c>
      <c r="I5983" s="40"/>
    </row>
    <row r="5984" spans="1:9" x14ac:dyDescent="0.25">
      <c r="A5984">
        <v>61989</v>
      </c>
      <c r="B5984" s="39"/>
      <c r="C5984">
        <v>2298</v>
      </c>
      <c r="G5984" s="39">
        <v>631.74099999999999</v>
      </c>
      <c r="H5984" t="s">
        <v>5</v>
      </c>
      <c r="I5984" s="40"/>
    </row>
    <row r="5985" spans="1:9" x14ac:dyDescent="0.25">
      <c r="A5985">
        <v>61989</v>
      </c>
      <c r="B5985" s="39"/>
      <c r="C5985">
        <v>2441</v>
      </c>
      <c r="G5985" s="39">
        <v>1.33</v>
      </c>
      <c r="H5985" t="s">
        <v>2</v>
      </c>
      <c r="I5985" s="40"/>
    </row>
    <row r="5986" spans="1:9" x14ac:dyDescent="0.25">
      <c r="A5986">
        <v>61989</v>
      </c>
      <c r="B5986" s="39"/>
      <c r="C5986">
        <v>2442</v>
      </c>
      <c r="G5986" s="39">
        <v>1.33</v>
      </c>
      <c r="H5986" t="s">
        <v>2</v>
      </c>
      <c r="I5986" s="40"/>
    </row>
    <row r="5987" spans="1:9" x14ac:dyDescent="0.25">
      <c r="A5987">
        <v>61989</v>
      </c>
      <c r="B5987" s="39"/>
      <c r="C5987">
        <v>2462</v>
      </c>
      <c r="G5987" s="39">
        <v>0.71799999999999997</v>
      </c>
      <c r="H5987" t="s">
        <v>2</v>
      </c>
      <c r="I5987" s="40"/>
    </row>
    <row r="5988" spans="1:9" x14ac:dyDescent="0.25">
      <c r="A5988">
        <v>61989</v>
      </c>
      <c r="B5988" s="39"/>
      <c r="C5988">
        <v>2475</v>
      </c>
      <c r="G5988" s="39">
        <v>1.33</v>
      </c>
      <c r="H5988" t="s">
        <v>2</v>
      </c>
      <c r="I5988" s="40"/>
    </row>
    <row r="5989" spans="1:9" x14ac:dyDescent="0.25">
      <c r="A5989">
        <v>61989</v>
      </c>
      <c r="B5989" s="39"/>
      <c r="C5989">
        <v>2482</v>
      </c>
      <c r="G5989" s="39">
        <v>1.33</v>
      </c>
      <c r="H5989" t="s">
        <v>2</v>
      </c>
      <c r="I5989" s="40"/>
    </row>
    <row r="5990" spans="1:9" x14ac:dyDescent="0.25">
      <c r="A5990">
        <v>61989</v>
      </c>
      <c r="B5990" s="39"/>
      <c r="C5990">
        <v>28947</v>
      </c>
      <c r="G5990" s="39">
        <v>1632.7550000000001</v>
      </c>
      <c r="H5990" t="s">
        <v>5</v>
      </c>
      <c r="I5990" s="40"/>
    </row>
    <row r="5991" spans="1:9" x14ac:dyDescent="0.25">
      <c r="A5991">
        <v>61989</v>
      </c>
      <c r="B5991" s="39"/>
      <c r="C5991">
        <v>49073</v>
      </c>
      <c r="G5991" s="39">
        <v>1.4079999999999999</v>
      </c>
      <c r="H5991" t="s">
        <v>0</v>
      </c>
      <c r="I5991" s="40"/>
    </row>
    <row r="5992" spans="1:9" x14ac:dyDescent="0.25">
      <c r="A5992">
        <v>61989</v>
      </c>
      <c r="B5992" s="39"/>
      <c r="C5992">
        <v>50225</v>
      </c>
      <c r="G5992" s="39">
        <v>4.2240000000000002</v>
      </c>
      <c r="H5992" t="s">
        <v>0</v>
      </c>
      <c r="I5992" s="40"/>
    </row>
    <row r="5993" spans="1:9" x14ac:dyDescent="0.25">
      <c r="A5993">
        <v>61989</v>
      </c>
      <c r="B5993" s="39"/>
      <c r="C5993">
        <v>53964</v>
      </c>
      <c r="G5993" s="39">
        <v>4.6929999999999996</v>
      </c>
      <c r="H5993" t="s">
        <v>0</v>
      </c>
      <c r="I5993" s="40"/>
    </row>
    <row r="5994" spans="1:9" x14ac:dyDescent="0.25">
      <c r="A5994">
        <v>61989</v>
      </c>
      <c r="B5994" s="39"/>
      <c r="C5994">
        <v>56354</v>
      </c>
      <c r="G5994" s="39">
        <v>23.466999999999999</v>
      </c>
      <c r="H5994" t="s">
        <v>0</v>
      </c>
      <c r="I5994" s="40"/>
    </row>
    <row r="5995" spans="1:9" x14ac:dyDescent="0.25">
      <c r="A5995">
        <v>61989</v>
      </c>
      <c r="B5995" s="39"/>
      <c r="C5995">
        <v>56357</v>
      </c>
      <c r="G5995" s="39">
        <v>3.379</v>
      </c>
      <c r="H5995" t="s">
        <v>0</v>
      </c>
      <c r="I5995" s="40"/>
    </row>
    <row r="5996" spans="1:9" x14ac:dyDescent="0.25">
      <c r="A5996">
        <v>61989</v>
      </c>
      <c r="B5996" s="39"/>
      <c r="C5996">
        <v>58185</v>
      </c>
      <c r="G5996" s="39">
        <v>1.6419999999999999</v>
      </c>
      <c r="H5996" t="s">
        <v>0</v>
      </c>
      <c r="I5996" s="40"/>
    </row>
    <row r="5997" spans="1:9" x14ac:dyDescent="0.25">
      <c r="A5997">
        <v>62002</v>
      </c>
      <c r="B5997" s="39"/>
      <c r="C5997">
        <v>1950</v>
      </c>
      <c r="G5997" s="39">
        <v>341.584</v>
      </c>
      <c r="H5997" t="s">
        <v>0</v>
      </c>
      <c r="I5997" s="40"/>
    </row>
    <row r="5998" spans="1:9" x14ac:dyDescent="0.25">
      <c r="A5998">
        <v>62002</v>
      </c>
      <c r="B5998" s="39"/>
      <c r="C5998">
        <v>1953</v>
      </c>
      <c r="G5998" s="39">
        <v>153.465</v>
      </c>
      <c r="H5998" t="s">
        <v>0</v>
      </c>
      <c r="I5998" s="40"/>
    </row>
    <row r="5999" spans="1:9" x14ac:dyDescent="0.25">
      <c r="A5999">
        <v>62002</v>
      </c>
      <c r="B5999" s="39"/>
      <c r="C5999">
        <v>1980</v>
      </c>
      <c r="G5999" s="39">
        <v>210.39599999999999</v>
      </c>
      <c r="H5999" t="s">
        <v>0</v>
      </c>
      <c r="I5999" s="40"/>
    </row>
    <row r="6000" spans="1:9" x14ac:dyDescent="0.25">
      <c r="A6000">
        <v>62002</v>
      </c>
      <c r="B6000" s="39"/>
      <c r="C6000">
        <v>2018</v>
      </c>
      <c r="G6000" s="39">
        <v>24.751999999999999</v>
      </c>
      <c r="H6000" t="s">
        <v>0</v>
      </c>
      <c r="I6000" s="40"/>
    </row>
    <row r="6001" spans="1:9" x14ac:dyDescent="0.25">
      <c r="A6001">
        <v>62002</v>
      </c>
      <c r="B6001" s="39"/>
      <c r="C6001">
        <v>2026</v>
      </c>
      <c r="G6001" s="39">
        <v>2.4750000000000001</v>
      </c>
      <c r="H6001" t="s">
        <v>0</v>
      </c>
      <c r="I6001" s="40"/>
    </row>
    <row r="6002" spans="1:9" x14ac:dyDescent="0.25">
      <c r="A6002">
        <v>62002</v>
      </c>
      <c r="B6002" s="39"/>
      <c r="C6002">
        <v>2140</v>
      </c>
      <c r="G6002" s="39">
        <v>247.524</v>
      </c>
      <c r="H6002" t="s">
        <v>0</v>
      </c>
      <c r="I6002" s="40"/>
    </row>
    <row r="6003" spans="1:9" x14ac:dyDescent="0.25">
      <c r="A6003">
        <v>62002</v>
      </c>
      <c r="B6003" s="39"/>
      <c r="C6003">
        <v>2338</v>
      </c>
      <c r="G6003" s="39">
        <v>4.95</v>
      </c>
      <c r="H6003" t="s">
        <v>0</v>
      </c>
      <c r="I6003" s="40"/>
    </row>
    <row r="6004" spans="1:9" x14ac:dyDescent="0.25">
      <c r="A6004">
        <v>62002</v>
      </c>
      <c r="B6004" s="39"/>
      <c r="C6004">
        <v>2441</v>
      </c>
      <c r="G6004" s="39">
        <v>1.05</v>
      </c>
      <c r="H6004" t="s">
        <v>2</v>
      </c>
      <c r="I6004" s="40"/>
    </row>
    <row r="6005" spans="1:9" x14ac:dyDescent="0.25">
      <c r="A6005">
        <v>62002</v>
      </c>
      <c r="B6005" s="39"/>
      <c r="C6005">
        <v>2453</v>
      </c>
      <c r="G6005" s="39">
        <v>1.05</v>
      </c>
      <c r="H6005" t="s">
        <v>2</v>
      </c>
      <c r="I6005" s="40"/>
    </row>
    <row r="6006" spans="1:9" x14ac:dyDescent="0.25">
      <c r="A6006">
        <v>62002</v>
      </c>
      <c r="B6006" s="39"/>
      <c r="C6006">
        <v>2462</v>
      </c>
      <c r="G6006" s="39">
        <v>0.52500000000000002</v>
      </c>
      <c r="H6006" t="s">
        <v>2</v>
      </c>
      <c r="I6006" s="40"/>
    </row>
    <row r="6007" spans="1:9" x14ac:dyDescent="0.25">
      <c r="A6007">
        <v>62002</v>
      </c>
      <c r="B6007" s="39"/>
      <c r="C6007">
        <v>2467</v>
      </c>
      <c r="G6007" s="39">
        <v>1.05</v>
      </c>
      <c r="H6007" t="s">
        <v>2</v>
      </c>
      <c r="I6007" s="40"/>
    </row>
    <row r="6008" spans="1:9" x14ac:dyDescent="0.25">
      <c r="A6008">
        <v>62002</v>
      </c>
      <c r="B6008" s="39"/>
      <c r="C6008">
        <v>2468</v>
      </c>
      <c r="G6008" s="39">
        <v>2.1</v>
      </c>
      <c r="H6008" t="s">
        <v>2</v>
      </c>
      <c r="I6008" s="40"/>
    </row>
    <row r="6009" spans="1:9" x14ac:dyDescent="0.25">
      <c r="A6009">
        <v>62002</v>
      </c>
      <c r="B6009" s="39"/>
      <c r="C6009">
        <v>47477</v>
      </c>
      <c r="G6009" s="39">
        <v>0.52500000000000002</v>
      </c>
      <c r="H6009" t="s">
        <v>2</v>
      </c>
      <c r="I6009" s="40"/>
    </row>
    <row r="6010" spans="1:9" x14ac:dyDescent="0.25">
      <c r="A6010">
        <v>62002</v>
      </c>
      <c r="B6010" s="39"/>
      <c r="C6010">
        <v>58899</v>
      </c>
      <c r="G6010" s="39">
        <v>14.851000000000001</v>
      </c>
      <c r="H6010" t="s">
        <v>0</v>
      </c>
      <c r="I6010" s="40"/>
    </row>
    <row r="6011" spans="1:9" x14ac:dyDescent="0.25">
      <c r="A6011">
        <v>62148</v>
      </c>
      <c r="B6011" s="39"/>
      <c r="C6011">
        <v>1985</v>
      </c>
      <c r="G6011" s="39">
        <v>240.202</v>
      </c>
      <c r="H6011" t="s">
        <v>0</v>
      </c>
      <c r="I6011" s="40"/>
    </row>
    <row r="6012" spans="1:9" x14ac:dyDescent="0.25">
      <c r="A6012">
        <v>62148</v>
      </c>
      <c r="B6012" s="39"/>
      <c r="C6012">
        <v>2018</v>
      </c>
      <c r="G6012" s="39">
        <v>10.443</v>
      </c>
      <c r="H6012" t="s">
        <v>0</v>
      </c>
      <c r="I6012" s="40"/>
    </row>
    <row r="6013" spans="1:9" x14ac:dyDescent="0.25">
      <c r="A6013">
        <v>62148</v>
      </c>
      <c r="B6013" s="39"/>
      <c r="C6013">
        <v>2026</v>
      </c>
      <c r="G6013" s="39">
        <v>5.2210000000000001</v>
      </c>
      <c r="H6013" t="s">
        <v>0</v>
      </c>
      <c r="I6013" s="40"/>
    </row>
    <row r="6014" spans="1:9" x14ac:dyDescent="0.25">
      <c r="A6014">
        <v>62148</v>
      </c>
      <c r="B6014" s="39"/>
      <c r="C6014">
        <v>2140</v>
      </c>
      <c r="G6014" s="39">
        <v>125.32299999999999</v>
      </c>
      <c r="H6014" t="s">
        <v>0</v>
      </c>
      <c r="I6014" s="40"/>
    </row>
    <row r="6015" spans="1:9" x14ac:dyDescent="0.25">
      <c r="A6015">
        <v>62148</v>
      </c>
      <c r="B6015" s="39"/>
      <c r="C6015">
        <v>2254</v>
      </c>
      <c r="G6015" s="39">
        <v>3.6549999999999998</v>
      </c>
      <c r="H6015" t="s">
        <v>0</v>
      </c>
      <c r="I6015" s="40"/>
    </row>
    <row r="6016" spans="1:9" x14ac:dyDescent="0.25">
      <c r="A6016">
        <v>62148</v>
      </c>
      <c r="B6016" s="39"/>
      <c r="C6016">
        <v>2441</v>
      </c>
      <c r="G6016" s="39">
        <v>1</v>
      </c>
      <c r="H6016" t="s">
        <v>2</v>
      </c>
      <c r="I6016" s="40"/>
    </row>
    <row r="6017" spans="1:9" x14ac:dyDescent="0.25">
      <c r="A6017">
        <v>62148</v>
      </c>
      <c r="B6017" s="39"/>
      <c r="C6017">
        <v>2453</v>
      </c>
      <c r="G6017" s="39">
        <v>1</v>
      </c>
      <c r="H6017" t="s">
        <v>2</v>
      </c>
      <c r="I6017" s="40"/>
    </row>
    <row r="6018" spans="1:9" x14ac:dyDescent="0.25">
      <c r="A6018">
        <v>62148</v>
      </c>
      <c r="B6018" s="39"/>
      <c r="C6018">
        <v>2462</v>
      </c>
      <c r="G6018" s="39">
        <v>0.5</v>
      </c>
      <c r="H6018" t="s">
        <v>2</v>
      </c>
      <c r="I6018" s="40"/>
    </row>
    <row r="6019" spans="1:9" x14ac:dyDescent="0.25">
      <c r="A6019">
        <v>62148</v>
      </c>
      <c r="B6019" s="39"/>
      <c r="C6019">
        <v>2467</v>
      </c>
      <c r="G6019" s="39">
        <v>1</v>
      </c>
      <c r="H6019" t="s">
        <v>2</v>
      </c>
      <c r="I6019" s="40"/>
    </row>
    <row r="6020" spans="1:9" x14ac:dyDescent="0.25">
      <c r="A6020">
        <v>62148</v>
      </c>
      <c r="B6020" s="39"/>
      <c r="C6020">
        <v>2468</v>
      </c>
      <c r="G6020" s="39">
        <v>2</v>
      </c>
      <c r="H6020" t="s">
        <v>2</v>
      </c>
      <c r="I6020" s="40"/>
    </row>
    <row r="6021" spans="1:9" x14ac:dyDescent="0.25">
      <c r="A6021">
        <v>62148</v>
      </c>
      <c r="B6021" s="39"/>
      <c r="C6021">
        <v>22621</v>
      </c>
      <c r="G6021" s="39">
        <v>522.17899999999997</v>
      </c>
      <c r="H6021" t="s">
        <v>0</v>
      </c>
      <c r="I6021" s="40"/>
    </row>
    <row r="6022" spans="1:9" x14ac:dyDescent="0.25">
      <c r="A6022">
        <v>62148</v>
      </c>
      <c r="B6022" s="39"/>
      <c r="C6022">
        <v>23835</v>
      </c>
      <c r="G6022" s="39">
        <v>2.5999999999999999E-2</v>
      </c>
      <c r="H6022" t="s">
        <v>0</v>
      </c>
      <c r="I6022" s="40"/>
    </row>
    <row r="6023" spans="1:9" x14ac:dyDescent="0.25">
      <c r="A6023">
        <v>62148</v>
      </c>
      <c r="B6023" s="39"/>
      <c r="C6023">
        <v>38437</v>
      </c>
      <c r="G6023" s="39">
        <v>31.33</v>
      </c>
      <c r="H6023" t="s">
        <v>0</v>
      </c>
      <c r="I6023" s="40"/>
    </row>
    <row r="6024" spans="1:9" x14ac:dyDescent="0.25">
      <c r="A6024">
        <v>62148</v>
      </c>
      <c r="B6024" s="39"/>
      <c r="C6024">
        <v>47477</v>
      </c>
      <c r="G6024" s="39">
        <v>0.5</v>
      </c>
      <c r="H6024" t="s">
        <v>2</v>
      </c>
      <c r="I6024" s="40"/>
    </row>
    <row r="6025" spans="1:9" x14ac:dyDescent="0.25">
      <c r="A6025">
        <v>62148</v>
      </c>
      <c r="B6025" s="39"/>
      <c r="C6025">
        <v>58185</v>
      </c>
      <c r="G6025" s="39">
        <v>2.61</v>
      </c>
      <c r="H6025" t="s">
        <v>0</v>
      </c>
      <c r="I6025" s="40"/>
    </row>
    <row r="6026" spans="1:9" x14ac:dyDescent="0.25">
      <c r="A6026">
        <v>62148</v>
      </c>
      <c r="B6026" s="39"/>
      <c r="C6026">
        <v>58686</v>
      </c>
      <c r="G6026" s="39">
        <v>57.439</v>
      </c>
      <c r="H6026" t="s">
        <v>0</v>
      </c>
      <c r="I6026" s="40"/>
    </row>
    <row r="6027" spans="1:9" x14ac:dyDescent="0.25">
      <c r="A6027">
        <v>62148</v>
      </c>
      <c r="B6027" s="39"/>
      <c r="C6027">
        <v>59353</v>
      </c>
      <c r="G6027" s="39">
        <v>1.5660000000000001</v>
      </c>
      <c r="H6027" t="s">
        <v>0</v>
      </c>
      <c r="I6027" s="40"/>
    </row>
    <row r="6028" spans="1:9" x14ac:dyDescent="0.25">
      <c r="A6028">
        <v>62148</v>
      </c>
      <c r="B6028" s="39"/>
      <c r="C6028">
        <v>64351</v>
      </c>
      <c r="G6028" s="39">
        <v>7.8319999999999999</v>
      </c>
      <c r="H6028" t="s">
        <v>0</v>
      </c>
      <c r="I6028" s="40"/>
    </row>
    <row r="6029" spans="1:9" x14ac:dyDescent="0.25">
      <c r="A6029">
        <v>62195</v>
      </c>
      <c r="B6029" s="39"/>
      <c r="C6029">
        <v>1915</v>
      </c>
      <c r="G6029" s="39">
        <v>52.741999999999997</v>
      </c>
      <c r="H6029" t="s">
        <v>0</v>
      </c>
      <c r="I6029" s="40"/>
    </row>
    <row r="6030" spans="1:9" x14ac:dyDescent="0.25">
      <c r="A6030">
        <v>62195</v>
      </c>
      <c r="B6030" s="39"/>
      <c r="C6030">
        <v>1970</v>
      </c>
      <c r="G6030" s="39">
        <v>407.55599999999998</v>
      </c>
      <c r="H6030" t="s">
        <v>0</v>
      </c>
      <c r="I6030" s="40"/>
    </row>
    <row r="6031" spans="1:9" x14ac:dyDescent="0.25">
      <c r="A6031">
        <v>62195</v>
      </c>
      <c r="B6031" s="39"/>
      <c r="C6031">
        <v>2018</v>
      </c>
      <c r="G6031" s="39">
        <v>14.384</v>
      </c>
      <c r="H6031" t="s">
        <v>0</v>
      </c>
      <c r="I6031" s="40"/>
    </row>
    <row r="6032" spans="1:9" x14ac:dyDescent="0.25">
      <c r="A6032">
        <v>62195</v>
      </c>
      <c r="B6032" s="39"/>
      <c r="C6032">
        <v>2200</v>
      </c>
      <c r="G6032" s="39">
        <v>1255.47</v>
      </c>
      <c r="H6032" t="s">
        <v>5</v>
      </c>
      <c r="I6032" s="40"/>
    </row>
    <row r="6033" spans="1:9" x14ac:dyDescent="0.25">
      <c r="A6033">
        <v>62195</v>
      </c>
      <c r="B6033" s="39"/>
      <c r="C6033">
        <v>2229</v>
      </c>
      <c r="G6033" s="39">
        <v>564.95899999999995</v>
      </c>
      <c r="H6033" t="s">
        <v>5</v>
      </c>
      <c r="I6033" s="40"/>
    </row>
    <row r="6034" spans="1:9" x14ac:dyDescent="0.25">
      <c r="A6034">
        <v>62195</v>
      </c>
      <c r="B6034" s="39"/>
      <c r="C6034">
        <v>2314</v>
      </c>
      <c r="G6034" s="39">
        <v>2918.9679999999998</v>
      </c>
      <c r="H6034" t="s">
        <v>5</v>
      </c>
      <c r="I6034" s="40"/>
    </row>
    <row r="6035" spans="1:9" x14ac:dyDescent="0.25">
      <c r="A6035">
        <v>62195</v>
      </c>
      <c r="B6035" s="39"/>
      <c r="C6035">
        <v>2441</v>
      </c>
      <c r="G6035" s="39">
        <v>1.25</v>
      </c>
      <c r="H6035" t="s">
        <v>2</v>
      </c>
      <c r="I6035" s="40"/>
    </row>
    <row r="6036" spans="1:9" x14ac:dyDescent="0.25">
      <c r="A6036">
        <v>62195</v>
      </c>
      <c r="B6036" s="39"/>
      <c r="C6036">
        <v>2442</v>
      </c>
      <c r="G6036" s="39">
        <v>1.25</v>
      </c>
      <c r="H6036" t="s">
        <v>2</v>
      </c>
      <c r="I6036" s="40"/>
    </row>
    <row r="6037" spans="1:9" x14ac:dyDescent="0.25">
      <c r="A6037">
        <v>62195</v>
      </c>
      <c r="B6037" s="39"/>
      <c r="C6037">
        <v>2462</v>
      </c>
      <c r="G6037" s="39">
        <v>0.67500000000000004</v>
      </c>
      <c r="H6037" t="s">
        <v>2</v>
      </c>
      <c r="I6037" s="40"/>
    </row>
    <row r="6038" spans="1:9" x14ac:dyDescent="0.25">
      <c r="A6038">
        <v>62195</v>
      </c>
      <c r="B6038" s="39"/>
      <c r="C6038">
        <v>2475</v>
      </c>
      <c r="G6038" s="39">
        <v>1.25</v>
      </c>
      <c r="H6038" t="s">
        <v>2</v>
      </c>
      <c r="I6038" s="40"/>
    </row>
    <row r="6039" spans="1:9" x14ac:dyDescent="0.25">
      <c r="A6039">
        <v>62195</v>
      </c>
      <c r="B6039" s="39"/>
      <c r="C6039">
        <v>46164</v>
      </c>
      <c r="G6039" s="39">
        <v>1.25</v>
      </c>
      <c r="H6039" t="s">
        <v>2</v>
      </c>
      <c r="I6039" s="40"/>
    </row>
    <row r="6040" spans="1:9" x14ac:dyDescent="0.25">
      <c r="A6040">
        <v>62195</v>
      </c>
      <c r="B6040" s="39"/>
      <c r="C6040">
        <v>50225</v>
      </c>
      <c r="G6040" s="39">
        <v>7.9589999999999996</v>
      </c>
      <c r="H6040" t="s">
        <v>0</v>
      </c>
      <c r="I6040" s="40"/>
    </row>
    <row r="6041" spans="1:9" x14ac:dyDescent="0.25">
      <c r="A6041">
        <v>62195</v>
      </c>
      <c r="B6041" s="39"/>
      <c r="C6041">
        <v>53964</v>
      </c>
      <c r="G6041" s="39">
        <v>1.4379999999999999</v>
      </c>
      <c r="H6041" t="s">
        <v>0</v>
      </c>
      <c r="I6041" s="40"/>
    </row>
    <row r="6042" spans="1:9" x14ac:dyDescent="0.25">
      <c r="A6042">
        <v>62195</v>
      </c>
      <c r="B6042" s="39"/>
      <c r="C6042">
        <v>54226</v>
      </c>
      <c r="G6042" s="39">
        <v>479.47800000000001</v>
      </c>
      <c r="H6042" t="s">
        <v>0</v>
      </c>
      <c r="I6042" s="40"/>
    </row>
    <row r="6043" spans="1:9" x14ac:dyDescent="0.25">
      <c r="A6043">
        <v>62195</v>
      </c>
      <c r="B6043" s="39"/>
      <c r="C6043">
        <v>57598</v>
      </c>
      <c r="G6043" s="39">
        <v>313.86599999999999</v>
      </c>
      <c r="H6043" t="s">
        <v>5</v>
      </c>
      <c r="I6043" s="40"/>
    </row>
    <row r="6044" spans="1:9" x14ac:dyDescent="0.25">
      <c r="A6044">
        <v>62195</v>
      </c>
      <c r="B6044" s="39"/>
      <c r="C6044">
        <v>60078</v>
      </c>
      <c r="G6044" s="39">
        <v>1726.27</v>
      </c>
      <c r="H6044" t="s">
        <v>5</v>
      </c>
      <c r="I6044" s="40"/>
    </row>
    <row r="6045" spans="1:9" x14ac:dyDescent="0.25">
      <c r="A6045">
        <v>62195</v>
      </c>
      <c r="B6045" s="39"/>
      <c r="C6045">
        <v>61845</v>
      </c>
      <c r="G6045" s="39">
        <v>29.678999999999998</v>
      </c>
      <c r="H6045" t="s">
        <v>0</v>
      </c>
      <c r="I6045" s="40"/>
    </row>
    <row r="6046" spans="1:9" x14ac:dyDescent="0.25">
      <c r="A6046">
        <v>62205</v>
      </c>
      <c r="B6046" s="39"/>
      <c r="C6046">
        <v>1912</v>
      </c>
      <c r="G6046" s="39">
        <v>4.069</v>
      </c>
      <c r="H6046" t="s">
        <v>0</v>
      </c>
      <c r="I6046" s="40"/>
    </row>
    <row r="6047" spans="1:9" x14ac:dyDescent="0.25">
      <c r="A6047">
        <v>62205</v>
      </c>
      <c r="B6047" s="39"/>
      <c r="C6047">
        <v>1950</v>
      </c>
      <c r="G6047" s="39">
        <v>678.30600000000004</v>
      </c>
      <c r="H6047" t="s">
        <v>0</v>
      </c>
      <c r="I6047" s="40"/>
    </row>
    <row r="6048" spans="1:9" x14ac:dyDescent="0.25">
      <c r="A6048">
        <v>62205</v>
      </c>
      <c r="B6048" s="39"/>
      <c r="C6048">
        <v>1980</v>
      </c>
      <c r="G6048" s="39">
        <v>220.44900000000001</v>
      </c>
      <c r="H6048" t="s">
        <v>0</v>
      </c>
      <c r="I6048" s="40"/>
    </row>
    <row r="6049" spans="1:9" x14ac:dyDescent="0.25">
      <c r="A6049">
        <v>62205</v>
      </c>
      <c r="B6049" s="39"/>
      <c r="C6049">
        <v>2049</v>
      </c>
      <c r="G6049" s="39">
        <v>2.7130000000000001</v>
      </c>
      <c r="H6049" t="s">
        <v>0</v>
      </c>
      <c r="I6049" s="40"/>
    </row>
    <row r="6050" spans="1:9" x14ac:dyDescent="0.25">
      <c r="A6050">
        <v>62205</v>
      </c>
      <c r="B6050" s="39"/>
      <c r="C6050">
        <v>2140</v>
      </c>
      <c r="G6050" s="39">
        <v>61.046999999999997</v>
      </c>
      <c r="H6050" t="s">
        <v>0</v>
      </c>
      <c r="I6050" s="40"/>
    </row>
    <row r="6051" spans="1:9" x14ac:dyDescent="0.25">
      <c r="A6051">
        <v>62205</v>
      </c>
      <c r="B6051" s="39"/>
      <c r="C6051">
        <v>2200</v>
      </c>
      <c r="G6051" s="39">
        <v>4.7270000000000003</v>
      </c>
      <c r="H6051" t="s">
        <v>0</v>
      </c>
      <c r="I6051" s="40"/>
    </row>
    <row r="6052" spans="1:9" x14ac:dyDescent="0.25">
      <c r="A6052">
        <v>62205</v>
      </c>
      <c r="B6052" s="39"/>
      <c r="C6052">
        <v>2298</v>
      </c>
      <c r="G6052" s="39">
        <v>0.35199999999999998</v>
      </c>
      <c r="H6052" t="s">
        <v>0</v>
      </c>
      <c r="I6052" s="40"/>
    </row>
    <row r="6053" spans="1:9" x14ac:dyDescent="0.25">
      <c r="A6053">
        <v>62205</v>
      </c>
      <c r="B6053" s="39"/>
      <c r="C6053">
        <v>2441</v>
      </c>
      <c r="G6053" s="39">
        <v>1</v>
      </c>
      <c r="H6053" t="s">
        <v>2</v>
      </c>
      <c r="I6053" s="40"/>
    </row>
    <row r="6054" spans="1:9" x14ac:dyDescent="0.25">
      <c r="A6054">
        <v>62205</v>
      </c>
      <c r="B6054" s="39"/>
      <c r="C6054">
        <v>2453</v>
      </c>
      <c r="G6054" s="39">
        <v>1</v>
      </c>
      <c r="H6054" t="s">
        <v>2</v>
      </c>
      <c r="I6054" s="40"/>
    </row>
    <row r="6055" spans="1:9" x14ac:dyDescent="0.25">
      <c r="A6055">
        <v>62205</v>
      </c>
      <c r="B6055" s="39"/>
      <c r="C6055">
        <v>2462</v>
      </c>
      <c r="G6055" s="39">
        <v>0.5</v>
      </c>
      <c r="H6055" t="s">
        <v>2</v>
      </c>
      <c r="I6055" s="40"/>
    </row>
    <row r="6056" spans="1:9" x14ac:dyDescent="0.25">
      <c r="A6056">
        <v>62205</v>
      </c>
      <c r="B6056" s="39"/>
      <c r="C6056">
        <v>2467</v>
      </c>
      <c r="G6056" s="39">
        <v>1</v>
      </c>
      <c r="H6056" t="s">
        <v>2</v>
      </c>
      <c r="I6056" s="40"/>
    </row>
    <row r="6057" spans="1:9" x14ac:dyDescent="0.25">
      <c r="A6057">
        <v>62205</v>
      </c>
      <c r="B6057" s="39"/>
      <c r="C6057">
        <v>2468</v>
      </c>
      <c r="G6057" s="39">
        <v>2</v>
      </c>
      <c r="H6057" t="s">
        <v>2</v>
      </c>
      <c r="I6057" s="40"/>
    </row>
    <row r="6058" spans="1:9" x14ac:dyDescent="0.25">
      <c r="A6058">
        <v>62205</v>
      </c>
      <c r="B6058" s="39"/>
      <c r="C6058">
        <v>47477</v>
      </c>
      <c r="G6058" s="39">
        <v>0.5</v>
      </c>
      <c r="H6058" t="s">
        <v>2</v>
      </c>
      <c r="I6058" s="40"/>
    </row>
    <row r="6059" spans="1:9" x14ac:dyDescent="0.25">
      <c r="A6059">
        <v>62205</v>
      </c>
      <c r="B6059" s="39"/>
      <c r="C6059">
        <v>55576</v>
      </c>
      <c r="G6059" s="39">
        <v>0.16200000000000001</v>
      </c>
      <c r="H6059" t="s">
        <v>0</v>
      </c>
      <c r="I6059" s="40"/>
    </row>
    <row r="6060" spans="1:9" x14ac:dyDescent="0.25">
      <c r="A6060">
        <v>62205</v>
      </c>
      <c r="B6060" s="39"/>
      <c r="C6060">
        <v>57978</v>
      </c>
      <c r="G6060" s="39">
        <v>4.9379999999999997</v>
      </c>
      <c r="H6060" t="s">
        <v>0</v>
      </c>
      <c r="I6060" s="40"/>
    </row>
    <row r="6061" spans="1:9" x14ac:dyDescent="0.25">
      <c r="A6061">
        <v>62205</v>
      </c>
      <c r="B6061" s="39"/>
      <c r="C6061">
        <v>58507</v>
      </c>
      <c r="G6061" s="39">
        <v>10.173999999999999</v>
      </c>
      <c r="H6061" t="s">
        <v>0</v>
      </c>
      <c r="I6061" s="40"/>
    </row>
    <row r="6062" spans="1:9" x14ac:dyDescent="0.25">
      <c r="A6062">
        <v>62205</v>
      </c>
      <c r="B6062" s="39"/>
      <c r="C6062">
        <v>59660</v>
      </c>
      <c r="G6062" s="39">
        <v>12.209</v>
      </c>
      <c r="H6062" t="s">
        <v>0</v>
      </c>
      <c r="I6062" s="40"/>
    </row>
    <row r="6063" spans="1:9" x14ac:dyDescent="0.25">
      <c r="A6063">
        <v>62205</v>
      </c>
      <c r="B6063" s="39"/>
      <c r="C6063">
        <v>500556</v>
      </c>
      <c r="G6063" s="39">
        <v>1.085</v>
      </c>
      <c r="H6063" t="s">
        <v>0</v>
      </c>
      <c r="I6063" s="40"/>
    </row>
    <row r="6064" spans="1:9" x14ac:dyDescent="0.25">
      <c r="A6064">
        <v>62246</v>
      </c>
      <c r="B6064" s="39"/>
      <c r="C6064">
        <v>1915</v>
      </c>
      <c r="G6064" s="39">
        <v>62.17</v>
      </c>
      <c r="H6064" t="s">
        <v>0</v>
      </c>
      <c r="I6064" s="40"/>
    </row>
    <row r="6065" spans="1:9" x14ac:dyDescent="0.25">
      <c r="A6065">
        <v>62246</v>
      </c>
      <c r="B6065" s="39"/>
      <c r="C6065">
        <v>1939</v>
      </c>
      <c r="G6065" s="39">
        <v>1740.78</v>
      </c>
      <c r="H6065" t="s">
        <v>5</v>
      </c>
      <c r="I6065" s="40"/>
    </row>
    <row r="6066" spans="1:9" x14ac:dyDescent="0.25">
      <c r="A6066">
        <v>62246</v>
      </c>
      <c r="B6066" s="39"/>
      <c r="C6066">
        <v>1985</v>
      </c>
      <c r="G6066" s="39">
        <v>167.38200000000001</v>
      </c>
      <c r="H6066" t="s">
        <v>0</v>
      </c>
      <c r="I6066" s="40"/>
    </row>
    <row r="6067" spans="1:9" x14ac:dyDescent="0.25">
      <c r="A6067">
        <v>62246</v>
      </c>
      <c r="B6067" s="39"/>
      <c r="C6067">
        <v>1991</v>
      </c>
      <c r="G6067" s="39">
        <v>239.11799999999999</v>
      </c>
      <c r="H6067" t="s">
        <v>0</v>
      </c>
      <c r="I6067" s="40"/>
    </row>
    <row r="6068" spans="1:9" x14ac:dyDescent="0.25">
      <c r="A6068">
        <v>62246</v>
      </c>
      <c r="B6068" s="39"/>
      <c r="C6068">
        <v>2018</v>
      </c>
      <c r="G6068" s="39">
        <v>14.347</v>
      </c>
      <c r="H6068" t="s">
        <v>0</v>
      </c>
      <c r="I6068" s="40"/>
    </row>
    <row r="6069" spans="1:9" x14ac:dyDescent="0.25">
      <c r="A6069">
        <v>62246</v>
      </c>
      <c r="B6069" s="39"/>
      <c r="C6069">
        <v>2052</v>
      </c>
      <c r="G6069" s="39">
        <v>4.782</v>
      </c>
      <c r="H6069" t="s">
        <v>0</v>
      </c>
      <c r="I6069" s="40"/>
    </row>
    <row r="6070" spans="1:9" x14ac:dyDescent="0.25">
      <c r="A6070">
        <v>62246</v>
      </c>
      <c r="B6070" s="39"/>
      <c r="C6070">
        <v>2063</v>
      </c>
      <c r="G6070" s="39">
        <v>0.95599999999999996</v>
      </c>
      <c r="H6070" t="s">
        <v>0</v>
      </c>
      <c r="I6070" s="40"/>
    </row>
    <row r="6071" spans="1:9" x14ac:dyDescent="0.25">
      <c r="A6071">
        <v>62246</v>
      </c>
      <c r="B6071" s="39"/>
      <c r="C6071">
        <v>2069</v>
      </c>
      <c r="G6071" s="39">
        <v>0.95599999999999996</v>
      </c>
      <c r="H6071" t="s">
        <v>0</v>
      </c>
      <c r="I6071" s="40"/>
    </row>
    <row r="6072" spans="1:9" x14ac:dyDescent="0.25">
      <c r="A6072">
        <v>62246</v>
      </c>
      <c r="B6072" s="39"/>
      <c r="C6072">
        <v>2200</v>
      </c>
      <c r="G6072" s="39">
        <v>689.81700000000001</v>
      </c>
      <c r="H6072" t="s">
        <v>5</v>
      </c>
      <c r="I6072" s="40"/>
    </row>
    <row r="6073" spans="1:9" x14ac:dyDescent="0.25">
      <c r="A6073">
        <v>62246</v>
      </c>
      <c r="B6073" s="39"/>
      <c r="C6073">
        <v>2201</v>
      </c>
      <c r="G6073" s="39">
        <v>260.85399999999998</v>
      </c>
      <c r="H6073" t="s">
        <v>5</v>
      </c>
      <c r="I6073" s="40"/>
    </row>
    <row r="6074" spans="1:9" x14ac:dyDescent="0.25">
      <c r="A6074">
        <v>62246</v>
      </c>
      <c r="B6074" s="39"/>
      <c r="C6074">
        <v>2258</v>
      </c>
      <c r="G6074" s="39">
        <v>1721.6510000000001</v>
      </c>
      <c r="H6074" t="s">
        <v>5</v>
      </c>
      <c r="I6074" s="40"/>
    </row>
    <row r="6075" spans="1:9" x14ac:dyDescent="0.25">
      <c r="A6075">
        <v>62246</v>
      </c>
      <c r="B6075" s="39"/>
      <c r="C6075">
        <v>2276</v>
      </c>
      <c r="G6075" s="39">
        <v>103.29900000000001</v>
      </c>
      <c r="H6075" t="s">
        <v>5</v>
      </c>
      <c r="I6075" s="40"/>
    </row>
    <row r="6076" spans="1:9" x14ac:dyDescent="0.25">
      <c r="A6076">
        <v>62246</v>
      </c>
      <c r="B6076" s="39"/>
      <c r="C6076">
        <v>2441</v>
      </c>
      <c r="G6076" s="39">
        <v>1.1100000000000001</v>
      </c>
      <c r="H6076" t="s">
        <v>2</v>
      </c>
      <c r="I6076" s="40"/>
    </row>
    <row r="6077" spans="1:9" x14ac:dyDescent="0.25">
      <c r="A6077">
        <v>62246</v>
      </c>
      <c r="B6077" s="39"/>
      <c r="C6077">
        <v>2442</v>
      </c>
      <c r="G6077" s="39">
        <v>1.1100000000000001</v>
      </c>
      <c r="H6077" t="s">
        <v>2</v>
      </c>
      <c r="I6077" s="40"/>
    </row>
    <row r="6078" spans="1:9" x14ac:dyDescent="0.25">
      <c r="A6078">
        <v>62246</v>
      </c>
      <c r="B6078" s="39"/>
      <c r="C6078">
        <v>2462</v>
      </c>
      <c r="G6078" s="39">
        <v>0.59899999999999998</v>
      </c>
      <c r="H6078" t="s">
        <v>2</v>
      </c>
      <c r="I6078" s="40"/>
    </row>
    <row r="6079" spans="1:9" x14ac:dyDescent="0.25">
      <c r="A6079">
        <v>62246</v>
      </c>
      <c r="B6079" s="39"/>
      <c r="C6079">
        <v>2475</v>
      </c>
      <c r="G6079" s="39">
        <v>1.1100000000000001</v>
      </c>
      <c r="H6079" t="s">
        <v>2</v>
      </c>
      <c r="I6079" s="40"/>
    </row>
    <row r="6080" spans="1:9" x14ac:dyDescent="0.25">
      <c r="A6080">
        <v>62246</v>
      </c>
      <c r="B6080" s="39"/>
      <c r="C6080">
        <v>2482</v>
      </c>
      <c r="G6080" s="39">
        <v>1.1100000000000001</v>
      </c>
      <c r="H6080" t="s">
        <v>2</v>
      </c>
      <c r="I6080" s="40"/>
    </row>
    <row r="6081" spans="1:9" x14ac:dyDescent="0.25">
      <c r="A6081">
        <v>62246</v>
      </c>
      <c r="B6081" s="39"/>
      <c r="C6081">
        <v>45912</v>
      </c>
      <c r="G6081" s="39">
        <v>0.95599999999999996</v>
      </c>
      <c r="H6081" t="s">
        <v>0</v>
      </c>
      <c r="I6081" s="40"/>
    </row>
    <row r="6082" spans="1:9" x14ac:dyDescent="0.25">
      <c r="A6082">
        <v>62246</v>
      </c>
      <c r="B6082" s="39"/>
      <c r="C6082">
        <v>49073</v>
      </c>
      <c r="G6082" s="39">
        <v>1.4339999999999999</v>
      </c>
      <c r="H6082" t="s">
        <v>0</v>
      </c>
      <c r="I6082" s="40"/>
    </row>
    <row r="6083" spans="1:9" x14ac:dyDescent="0.25">
      <c r="A6083">
        <v>62246</v>
      </c>
      <c r="B6083" s="39"/>
      <c r="C6083">
        <v>50225</v>
      </c>
      <c r="G6083" s="39">
        <v>4.782</v>
      </c>
      <c r="H6083" t="s">
        <v>0</v>
      </c>
      <c r="I6083" s="40"/>
    </row>
    <row r="6084" spans="1:9" x14ac:dyDescent="0.25">
      <c r="A6084">
        <v>62246</v>
      </c>
      <c r="B6084" s="39"/>
      <c r="C6084">
        <v>55551</v>
      </c>
      <c r="G6084" s="39">
        <v>3.8250000000000002</v>
      </c>
      <c r="H6084" t="s">
        <v>0</v>
      </c>
      <c r="I6084" s="40"/>
    </row>
    <row r="6085" spans="1:9" x14ac:dyDescent="0.25">
      <c r="A6085">
        <v>62246</v>
      </c>
      <c r="B6085" s="39"/>
      <c r="C6085">
        <v>55679</v>
      </c>
      <c r="G6085" s="39">
        <v>1.4339999999999999</v>
      </c>
      <c r="H6085" t="s">
        <v>0</v>
      </c>
      <c r="I6085" s="40"/>
    </row>
    <row r="6086" spans="1:9" x14ac:dyDescent="0.25">
      <c r="A6086">
        <v>62246</v>
      </c>
      <c r="B6086" s="39"/>
      <c r="C6086">
        <v>56354</v>
      </c>
      <c r="G6086" s="39">
        <v>10.521000000000001</v>
      </c>
      <c r="H6086" t="s">
        <v>0</v>
      </c>
      <c r="I6086" s="40"/>
    </row>
    <row r="6087" spans="1:9" x14ac:dyDescent="0.25">
      <c r="A6087">
        <v>62246</v>
      </c>
      <c r="B6087" s="39"/>
      <c r="C6087">
        <v>58185</v>
      </c>
      <c r="G6087" s="39">
        <v>0.502</v>
      </c>
      <c r="H6087" t="s">
        <v>0</v>
      </c>
      <c r="I6087" s="40"/>
    </row>
    <row r="6088" spans="1:9" x14ac:dyDescent="0.25">
      <c r="A6088">
        <v>62246</v>
      </c>
      <c r="B6088" s="39"/>
      <c r="C6088">
        <v>60078</v>
      </c>
      <c r="G6088" s="39">
        <v>2640.645</v>
      </c>
      <c r="H6088" t="s">
        <v>5</v>
      </c>
      <c r="I6088" s="40"/>
    </row>
    <row r="6089" spans="1:9" x14ac:dyDescent="0.25">
      <c r="A6089">
        <v>62246</v>
      </c>
      <c r="B6089" s="39"/>
      <c r="C6089">
        <v>60511</v>
      </c>
      <c r="G6089" s="39">
        <v>478.23599999999999</v>
      </c>
      <c r="H6089" t="s">
        <v>0</v>
      </c>
      <c r="I6089" s="40"/>
    </row>
    <row r="6090" spans="1:9" x14ac:dyDescent="0.25">
      <c r="A6090">
        <v>62265</v>
      </c>
      <c r="B6090" s="39"/>
      <c r="C6090">
        <v>1956</v>
      </c>
      <c r="G6090" s="39">
        <v>150</v>
      </c>
      <c r="H6090" t="s">
        <v>0</v>
      </c>
      <c r="I6090" s="40"/>
    </row>
    <row r="6091" spans="1:9" x14ac:dyDescent="0.25">
      <c r="A6091">
        <v>62265</v>
      </c>
      <c r="B6091" s="39"/>
      <c r="C6091">
        <v>2026</v>
      </c>
      <c r="G6091" s="39">
        <v>60</v>
      </c>
      <c r="H6091" t="s">
        <v>0</v>
      </c>
      <c r="I6091" s="40"/>
    </row>
    <row r="6092" spans="1:9" x14ac:dyDescent="0.25">
      <c r="A6092">
        <v>62265</v>
      </c>
      <c r="B6092" s="39"/>
      <c r="C6092">
        <v>2063</v>
      </c>
      <c r="G6092" s="39">
        <v>93</v>
      </c>
      <c r="H6092" t="s">
        <v>0</v>
      </c>
      <c r="I6092" s="40"/>
    </row>
    <row r="6093" spans="1:9" x14ac:dyDescent="0.25">
      <c r="A6093">
        <v>62265</v>
      </c>
      <c r="B6093" s="39"/>
      <c r="C6093">
        <v>2441</v>
      </c>
      <c r="G6093" s="39">
        <v>1.43</v>
      </c>
      <c r="H6093" t="s">
        <v>2</v>
      </c>
      <c r="I6093" s="40"/>
    </row>
    <row r="6094" spans="1:9" x14ac:dyDescent="0.25">
      <c r="A6094">
        <v>62265</v>
      </c>
      <c r="B6094" s="39"/>
      <c r="C6094">
        <v>2442</v>
      </c>
      <c r="G6094" s="39">
        <v>1.43</v>
      </c>
      <c r="H6094" t="s">
        <v>2</v>
      </c>
      <c r="I6094" s="40"/>
    </row>
    <row r="6095" spans="1:9" x14ac:dyDescent="0.25">
      <c r="A6095">
        <v>62265</v>
      </c>
      <c r="B6095" s="39"/>
      <c r="C6095">
        <v>2462</v>
      </c>
      <c r="G6095" s="39">
        <v>0.77200000000000002</v>
      </c>
      <c r="H6095" t="s">
        <v>2</v>
      </c>
      <c r="I6095" s="40"/>
    </row>
    <row r="6096" spans="1:9" x14ac:dyDescent="0.25">
      <c r="A6096">
        <v>62265</v>
      </c>
      <c r="B6096" s="39"/>
      <c r="C6096">
        <v>47477</v>
      </c>
      <c r="G6096" s="39">
        <v>0.71499999999999997</v>
      </c>
      <c r="H6096" t="s">
        <v>2</v>
      </c>
      <c r="I6096" s="40"/>
    </row>
    <row r="6097" spans="1:9" x14ac:dyDescent="0.25">
      <c r="A6097">
        <v>62265</v>
      </c>
      <c r="B6097" s="39"/>
      <c r="C6097">
        <v>57916</v>
      </c>
      <c r="G6097" s="39">
        <v>40</v>
      </c>
      <c r="H6097" t="s">
        <v>0</v>
      </c>
      <c r="I6097" s="40"/>
    </row>
    <row r="6098" spans="1:9" x14ac:dyDescent="0.25">
      <c r="A6098">
        <v>62265</v>
      </c>
      <c r="B6098" s="39"/>
      <c r="C6098">
        <v>57983</v>
      </c>
      <c r="G6098" s="39">
        <v>158</v>
      </c>
      <c r="H6098" t="s">
        <v>0</v>
      </c>
      <c r="I6098" s="40"/>
    </row>
    <row r="6099" spans="1:9" x14ac:dyDescent="0.25">
      <c r="A6099">
        <v>62265</v>
      </c>
      <c r="B6099" s="39"/>
      <c r="C6099">
        <v>58185</v>
      </c>
      <c r="G6099" s="39">
        <v>10</v>
      </c>
      <c r="H6099" t="s">
        <v>0</v>
      </c>
      <c r="I6099" s="40"/>
    </row>
    <row r="6100" spans="1:9" x14ac:dyDescent="0.25">
      <c r="A6100">
        <v>62265</v>
      </c>
      <c r="B6100" s="39"/>
      <c r="C6100">
        <v>58587</v>
      </c>
      <c r="G6100" s="39">
        <v>24</v>
      </c>
      <c r="H6100" t="s">
        <v>0</v>
      </c>
      <c r="I6100" s="40"/>
    </row>
    <row r="6101" spans="1:9" x14ac:dyDescent="0.25">
      <c r="A6101">
        <v>62265</v>
      </c>
      <c r="B6101" s="39"/>
      <c r="C6101">
        <v>58598</v>
      </c>
      <c r="G6101" s="39">
        <v>93</v>
      </c>
      <c r="H6101" t="s">
        <v>0</v>
      </c>
      <c r="I6101" s="40"/>
    </row>
    <row r="6102" spans="1:9" x14ac:dyDescent="0.25">
      <c r="A6102">
        <v>62265</v>
      </c>
      <c r="B6102" s="39"/>
      <c r="C6102">
        <v>58599</v>
      </c>
      <c r="G6102" s="39">
        <v>40</v>
      </c>
      <c r="H6102" t="s">
        <v>0</v>
      </c>
      <c r="I6102" s="40"/>
    </row>
    <row r="6103" spans="1:9" x14ac:dyDescent="0.25">
      <c r="A6103">
        <v>62265</v>
      </c>
      <c r="B6103" s="39"/>
      <c r="C6103">
        <v>58600</v>
      </c>
      <c r="G6103" s="39">
        <v>54</v>
      </c>
      <c r="H6103" t="s">
        <v>0</v>
      </c>
      <c r="I6103" s="40"/>
    </row>
    <row r="6104" spans="1:9" x14ac:dyDescent="0.25">
      <c r="A6104">
        <v>62265</v>
      </c>
      <c r="B6104" s="39"/>
      <c r="C6104">
        <v>58744</v>
      </c>
      <c r="G6104" s="39">
        <v>178</v>
      </c>
      <c r="H6104" t="s">
        <v>0</v>
      </c>
      <c r="I6104" s="40"/>
    </row>
    <row r="6105" spans="1:9" x14ac:dyDescent="0.25">
      <c r="A6105">
        <v>62265</v>
      </c>
      <c r="B6105" s="39"/>
      <c r="C6105">
        <v>60057</v>
      </c>
      <c r="G6105" s="39">
        <v>1.43</v>
      </c>
      <c r="H6105" t="s">
        <v>2</v>
      </c>
      <c r="I6105" s="40"/>
    </row>
    <row r="6106" spans="1:9" x14ac:dyDescent="0.25">
      <c r="A6106">
        <v>62265</v>
      </c>
      <c r="B6106" s="39"/>
      <c r="C6106">
        <v>60623</v>
      </c>
      <c r="G6106" s="39">
        <v>35</v>
      </c>
      <c r="H6106" t="s">
        <v>0</v>
      </c>
      <c r="I6106" s="40"/>
    </row>
    <row r="6107" spans="1:9" x14ac:dyDescent="0.25">
      <c r="A6107">
        <v>62265</v>
      </c>
      <c r="B6107" s="39"/>
      <c r="C6107">
        <v>61758</v>
      </c>
      <c r="G6107" s="39">
        <v>65</v>
      </c>
      <c r="H6107" t="s">
        <v>0</v>
      </c>
      <c r="I6107" s="40"/>
    </row>
    <row r="6108" spans="1:9" x14ac:dyDescent="0.25">
      <c r="A6108">
        <v>62268</v>
      </c>
      <c r="B6108" s="39"/>
      <c r="C6108">
        <v>2092</v>
      </c>
      <c r="G6108" s="39">
        <v>1.8069999999999999</v>
      </c>
      <c r="H6108" t="s">
        <v>0</v>
      </c>
      <c r="I6108" s="40"/>
    </row>
    <row r="6109" spans="1:9" x14ac:dyDescent="0.25">
      <c r="A6109">
        <v>62268</v>
      </c>
      <c r="B6109" s="39"/>
      <c r="C6109">
        <v>2194</v>
      </c>
      <c r="G6109" s="39">
        <v>248.53100000000001</v>
      </c>
      <c r="H6109" t="s">
        <v>0</v>
      </c>
      <c r="I6109" s="40"/>
    </row>
    <row r="6110" spans="1:9" x14ac:dyDescent="0.25">
      <c r="A6110">
        <v>62268</v>
      </c>
      <c r="B6110" s="39"/>
      <c r="C6110">
        <v>2338</v>
      </c>
      <c r="G6110" s="39">
        <v>4.0659999999999998</v>
      </c>
      <c r="H6110" t="s">
        <v>0</v>
      </c>
      <c r="I6110" s="40"/>
    </row>
    <row r="6111" spans="1:9" x14ac:dyDescent="0.25">
      <c r="A6111">
        <v>62268</v>
      </c>
      <c r="B6111" s="39"/>
      <c r="C6111">
        <v>2441</v>
      </c>
      <c r="G6111" s="39">
        <v>1</v>
      </c>
      <c r="H6111" t="s">
        <v>2</v>
      </c>
      <c r="I6111" s="40"/>
    </row>
    <row r="6112" spans="1:9" x14ac:dyDescent="0.25">
      <c r="A6112">
        <v>62268</v>
      </c>
      <c r="B6112" s="39"/>
      <c r="C6112">
        <v>2442</v>
      </c>
      <c r="G6112" s="39">
        <v>1</v>
      </c>
      <c r="H6112" t="s">
        <v>2</v>
      </c>
      <c r="I6112" s="40"/>
    </row>
    <row r="6113" spans="1:9" x14ac:dyDescent="0.25">
      <c r="A6113">
        <v>62268</v>
      </c>
      <c r="B6113" s="39"/>
      <c r="C6113">
        <v>2453</v>
      </c>
      <c r="G6113" s="39">
        <v>1</v>
      </c>
      <c r="H6113" t="s">
        <v>2</v>
      </c>
      <c r="I6113" s="40"/>
    </row>
    <row r="6114" spans="1:9" x14ac:dyDescent="0.25">
      <c r="A6114">
        <v>62268</v>
      </c>
      <c r="B6114" s="39"/>
      <c r="C6114">
        <v>2462</v>
      </c>
      <c r="G6114" s="39">
        <v>0.54</v>
      </c>
      <c r="H6114" t="s">
        <v>2</v>
      </c>
      <c r="I6114" s="40"/>
    </row>
    <row r="6115" spans="1:9" x14ac:dyDescent="0.25">
      <c r="A6115">
        <v>62268</v>
      </c>
      <c r="B6115" s="39"/>
      <c r="C6115">
        <v>2471</v>
      </c>
      <c r="G6115" s="39">
        <v>1</v>
      </c>
      <c r="H6115" t="s">
        <v>2</v>
      </c>
      <c r="I6115" s="40"/>
    </row>
    <row r="6116" spans="1:9" x14ac:dyDescent="0.25">
      <c r="A6116">
        <v>62268</v>
      </c>
      <c r="B6116" s="39"/>
      <c r="C6116">
        <v>22621</v>
      </c>
      <c r="G6116" s="39">
        <v>451.875</v>
      </c>
      <c r="H6116" t="s">
        <v>0</v>
      </c>
      <c r="I6116" s="40"/>
    </row>
    <row r="6117" spans="1:9" x14ac:dyDescent="0.25">
      <c r="A6117">
        <v>62268</v>
      </c>
      <c r="B6117" s="39"/>
      <c r="C6117">
        <v>55269</v>
      </c>
      <c r="G6117" s="39">
        <v>266.60599999999999</v>
      </c>
      <c r="H6117" t="s">
        <v>0</v>
      </c>
      <c r="I6117" s="40"/>
    </row>
    <row r="6118" spans="1:9" x14ac:dyDescent="0.25">
      <c r="A6118">
        <v>62268</v>
      </c>
      <c r="B6118" s="39"/>
      <c r="C6118">
        <v>58507</v>
      </c>
      <c r="G6118" s="39">
        <v>13.555999999999999</v>
      </c>
      <c r="H6118" t="s">
        <v>0</v>
      </c>
      <c r="I6118" s="40"/>
    </row>
    <row r="6119" spans="1:9" x14ac:dyDescent="0.25">
      <c r="A6119">
        <v>62276</v>
      </c>
      <c r="B6119" s="39"/>
      <c r="C6119">
        <v>1915</v>
      </c>
      <c r="G6119" s="39">
        <v>61.125</v>
      </c>
      <c r="H6119" t="s">
        <v>0</v>
      </c>
      <c r="I6119" s="40"/>
    </row>
    <row r="6120" spans="1:9" x14ac:dyDescent="0.25">
      <c r="A6120">
        <v>62276</v>
      </c>
      <c r="B6120" s="39"/>
      <c r="C6120">
        <v>1944</v>
      </c>
      <c r="G6120" s="39">
        <v>470.19900000000001</v>
      </c>
      <c r="H6120" t="s">
        <v>0</v>
      </c>
      <c r="I6120" s="40"/>
    </row>
    <row r="6121" spans="1:9" x14ac:dyDescent="0.25">
      <c r="A6121">
        <v>62276</v>
      </c>
      <c r="B6121" s="39"/>
      <c r="C6121">
        <v>1985</v>
      </c>
      <c r="G6121" s="39">
        <v>164.56899999999999</v>
      </c>
      <c r="H6121" t="s">
        <v>0</v>
      </c>
      <c r="I6121" s="40"/>
    </row>
    <row r="6122" spans="1:9" x14ac:dyDescent="0.25">
      <c r="A6122">
        <v>62276</v>
      </c>
      <c r="B6122" s="39"/>
      <c r="C6122">
        <v>1991</v>
      </c>
      <c r="G6122" s="39">
        <v>235.09899999999999</v>
      </c>
      <c r="H6122" t="s">
        <v>0</v>
      </c>
      <c r="I6122" s="40"/>
    </row>
    <row r="6123" spans="1:9" x14ac:dyDescent="0.25">
      <c r="A6123">
        <v>62276</v>
      </c>
      <c r="B6123" s="39"/>
      <c r="C6123">
        <v>2018</v>
      </c>
      <c r="G6123" s="39">
        <v>14.105</v>
      </c>
      <c r="H6123" t="s">
        <v>0</v>
      </c>
      <c r="I6123" s="40"/>
    </row>
    <row r="6124" spans="1:9" x14ac:dyDescent="0.25">
      <c r="A6124">
        <v>62276</v>
      </c>
      <c r="B6124" s="39"/>
      <c r="C6124">
        <v>2052</v>
      </c>
      <c r="G6124" s="39">
        <v>4.7009999999999996</v>
      </c>
      <c r="H6124" t="s">
        <v>0</v>
      </c>
      <c r="I6124" s="40"/>
    </row>
    <row r="6125" spans="1:9" x14ac:dyDescent="0.25">
      <c r="A6125">
        <v>62276</v>
      </c>
      <c r="B6125" s="39"/>
      <c r="C6125">
        <v>2063</v>
      </c>
      <c r="G6125" s="39">
        <v>0.94</v>
      </c>
      <c r="H6125" t="s">
        <v>0</v>
      </c>
      <c r="I6125" s="40"/>
    </row>
    <row r="6126" spans="1:9" x14ac:dyDescent="0.25">
      <c r="A6126">
        <v>62276</v>
      </c>
      <c r="B6126" s="39"/>
      <c r="C6126">
        <v>2069</v>
      </c>
      <c r="G6126" s="39">
        <v>0.94</v>
      </c>
      <c r="H6126" t="s">
        <v>0</v>
      </c>
      <c r="I6126" s="40"/>
    </row>
    <row r="6127" spans="1:9" x14ac:dyDescent="0.25">
      <c r="A6127">
        <v>62276</v>
      </c>
      <c r="B6127" s="39"/>
      <c r="C6127">
        <v>2314</v>
      </c>
      <c r="G6127" s="39">
        <v>2348.4549999999999</v>
      </c>
      <c r="H6127" t="s">
        <v>5</v>
      </c>
      <c r="I6127" s="40"/>
    </row>
    <row r="6128" spans="1:9" x14ac:dyDescent="0.25">
      <c r="A6128">
        <v>62276</v>
      </c>
      <c r="B6128" s="39"/>
      <c r="C6128">
        <v>2441</v>
      </c>
      <c r="G6128" s="39">
        <v>1.333</v>
      </c>
      <c r="H6128" t="s">
        <v>2</v>
      </c>
      <c r="I6128" s="40"/>
    </row>
    <row r="6129" spans="1:9" x14ac:dyDescent="0.25">
      <c r="A6129">
        <v>62276</v>
      </c>
      <c r="B6129" s="39"/>
      <c r="C6129">
        <v>2462</v>
      </c>
      <c r="G6129" s="39">
        <v>0.71899999999999997</v>
      </c>
      <c r="H6129" t="s">
        <v>2</v>
      </c>
      <c r="I6129" s="40"/>
    </row>
    <row r="6130" spans="1:9" x14ac:dyDescent="0.25">
      <c r="A6130">
        <v>62276</v>
      </c>
      <c r="B6130" s="39"/>
      <c r="C6130">
        <v>2467</v>
      </c>
      <c r="G6130" s="39">
        <v>1.333</v>
      </c>
      <c r="H6130" t="s">
        <v>2</v>
      </c>
      <c r="I6130" s="40"/>
    </row>
    <row r="6131" spans="1:9" x14ac:dyDescent="0.25">
      <c r="A6131">
        <v>62276</v>
      </c>
      <c r="B6131" s="39"/>
      <c r="C6131">
        <v>2468</v>
      </c>
      <c r="G6131" s="39">
        <v>2.6659999999999999</v>
      </c>
      <c r="H6131" t="s">
        <v>2</v>
      </c>
      <c r="I6131" s="40"/>
    </row>
    <row r="6132" spans="1:9" x14ac:dyDescent="0.25">
      <c r="A6132">
        <v>62276</v>
      </c>
      <c r="B6132" s="39"/>
      <c r="C6132">
        <v>2475</v>
      </c>
      <c r="G6132" s="39">
        <v>1.333</v>
      </c>
      <c r="H6132" t="s">
        <v>2</v>
      </c>
      <c r="I6132" s="40"/>
    </row>
    <row r="6133" spans="1:9" x14ac:dyDescent="0.25">
      <c r="A6133">
        <v>62276</v>
      </c>
      <c r="B6133" s="39"/>
      <c r="C6133">
        <v>2480</v>
      </c>
      <c r="G6133" s="39">
        <v>11.997</v>
      </c>
      <c r="H6133" t="s">
        <v>2</v>
      </c>
      <c r="I6133" s="40"/>
    </row>
    <row r="6134" spans="1:9" x14ac:dyDescent="0.25">
      <c r="A6134">
        <v>62276</v>
      </c>
      <c r="B6134" s="39"/>
      <c r="C6134">
        <v>2482</v>
      </c>
      <c r="G6134" s="39">
        <v>1.333</v>
      </c>
      <c r="H6134" t="s">
        <v>2</v>
      </c>
      <c r="I6134" s="40"/>
    </row>
    <row r="6135" spans="1:9" x14ac:dyDescent="0.25">
      <c r="A6135">
        <v>62276</v>
      </c>
      <c r="B6135" s="39"/>
      <c r="C6135">
        <v>45912</v>
      </c>
      <c r="G6135" s="39">
        <v>0.94</v>
      </c>
      <c r="H6135" t="s">
        <v>0</v>
      </c>
      <c r="I6135" s="40"/>
    </row>
    <row r="6136" spans="1:9" x14ac:dyDescent="0.25">
      <c r="A6136">
        <v>62276</v>
      </c>
      <c r="B6136" s="39"/>
      <c r="C6136">
        <v>50225</v>
      </c>
      <c r="G6136" s="39">
        <v>4.7009999999999996</v>
      </c>
      <c r="H6136" t="s">
        <v>0</v>
      </c>
      <c r="I6136" s="40"/>
    </row>
    <row r="6137" spans="1:9" x14ac:dyDescent="0.25">
      <c r="A6137">
        <v>62276</v>
      </c>
      <c r="B6137" s="39"/>
      <c r="C6137">
        <v>55679</v>
      </c>
      <c r="G6137" s="39">
        <v>1.41</v>
      </c>
      <c r="H6137" t="s">
        <v>0</v>
      </c>
      <c r="I6137" s="40"/>
    </row>
    <row r="6138" spans="1:9" x14ac:dyDescent="0.25">
      <c r="A6138">
        <v>62276</v>
      </c>
      <c r="B6138" s="39"/>
      <c r="C6138">
        <v>56354</v>
      </c>
      <c r="G6138" s="39">
        <v>10.343999999999999</v>
      </c>
      <c r="H6138" t="s">
        <v>0</v>
      </c>
      <c r="I6138" s="40"/>
    </row>
    <row r="6139" spans="1:9" x14ac:dyDescent="0.25">
      <c r="A6139">
        <v>62276</v>
      </c>
      <c r="B6139" s="39"/>
      <c r="C6139">
        <v>56391</v>
      </c>
      <c r="G6139" s="39">
        <v>0.94</v>
      </c>
      <c r="H6139" t="s">
        <v>0</v>
      </c>
      <c r="I6139" s="40"/>
    </row>
    <row r="6140" spans="1:9" x14ac:dyDescent="0.25">
      <c r="A6140">
        <v>62276</v>
      </c>
      <c r="B6140" s="39"/>
      <c r="C6140">
        <v>57891</v>
      </c>
      <c r="G6140" s="39">
        <v>1.5509999999999999</v>
      </c>
      <c r="H6140" t="s">
        <v>0</v>
      </c>
      <c r="I6140" s="40"/>
    </row>
    <row r="6141" spans="1:9" x14ac:dyDescent="0.25">
      <c r="A6141">
        <v>62276</v>
      </c>
      <c r="B6141" s="39"/>
      <c r="C6141">
        <v>58185</v>
      </c>
      <c r="G6141" s="39">
        <v>0.49299999999999999</v>
      </c>
      <c r="H6141" t="s">
        <v>0</v>
      </c>
      <c r="I6141" s="40"/>
    </row>
    <row r="6142" spans="1:9" x14ac:dyDescent="0.25">
      <c r="A6142">
        <v>62276</v>
      </c>
      <c r="B6142" s="39"/>
      <c r="C6142">
        <v>58725</v>
      </c>
      <c r="G6142" s="39">
        <v>2046.0029999999999</v>
      </c>
      <c r="H6142" t="s">
        <v>5</v>
      </c>
      <c r="I6142" s="40"/>
    </row>
    <row r="6143" spans="1:9" x14ac:dyDescent="0.25">
      <c r="A6143">
        <v>62276</v>
      </c>
      <c r="B6143" s="39"/>
      <c r="C6143">
        <v>60078</v>
      </c>
      <c r="G6143" s="39">
        <v>21288.616000000002</v>
      </c>
      <c r="H6143" t="s">
        <v>5</v>
      </c>
      <c r="I6143" s="40"/>
    </row>
    <row r="6144" spans="1:9" x14ac:dyDescent="0.25">
      <c r="A6144">
        <v>62276</v>
      </c>
      <c r="B6144" s="39"/>
      <c r="C6144">
        <v>63879</v>
      </c>
      <c r="G6144" s="39">
        <v>2249.3319999999999</v>
      </c>
      <c r="H6144" t="s">
        <v>5</v>
      </c>
      <c r="I6144" s="40"/>
    </row>
    <row r="6145" spans="1:9" x14ac:dyDescent="0.25">
      <c r="A6145">
        <v>62278</v>
      </c>
      <c r="B6145" s="39"/>
      <c r="C6145">
        <v>1950</v>
      </c>
      <c r="G6145" s="39">
        <v>548.245</v>
      </c>
      <c r="H6145" t="s">
        <v>0</v>
      </c>
      <c r="I6145" s="40"/>
    </row>
    <row r="6146" spans="1:9" x14ac:dyDescent="0.25">
      <c r="A6146">
        <v>62278</v>
      </c>
      <c r="B6146" s="39"/>
      <c r="C6146">
        <v>2140</v>
      </c>
      <c r="G6146" s="39">
        <v>137.06100000000001</v>
      </c>
      <c r="H6146" t="s">
        <v>0</v>
      </c>
      <c r="I6146" s="40"/>
    </row>
    <row r="6147" spans="1:9" x14ac:dyDescent="0.25">
      <c r="A6147">
        <v>62278</v>
      </c>
      <c r="B6147" s="39"/>
      <c r="C6147">
        <v>2441</v>
      </c>
      <c r="G6147" s="39">
        <v>1</v>
      </c>
      <c r="H6147" t="s">
        <v>2</v>
      </c>
      <c r="I6147" s="40"/>
    </row>
    <row r="6148" spans="1:9" x14ac:dyDescent="0.25">
      <c r="A6148">
        <v>62278</v>
      </c>
      <c r="B6148" s="39"/>
      <c r="C6148">
        <v>2442</v>
      </c>
      <c r="G6148" s="39">
        <v>1</v>
      </c>
      <c r="H6148" t="s">
        <v>2</v>
      </c>
      <c r="I6148" s="40"/>
    </row>
    <row r="6149" spans="1:9" x14ac:dyDescent="0.25">
      <c r="A6149">
        <v>62278</v>
      </c>
      <c r="B6149" s="39"/>
      <c r="C6149">
        <v>2453</v>
      </c>
      <c r="G6149" s="39">
        <v>1</v>
      </c>
      <c r="H6149" t="s">
        <v>2</v>
      </c>
      <c r="I6149" s="40"/>
    </row>
    <row r="6150" spans="1:9" x14ac:dyDescent="0.25">
      <c r="A6150">
        <v>62278</v>
      </c>
      <c r="B6150" s="39"/>
      <c r="C6150">
        <v>2462</v>
      </c>
      <c r="G6150" s="39">
        <v>0.54</v>
      </c>
      <c r="H6150" t="s">
        <v>2</v>
      </c>
      <c r="I6150" s="40"/>
    </row>
    <row r="6151" spans="1:9" x14ac:dyDescent="0.25">
      <c r="A6151">
        <v>62278</v>
      </c>
      <c r="B6151" s="39"/>
      <c r="C6151">
        <v>2471</v>
      </c>
      <c r="G6151" s="39">
        <v>1</v>
      </c>
      <c r="H6151" t="s">
        <v>2</v>
      </c>
      <c r="I6151" s="40"/>
    </row>
    <row r="6152" spans="1:9" x14ac:dyDescent="0.25">
      <c r="A6152">
        <v>62278</v>
      </c>
      <c r="B6152" s="39"/>
      <c r="C6152">
        <v>55269</v>
      </c>
      <c r="G6152" s="39">
        <v>263.15699999999998</v>
      </c>
      <c r="H6152" t="s">
        <v>0</v>
      </c>
      <c r="I6152" s="40"/>
    </row>
    <row r="6153" spans="1:9" x14ac:dyDescent="0.25">
      <c r="A6153">
        <v>62278</v>
      </c>
      <c r="B6153" s="39"/>
      <c r="C6153">
        <v>58507</v>
      </c>
      <c r="G6153" s="39">
        <v>19.736000000000001</v>
      </c>
      <c r="H6153" t="s">
        <v>0</v>
      </c>
      <c r="I6153" s="40"/>
    </row>
    <row r="6154" spans="1:9" x14ac:dyDescent="0.25">
      <c r="A6154">
        <v>62278</v>
      </c>
      <c r="B6154" s="39"/>
      <c r="C6154">
        <v>64241</v>
      </c>
      <c r="G6154" s="39">
        <v>2.7410000000000001</v>
      </c>
      <c r="H6154" t="s">
        <v>0</v>
      </c>
      <c r="I6154" s="40"/>
    </row>
    <row r="6155" spans="1:9" x14ac:dyDescent="0.25">
      <c r="A6155">
        <v>62289</v>
      </c>
      <c r="B6155" s="39"/>
      <c r="C6155">
        <v>1966</v>
      </c>
      <c r="G6155" s="39">
        <v>103.771</v>
      </c>
      <c r="H6155" t="s">
        <v>0</v>
      </c>
      <c r="I6155" s="40"/>
    </row>
    <row r="6156" spans="1:9" x14ac:dyDescent="0.25">
      <c r="A6156">
        <v>62289</v>
      </c>
      <c r="B6156" s="39"/>
      <c r="C6156">
        <v>1970</v>
      </c>
      <c r="G6156" s="39">
        <v>161.98400000000001</v>
      </c>
      <c r="H6156" t="s">
        <v>0</v>
      </c>
      <c r="I6156" s="40"/>
    </row>
    <row r="6157" spans="1:9" x14ac:dyDescent="0.25">
      <c r="A6157">
        <v>62289</v>
      </c>
      <c r="B6157" s="39"/>
      <c r="C6157">
        <v>2026</v>
      </c>
      <c r="G6157" s="39">
        <v>2.5310000000000001</v>
      </c>
      <c r="H6157" t="s">
        <v>0</v>
      </c>
      <c r="I6157" s="40"/>
    </row>
    <row r="6158" spans="1:9" x14ac:dyDescent="0.25">
      <c r="A6158">
        <v>62289</v>
      </c>
      <c r="B6158" s="39"/>
      <c r="C6158">
        <v>2140</v>
      </c>
      <c r="G6158" s="39">
        <v>101.24</v>
      </c>
      <c r="H6158" t="s">
        <v>0</v>
      </c>
      <c r="I6158" s="40"/>
    </row>
    <row r="6159" spans="1:9" x14ac:dyDescent="0.25">
      <c r="A6159">
        <v>62289</v>
      </c>
      <c r="B6159" s="39"/>
      <c r="C6159">
        <v>2215</v>
      </c>
      <c r="G6159" s="39">
        <v>0.253</v>
      </c>
      <c r="H6159" t="s">
        <v>0</v>
      </c>
      <c r="I6159" s="40"/>
    </row>
    <row r="6160" spans="1:9" x14ac:dyDescent="0.25">
      <c r="A6160">
        <v>62289</v>
      </c>
      <c r="B6160" s="39"/>
      <c r="C6160">
        <v>2441</v>
      </c>
      <c r="G6160" s="39">
        <v>1</v>
      </c>
      <c r="H6160" t="s">
        <v>2</v>
      </c>
      <c r="I6160" s="40"/>
    </row>
    <row r="6161" spans="1:9" x14ac:dyDescent="0.25">
      <c r="A6161">
        <v>62289</v>
      </c>
      <c r="B6161" s="39"/>
      <c r="C6161">
        <v>2453</v>
      </c>
      <c r="G6161" s="39">
        <v>1</v>
      </c>
      <c r="H6161" t="s">
        <v>2</v>
      </c>
      <c r="I6161" s="40"/>
    </row>
    <row r="6162" spans="1:9" x14ac:dyDescent="0.25">
      <c r="A6162">
        <v>62289</v>
      </c>
      <c r="B6162" s="39"/>
      <c r="C6162">
        <v>2462</v>
      </c>
      <c r="G6162" s="39">
        <v>0.5</v>
      </c>
      <c r="H6162" t="s">
        <v>2</v>
      </c>
      <c r="I6162" s="40"/>
    </row>
    <row r="6163" spans="1:9" x14ac:dyDescent="0.25">
      <c r="A6163">
        <v>62289</v>
      </c>
      <c r="B6163" s="39"/>
      <c r="C6163">
        <v>2467</v>
      </c>
      <c r="G6163" s="39">
        <v>1</v>
      </c>
      <c r="H6163" t="s">
        <v>2</v>
      </c>
      <c r="I6163" s="40"/>
    </row>
    <row r="6164" spans="1:9" x14ac:dyDescent="0.25">
      <c r="A6164">
        <v>62289</v>
      </c>
      <c r="B6164" s="39"/>
      <c r="C6164">
        <v>2468</v>
      </c>
      <c r="G6164" s="39">
        <v>2</v>
      </c>
      <c r="H6164" t="s">
        <v>2</v>
      </c>
      <c r="I6164" s="40"/>
    </row>
    <row r="6165" spans="1:9" x14ac:dyDescent="0.25">
      <c r="A6165">
        <v>62289</v>
      </c>
      <c r="B6165" s="39"/>
      <c r="C6165">
        <v>22621</v>
      </c>
      <c r="G6165" s="39">
        <v>506.2</v>
      </c>
      <c r="H6165" t="s">
        <v>0</v>
      </c>
      <c r="I6165" s="40"/>
    </row>
    <row r="6166" spans="1:9" x14ac:dyDescent="0.25">
      <c r="A6166">
        <v>62289</v>
      </c>
      <c r="B6166" s="39"/>
      <c r="C6166">
        <v>38437</v>
      </c>
      <c r="G6166" s="39">
        <v>45.558</v>
      </c>
      <c r="H6166" t="s">
        <v>0</v>
      </c>
      <c r="I6166" s="40"/>
    </row>
    <row r="6167" spans="1:9" x14ac:dyDescent="0.25">
      <c r="A6167">
        <v>62289</v>
      </c>
      <c r="B6167" s="39"/>
      <c r="C6167">
        <v>43035</v>
      </c>
      <c r="G6167" s="39">
        <v>1.012</v>
      </c>
      <c r="H6167" t="s">
        <v>0</v>
      </c>
      <c r="I6167" s="40"/>
    </row>
    <row r="6168" spans="1:9" x14ac:dyDescent="0.25">
      <c r="A6168">
        <v>62289</v>
      </c>
      <c r="B6168" s="39"/>
      <c r="C6168">
        <v>43846</v>
      </c>
      <c r="G6168" s="39">
        <v>30.372</v>
      </c>
      <c r="H6168" t="s">
        <v>0</v>
      </c>
      <c r="I6168" s="40"/>
    </row>
    <row r="6169" spans="1:9" x14ac:dyDescent="0.25">
      <c r="A6169">
        <v>62289</v>
      </c>
      <c r="B6169" s="39"/>
      <c r="C6169">
        <v>47477</v>
      </c>
      <c r="G6169" s="39">
        <v>0.5</v>
      </c>
      <c r="H6169" t="s">
        <v>2</v>
      </c>
      <c r="I6169" s="40"/>
    </row>
    <row r="6170" spans="1:9" x14ac:dyDescent="0.25">
      <c r="A6170">
        <v>62289</v>
      </c>
      <c r="B6170" s="39"/>
      <c r="C6170">
        <v>50790</v>
      </c>
      <c r="G6170" s="39">
        <v>2.5310000000000001</v>
      </c>
      <c r="H6170" t="s">
        <v>0</v>
      </c>
      <c r="I6170" s="40"/>
    </row>
    <row r="6171" spans="1:9" x14ac:dyDescent="0.25">
      <c r="A6171">
        <v>62289</v>
      </c>
      <c r="B6171" s="39"/>
      <c r="C6171">
        <v>58507</v>
      </c>
      <c r="G6171" s="39">
        <v>15.186</v>
      </c>
      <c r="H6171" t="s">
        <v>0</v>
      </c>
      <c r="I6171" s="40"/>
    </row>
    <row r="6172" spans="1:9" x14ac:dyDescent="0.25">
      <c r="A6172">
        <v>62289</v>
      </c>
      <c r="B6172" s="39"/>
      <c r="C6172">
        <v>58686</v>
      </c>
      <c r="G6172" s="39">
        <v>15.186</v>
      </c>
      <c r="H6172" t="s">
        <v>0</v>
      </c>
      <c r="I6172" s="40"/>
    </row>
    <row r="6173" spans="1:9" x14ac:dyDescent="0.25">
      <c r="A6173">
        <v>62289</v>
      </c>
      <c r="B6173" s="39"/>
      <c r="C6173">
        <v>60078</v>
      </c>
      <c r="G6173" s="39">
        <v>2.024</v>
      </c>
      <c r="H6173" t="s">
        <v>0</v>
      </c>
      <c r="I6173" s="40"/>
    </row>
    <row r="6174" spans="1:9" x14ac:dyDescent="0.25">
      <c r="A6174">
        <v>62289</v>
      </c>
      <c r="B6174" s="39"/>
      <c r="C6174">
        <v>60526</v>
      </c>
      <c r="G6174" s="39">
        <v>5.0620000000000003</v>
      </c>
      <c r="H6174" t="s">
        <v>0</v>
      </c>
      <c r="I6174" s="40"/>
    </row>
    <row r="6175" spans="1:9" x14ac:dyDescent="0.25">
      <c r="A6175">
        <v>62289</v>
      </c>
      <c r="B6175" s="39"/>
      <c r="C6175">
        <v>62567</v>
      </c>
      <c r="G6175" s="39">
        <v>5.0620000000000003</v>
      </c>
      <c r="H6175" t="s">
        <v>0</v>
      </c>
      <c r="I6175" s="40"/>
    </row>
    <row r="6176" spans="1:9" x14ac:dyDescent="0.25">
      <c r="A6176">
        <v>62289</v>
      </c>
      <c r="B6176" s="39"/>
      <c r="C6176">
        <v>500556</v>
      </c>
      <c r="G6176" s="39">
        <v>2.024</v>
      </c>
      <c r="H6176" t="s">
        <v>0</v>
      </c>
      <c r="I6176" s="40"/>
    </row>
    <row r="6177" spans="1:9" x14ac:dyDescent="0.25">
      <c r="A6177">
        <v>62344</v>
      </c>
      <c r="B6177" s="39"/>
      <c r="C6177">
        <v>2092</v>
      </c>
      <c r="G6177" s="39">
        <v>1.857</v>
      </c>
      <c r="H6177" t="s">
        <v>0</v>
      </c>
      <c r="I6177" s="40"/>
    </row>
    <row r="6178" spans="1:9" x14ac:dyDescent="0.25">
      <c r="A6178">
        <v>62344</v>
      </c>
      <c r="B6178" s="39"/>
      <c r="C6178">
        <v>2194</v>
      </c>
      <c r="G6178" s="39">
        <v>255.45699999999999</v>
      </c>
      <c r="H6178" t="s">
        <v>0</v>
      </c>
      <c r="I6178" s="40"/>
    </row>
    <row r="6179" spans="1:9" x14ac:dyDescent="0.25">
      <c r="A6179">
        <v>62344</v>
      </c>
      <c r="B6179" s="39"/>
      <c r="C6179">
        <v>2338</v>
      </c>
      <c r="G6179" s="39">
        <v>7.1989999999999998</v>
      </c>
      <c r="H6179" t="s">
        <v>0</v>
      </c>
      <c r="I6179" s="40"/>
    </row>
    <row r="6180" spans="1:9" x14ac:dyDescent="0.25">
      <c r="A6180">
        <v>62344</v>
      </c>
      <c r="B6180" s="39"/>
      <c r="C6180">
        <v>2441</v>
      </c>
      <c r="G6180" s="39">
        <v>1</v>
      </c>
      <c r="H6180" t="s">
        <v>2</v>
      </c>
      <c r="I6180" s="40"/>
    </row>
    <row r="6181" spans="1:9" x14ac:dyDescent="0.25">
      <c r="A6181">
        <v>62344</v>
      </c>
      <c r="B6181" s="39"/>
      <c r="C6181">
        <v>2442</v>
      </c>
      <c r="G6181" s="39">
        <v>1</v>
      </c>
      <c r="H6181" t="s">
        <v>2</v>
      </c>
      <c r="I6181" s="40"/>
    </row>
    <row r="6182" spans="1:9" x14ac:dyDescent="0.25">
      <c r="A6182">
        <v>62344</v>
      </c>
      <c r="B6182" s="39"/>
      <c r="C6182">
        <v>2453</v>
      </c>
      <c r="G6182" s="39">
        <v>1</v>
      </c>
      <c r="H6182" t="s">
        <v>2</v>
      </c>
      <c r="I6182" s="40"/>
    </row>
    <row r="6183" spans="1:9" x14ac:dyDescent="0.25">
      <c r="A6183">
        <v>62344</v>
      </c>
      <c r="B6183" s="39"/>
      <c r="C6183">
        <v>2462</v>
      </c>
      <c r="G6183" s="39">
        <v>0.54</v>
      </c>
      <c r="H6183" t="s">
        <v>2</v>
      </c>
      <c r="I6183" s="40"/>
    </row>
    <row r="6184" spans="1:9" x14ac:dyDescent="0.25">
      <c r="A6184">
        <v>62344</v>
      </c>
      <c r="B6184" s="39"/>
      <c r="C6184">
        <v>2471</v>
      </c>
      <c r="G6184" s="39">
        <v>1</v>
      </c>
      <c r="H6184" t="s">
        <v>2</v>
      </c>
      <c r="I6184" s="40"/>
    </row>
    <row r="6185" spans="1:9" x14ac:dyDescent="0.25">
      <c r="A6185">
        <v>62344</v>
      </c>
      <c r="B6185" s="39"/>
      <c r="C6185">
        <v>22621</v>
      </c>
      <c r="G6185" s="39">
        <v>464.46800000000002</v>
      </c>
      <c r="H6185" t="s">
        <v>0</v>
      </c>
      <c r="I6185" s="40"/>
    </row>
    <row r="6186" spans="1:9" x14ac:dyDescent="0.25">
      <c r="A6186">
        <v>62344</v>
      </c>
      <c r="B6186" s="39"/>
      <c r="C6186">
        <v>55269</v>
      </c>
      <c r="G6186" s="39">
        <v>278.68</v>
      </c>
      <c r="H6186" t="s">
        <v>0</v>
      </c>
      <c r="I6186" s="40"/>
    </row>
    <row r="6187" spans="1:9" x14ac:dyDescent="0.25">
      <c r="A6187">
        <v>62344</v>
      </c>
      <c r="B6187" s="39"/>
      <c r="C6187">
        <v>58507</v>
      </c>
      <c r="G6187" s="39">
        <v>13.933999999999999</v>
      </c>
      <c r="H6187" t="s">
        <v>0</v>
      </c>
      <c r="I6187" s="40"/>
    </row>
    <row r="6188" spans="1:9" x14ac:dyDescent="0.25">
      <c r="A6188">
        <v>62359</v>
      </c>
      <c r="B6188" s="39"/>
      <c r="C6188">
        <v>1950</v>
      </c>
      <c r="G6188" s="39">
        <v>518.13400000000001</v>
      </c>
      <c r="H6188" t="s">
        <v>0</v>
      </c>
      <c r="I6188" s="40"/>
    </row>
    <row r="6189" spans="1:9" x14ac:dyDescent="0.25">
      <c r="A6189">
        <v>62359</v>
      </c>
      <c r="B6189" s="39"/>
      <c r="C6189">
        <v>1980</v>
      </c>
      <c r="G6189" s="39">
        <v>269.43</v>
      </c>
      <c r="H6189" t="s">
        <v>0</v>
      </c>
      <c r="I6189" s="40"/>
    </row>
    <row r="6190" spans="1:9" x14ac:dyDescent="0.25">
      <c r="A6190">
        <v>62359</v>
      </c>
      <c r="B6190" s="39"/>
      <c r="C6190">
        <v>2092</v>
      </c>
      <c r="G6190" s="39">
        <v>1.036</v>
      </c>
      <c r="H6190" t="s">
        <v>0</v>
      </c>
      <c r="I6190" s="40"/>
    </row>
    <row r="6191" spans="1:9" x14ac:dyDescent="0.25">
      <c r="A6191">
        <v>62359</v>
      </c>
      <c r="B6191" s="39"/>
      <c r="C6191">
        <v>2140</v>
      </c>
      <c r="G6191" s="39">
        <v>134.715</v>
      </c>
      <c r="H6191" t="s">
        <v>0</v>
      </c>
      <c r="I6191" s="40"/>
    </row>
    <row r="6192" spans="1:9" x14ac:dyDescent="0.25">
      <c r="A6192">
        <v>62359</v>
      </c>
      <c r="B6192" s="39"/>
      <c r="C6192">
        <v>2194</v>
      </c>
      <c r="G6192" s="39">
        <v>62.176000000000002</v>
      </c>
      <c r="H6192" t="s">
        <v>0</v>
      </c>
      <c r="I6192" s="40"/>
    </row>
    <row r="6193" spans="1:9" x14ac:dyDescent="0.25">
      <c r="A6193">
        <v>62359</v>
      </c>
      <c r="B6193" s="39"/>
      <c r="C6193">
        <v>2441</v>
      </c>
      <c r="G6193" s="39">
        <v>1</v>
      </c>
      <c r="H6193" t="s">
        <v>2</v>
      </c>
      <c r="I6193" s="40"/>
    </row>
    <row r="6194" spans="1:9" x14ac:dyDescent="0.25">
      <c r="A6194">
        <v>62359</v>
      </c>
      <c r="B6194" s="39"/>
      <c r="C6194">
        <v>2448</v>
      </c>
      <c r="G6194" s="39">
        <v>1</v>
      </c>
      <c r="H6194" t="s">
        <v>2</v>
      </c>
      <c r="I6194" s="40"/>
    </row>
    <row r="6195" spans="1:9" x14ac:dyDescent="0.25">
      <c r="A6195">
        <v>62359</v>
      </c>
      <c r="B6195" s="39"/>
      <c r="C6195">
        <v>2453</v>
      </c>
      <c r="G6195" s="39">
        <v>1</v>
      </c>
      <c r="H6195" t="s">
        <v>2</v>
      </c>
      <c r="I6195" s="40"/>
    </row>
    <row r="6196" spans="1:9" x14ac:dyDescent="0.25">
      <c r="A6196">
        <v>62359</v>
      </c>
      <c r="B6196" s="39"/>
      <c r="C6196">
        <v>2462</v>
      </c>
      <c r="G6196" s="39">
        <v>0.54</v>
      </c>
      <c r="H6196" t="s">
        <v>2</v>
      </c>
      <c r="I6196" s="40"/>
    </row>
    <row r="6197" spans="1:9" x14ac:dyDescent="0.25">
      <c r="A6197">
        <v>62359</v>
      </c>
      <c r="B6197" s="39"/>
      <c r="C6197">
        <v>2468</v>
      </c>
      <c r="G6197" s="39">
        <v>2</v>
      </c>
      <c r="H6197" t="s">
        <v>2</v>
      </c>
      <c r="I6197" s="40"/>
    </row>
    <row r="6198" spans="1:9" x14ac:dyDescent="0.25">
      <c r="A6198">
        <v>62359</v>
      </c>
      <c r="B6198" s="39"/>
      <c r="C6198">
        <v>47477</v>
      </c>
      <c r="G6198" s="39">
        <v>0.5</v>
      </c>
      <c r="H6198" t="s">
        <v>2</v>
      </c>
      <c r="I6198" s="40"/>
    </row>
    <row r="6199" spans="1:9" x14ac:dyDescent="0.25">
      <c r="A6199">
        <v>62359</v>
      </c>
      <c r="B6199" s="39"/>
      <c r="C6199">
        <v>58507</v>
      </c>
      <c r="G6199" s="39">
        <v>14.507</v>
      </c>
      <c r="H6199" t="s">
        <v>0</v>
      </c>
      <c r="I6199" s="40"/>
    </row>
    <row r="6200" spans="1:9" x14ac:dyDescent="0.25">
      <c r="A6200">
        <v>62399</v>
      </c>
      <c r="B6200" s="39"/>
      <c r="C6200">
        <v>1950</v>
      </c>
      <c r="G6200" s="39">
        <v>564.01499999999999</v>
      </c>
      <c r="H6200" t="s">
        <v>0</v>
      </c>
      <c r="I6200" s="40"/>
    </row>
    <row r="6201" spans="1:9" x14ac:dyDescent="0.25">
      <c r="A6201">
        <v>62399</v>
      </c>
      <c r="B6201" s="39"/>
      <c r="C6201">
        <v>1980</v>
      </c>
      <c r="G6201" s="39">
        <v>383.53</v>
      </c>
      <c r="H6201" t="s">
        <v>0</v>
      </c>
      <c r="I6201" s="40"/>
    </row>
    <row r="6202" spans="1:9" x14ac:dyDescent="0.25">
      <c r="A6202">
        <v>62399</v>
      </c>
      <c r="B6202" s="39"/>
      <c r="C6202">
        <v>2018</v>
      </c>
      <c r="G6202" s="39">
        <v>28.2</v>
      </c>
      <c r="H6202" t="s">
        <v>0</v>
      </c>
      <c r="I6202" s="40"/>
    </row>
    <row r="6203" spans="1:9" x14ac:dyDescent="0.25">
      <c r="A6203">
        <v>62399</v>
      </c>
      <c r="B6203" s="39"/>
      <c r="C6203">
        <v>2026</v>
      </c>
      <c r="G6203" s="39">
        <v>5.64</v>
      </c>
      <c r="H6203" t="s">
        <v>0</v>
      </c>
      <c r="I6203" s="40"/>
    </row>
    <row r="6204" spans="1:9" x14ac:dyDescent="0.25">
      <c r="A6204">
        <v>62399</v>
      </c>
      <c r="B6204" s="39"/>
      <c r="C6204">
        <v>2063</v>
      </c>
      <c r="G6204" s="39">
        <v>1.6919999999999999</v>
      </c>
      <c r="H6204" t="s">
        <v>0</v>
      </c>
      <c r="I6204" s="40"/>
    </row>
    <row r="6205" spans="1:9" x14ac:dyDescent="0.25">
      <c r="A6205">
        <v>62399</v>
      </c>
      <c r="B6205" s="39"/>
      <c r="C6205">
        <v>2441</v>
      </c>
      <c r="G6205" s="39">
        <v>1</v>
      </c>
      <c r="H6205" t="s">
        <v>2</v>
      </c>
      <c r="I6205" s="40"/>
    </row>
    <row r="6206" spans="1:9" x14ac:dyDescent="0.25">
      <c r="A6206">
        <v>62399</v>
      </c>
      <c r="B6206" s="39"/>
      <c r="C6206">
        <v>2453</v>
      </c>
      <c r="G6206" s="39">
        <v>1</v>
      </c>
      <c r="H6206" t="s">
        <v>2</v>
      </c>
      <c r="I6206" s="40"/>
    </row>
    <row r="6207" spans="1:9" x14ac:dyDescent="0.25">
      <c r="A6207">
        <v>62399</v>
      </c>
      <c r="B6207" s="39"/>
      <c r="C6207">
        <v>2462</v>
      </c>
      <c r="G6207" s="39">
        <v>0.5</v>
      </c>
      <c r="H6207" t="s">
        <v>2</v>
      </c>
      <c r="I6207" s="40"/>
    </row>
    <row r="6208" spans="1:9" x14ac:dyDescent="0.25">
      <c r="A6208">
        <v>62399</v>
      </c>
      <c r="B6208" s="39"/>
      <c r="C6208">
        <v>2467</v>
      </c>
      <c r="G6208" s="39">
        <v>1</v>
      </c>
      <c r="H6208" t="s">
        <v>2</v>
      </c>
      <c r="I6208" s="40"/>
    </row>
    <row r="6209" spans="1:9" x14ac:dyDescent="0.25">
      <c r="A6209">
        <v>62399</v>
      </c>
      <c r="B6209" s="39"/>
      <c r="C6209">
        <v>2468</v>
      </c>
      <c r="G6209" s="39">
        <v>2</v>
      </c>
      <c r="H6209" t="s">
        <v>2</v>
      </c>
      <c r="I6209" s="40"/>
    </row>
    <row r="6210" spans="1:9" x14ac:dyDescent="0.25">
      <c r="A6210">
        <v>62399</v>
      </c>
      <c r="B6210" s="39"/>
      <c r="C6210">
        <v>26400</v>
      </c>
      <c r="G6210" s="39">
        <v>5.64</v>
      </c>
      <c r="H6210" t="s">
        <v>0</v>
      </c>
      <c r="I6210" s="40"/>
    </row>
    <row r="6211" spans="1:9" x14ac:dyDescent="0.25">
      <c r="A6211">
        <v>62399</v>
      </c>
      <c r="B6211" s="39"/>
      <c r="C6211">
        <v>40435</v>
      </c>
      <c r="G6211" s="39">
        <v>11.28</v>
      </c>
      <c r="H6211" t="s">
        <v>0</v>
      </c>
      <c r="I6211" s="40"/>
    </row>
    <row r="6212" spans="1:9" x14ac:dyDescent="0.25">
      <c r="A6212">
        <v>62399</v>
      </c>
      <c r="B6212" s="39"/>
      <c r="C6212">
        <v>47477</v>
      </c>
      <c r="G6212" s="39">
        <v>0.5</v>
      </c>
      <c r="H6212" t="s">
        <v>2</v>
      </c>
      <c r="I6212" s="40"/>
    </row>
    <row r="6213" spans="1:9" x14ac:dyDescent="0.25">
      <c r="A6213">
        <v>62400</v>
      </c>
      <c r="B6213" s="39"/>
      <c r="C6213">
        <v>1980</v>
      </c>
      <c r="G6213" s="39">
        <v>59.79</v>
      </c>
      <c r="H6213" t="s">
        <v>0</v>
      </c>
      <c r="I6213" s="40"/>
    </row>
    <row r="6214" spans="1:9" x14ac:dyDescent="0.25">
      <c r="A6214">
        <v>62400</v>
      </c>
      <c r="B6214" s="39"/>
      <c r="C6214">
        <v>2092</v>
      </c>
      <c r="G6214" s="39">
        <v>1.2809999999999999</v>
      </c>
      <c r="H6214" t="s">
        <v>0</v>
      </c>
      <c r="I6214" s="40"/>
    </row>
    <row r="6215" spans="1:9" x14ac:dyDescent="0.25">
      <c r="A6215">
        <v>62400</v>
      </c>
      <c r="B6215" s="39"/>
      <c r="C6215">
        <v>2106</v>
      </c>
      <c r="G6215" s="39">
        <v>1.494</v>
      </c>
      <c r="H6215" t="s">
        <v>0</v>
      </c>
      <c r="I6215" s="40"/>
    </row>
    <row r="6216" spans="1:9" x14ac:dyDescent="0.25">
      <c r="A6216">
        <v>62400</v>
      </c>
      <c r="B6216" s="39"/>
      <c r="C6216">
        <v>2140</v>
      </c>
      <c r="G6216" s="39">
        <v>119.581</v>
      </c>
      <c r="H6216" t="s">
        <v>0</v>
      </c>
      <c r="I6216" s="40"/>
    </row>
    <row r="6217" spans="1:9" x14ac:dyDescent="0.25">
      <c r="A6217">
        <v>62400</v>
      </c>
      <c r="B6217" s="39"/>
      <c r="C6217">
        <v>2194</v>
      </c>
      <c r="G6217" s="39">
        <v>106.76900000000001</v>
      </c>
      <c r="H6217" t="s">
        <v>0</v>
      </c>
      <c r="I6217" s="40"/>
    </row>
    <row r="6218" spans="1:9" x14ac:dyDescent="0.25">
      <c r="A6218">
        <v>62400</v>
      </c>
      <c r="B6218" s="39"/>
      <c r="C6218">
        <v>2462</v>
      </c>
      <c r="G6218" s="39">
        <v>0.432</v>
      </c>
      <c r="H6218" t="s">
        <v>2</v>
      </c>
      <c r="I6218" s="40"/>
    </row>
    <row r="6219" spans="1:9" x14ac:dyDescent="0.25">
      <c r="A6219">
        <v>62400</v>
      </c>
      <c r="B6219" s="39"/>
      <c r="C6219">
        <v>2474</v>
      </c>
      <c r="G6219" s="39">
        <v>0.8</v>
      </c>
      <c r="H6219" t="s">
        <v>2</v>
      </c>
      <c r="I6219" s="40"/>
    </row>
    <row r="6220" spans="1:9" x14ac:dyDescent="0.25">
      <c r="A6220">
        <v>62400</v>
      </c>
      <c r="B6220" s="39"/>
      <c r="C6220">
        <v>22621</v>
      </c>
      <c r="G6220" s="39">
        <v>427.07600000000002</v>
      </c>
      <c r="H6220" t="s">
        <v>0</v>
      </c>
      <c r="I6220" s="40"/>
    </row>
    <row r="6221" spans="1:9" x14ac:dyDescent="0.25">
      <c r="A6221">
        <v>62400</v>
      </c>
      <c r="B6221" s="39"/>
      <c r="C6221">
        <v>32001</v>
      </c>
      <c r="G6221" s="39">
        <v>0.8</v>
      </c>
      <c r="H6221" t="s">
        <v>2</v>
      </c>
      <c r="I6221" s="40"/>
    </row>
    <row r="6222" spans="1:9" x14ac:dyDescent="0.25">
      <c r="A6222">
        <v>62400</v>
      </c>
      <c r="B6222" s="39"/>
      <c r="C6222">
        <v>47477</v>
      </c>
      <c r="G6222" s="39">
        <v>0.4</v>
      </c>
      <c r="H6222" t="s">
        <v>2</v>
      </c>
      <c r="I6222" s="40"/>
    </row>
    <row r="6223" spans="1:9" x14ac:dyDescent="0.25">
      <c r="A6223">
        <v>62400</v>
      </c>
      <c r="B6223" s="39"/>
      <c r="C6223">
        <v>48290</v>
      </c>
      <c r="G6223" s="39">
        <v>4.8</v>
      </c>
      <c r="H6223" t="s">
        <v>2</v>
      </c>
      <c r="I6223" s="40"/>
    </row>
    <row r="6224" spans="1:9" x14ac:dyDescent="0.25">
      <c r="A6224">
        <v>62400</v>
      </c>
      <c r="B6224" s="39"/>
      <c r="C6224">
        <v>56894</v>
      </c>
      <c r="G6224" s="39">
        <v>213.53800000000001</v>
      </c>
      <c r="H6224" t="s">
        <v>0</v>
      </c>
      <c r="I6224" s="40"/>
    </row>
    <row r="6225" spans="1:9" x14ac:dyDescent="0.25">
      <c r="A6225">
        <v>62400</v>
      </c>
      <c r="B6225" s="39"/>
      <c r="C6225">
        <v>58507</v>
      </c>
      <c r="G6225" s="39">
        <v>10.676</v>
      </c>
      <c r="H6225" t="s">
        <v>0</v>
      </c>
      <c r="I6225" s="40"/>
    </row>
    <row r="6226" spans="1:9" x14ac:dyDescent="0.25">
      <c r="A6226">
        <v>62400</v>
      </c>
      <c r="B6226" s="39"/>
      <c r="C6226">
        <v>58686</v>
      </c>
      <c r="G6226" s="39">
        <v>10.676</v>
      </c>
      <c r="H6226" t="s">
        <v>0</v>
      </c>
      <c r="I6226" s="40"/>
    </row>
    <row r="6227" spans="1:9" x14ac:dyDescent="0.25">
      <c r="A6227">
        <v>62400</v>
      </c>
      <c r="B6227" s="39"/>
      <c r="C6227">
        <v>60526</v>
      </c>
      <c r="G6227" s="39">
        <v>21.353000000000002</v>
      </c>
      <c r="H6227" t="s">
        <v>0</v>
      </c>
      <c r="I6227" s="40"/>
    </row>
    <row r="6228" spans="1:9" x14ac:dyDescent="0.25">
      <c r="A6228">
        <v>62400</v>
      </c>
      <c r="B6228" s="39"/>
      <c r="C6228">
        <v>62567</v>
      </c>
      <c r="G6228" s="39">
        <v>2.1349999999999998</v>
      </c>
      <c r="H6228" t="s">
        <v>0</v>
      </c>
      <c r="I6228" s="40"/>
    </row>
    <row r="6229" spans="1:9" x14ac:dyDescent="0.25">
      <c r="A6229">
        <v>62427</v>
      </c>
      <c r="B6229" s="39"/>
      <c r="C6229">
        <v>1909</v>
      </c>
      <c r="G6229" s="39">
        <v>258.23099999999999</v>
      </c>
      <c r="H6229" t="s">
        <v>0</v>
      </c>
      <c r="I6229" s="40"/>
    </row>
    <row r="6230" spans="1:9" x14ac:dyDescent="0.25">
      <c r="A6230">
        <v>62427</v>
      </c>
      <c r="B6230" s="39"/>
      <c r="C6230">
        <v>2026</v>
      </c>
      <c r="G6230" s="39">
        <v>1.4890000000000001</v>
      </c>
      <c r="H6230" t="s">
        <v>0</v>
      </c>
      <c r="I6230" s="40"/>
    </row>
    <row r="6231" spans="1:9" x14ac:dyDescent="0.25">
      <c r="A6231">
        <v>62427</v>
      </c>
      <c r="B6231" s="39"/>
      <c r="C6231">
        <v>2092</v>
      </c>
      <c r="G6231" s="39">
        <v>0.99299999999999999</v>
      </c>
      <c r="H6231" t="s">
        <v>0</v>
      </c>
      <c r="I6231" s="40"/>
    </row>
    <row r="6232" spans="1:9" x14ac:dyDescent="0.25">
      <c r="A6232">
        <v>62427</v>
      </c>
      <c r="B6232" s="39"/>
      <c r="C6232">
        <v>2111</v>
      </c>
      <c r="G6232" s="39">
        <v>1.986</v>
      </c>
      <c r="H6232" t="s">
        <v>0</v>
      </c>
      <c r="I6232" s="40"/>
    </row>
    <row r="6233" spans="1:9" x14ac:dyDescent="0.25">
      <c r="A6233">
        <v>62427</v>
      </c>
      <c r="B6233" s="39"/>
      <c r="C6233">
        <v>2204</v>
      </c>
      <c r="G6233" s="39">
        <v>1.9E-2</v>
      </c>
      <c r="H6233" t="s">
        <v>0</v>
      </c>
      <c r="I6233" s="40"/>
    </row>
    <row r="6234" spans="1:9" x14ac:dyDescent="0.25">
      <c r="A6234">
        <v>62427</v>
      </c>
      <c r="B6234" s="39"/>
      <c r="C6234">
        <v>2215</v>
      </c>
      <c r="G6234" s="39">
        <v>2.9000000000000001E-2</v>
      </c>
      <c r="H6234" t="s">
        <v>0</v>
      </c>
      <c r="I6234" s="40"/>
    </row>
    <row r="6235" spans="1:9" x14ac:dyDescent="0.25">
      <c r="A6235">
        <v>62427</v>
      </c>
      <c r="B6235" s="39"/>
      <c r="C6235">
        <v>2231</v>
      </c>
      <c r="G6235" s="39">
        <v>2.4820000000000002</v>
      </c>
      <c r="H6235" t="s">
        <v>0</v>
      </c>
      <c r="I6235" s="40"/>
    </row>
    <row r="6236" spans="1:9" x14ac:dyDescent="0.25">
      <c r="A6236">
        <v>62427</v>
      </c>
      <c r="B6236" s="39"/>
      <c r="C6236">
        <v>2441</v>
      </c>
      <c r="G6236" s="39">
        <v>1</v>
      </c>
      <c r="H6236" t="s">
        <v>2</v>
      </c>
      <c r="I6236" s="40"/>
    </row>
    <row r="6237" spans="1:9" x14ac:dyDescent="0.25">
      <c r="A6237">
        <v>62427</v>
      </c>
      <c r="B6237" s="39"/>
      <c r="C6237">
        <v>2453</v>
      </c>
      <c r="G6237" s="39">
        <v>1</v>
      </c>
      <c r="H6237" t="s">
        <v>2</v>
      </c>
      <c r="I6237" s="40"/>
    </row>
    <row r="6238" spans="1:9" x14ac:dyDescent="0.25">
      <c r="A6238">
        <v>62427</v>
      </c>
      <c r="B6238" s="39"/>
      <c r="C6238">
        <v>2462</v>
      </c>
      <c r="G6238" s="39">
        <v>0.54</v>
      </c>
      <c r="H6238" t="s">
        <v>2</v>
      </c>
      <c r="I6238" s="40"/>
    </row>
    <row r="6239" spans="1:9" x14ac:dyDescent="0.25">
      <c r="A6239">
        <v>62427</v>
      </c>
      <c r="B6239" s="39"/>
      <c r="C6239">
        <v>2467</v>
      </c>
      <c r="G6239" s="39">
        <v>1</v>
      </c>
      <c r="H6239" t="s">
        <v>2</v>
      </c>
      <c r="I6239" s="40"/>
    </row>
    <row r="6240" spans="1:9" x14ac:dyDescent="0.25">
      <c r="A6240">
        <v>62427</v>
      </c>
      <c r="B6240" s="39"/>
      <c r="C6240">
        <v>2468</v>
      </c>
      <c r="G6240" s="39">
        <v>2</v>
      </c>
      <c r="H6240" t="s">
        <v>2</v>
      </c>
      <c r="I6240" s="40"/>
    </row>
    <row r="6241" spans="1:9" x14ac:dyDescent="0.25">
      <c r="A6241">
        <v>62427</v>
      </c>
      <c r="B6241" s="39"/>
      <c r="C6241">
        <v>47477</v>
      </c>
      <c r="G6241" s="39">
        <v>0.2</v>
      </c>
      <c r="H6241" t="s">
        <v>2</v>
      </c>
      <c r="I6241" s="40"/>
    </row>
    <row r="6242" spans="1:9" x14ac:dyDescent="0.25">
      <c r="A6242">
        <v>62427</v>
      </c>
      <c r="B6242" s="39"/>
      <c r="C6242">
        <v>53191</v>
      </c>
      <c r="G6242" s="39">
        <v>1.4890000000000001</v>
      </c>
      <c r="H6242" t="s">
        <v>0</v>
      </c>
      <c r="I6242" s="40"/>
    </row>
    <row r="6243" spans="1:9" x14ac:dyDescent="0.25">
      <c r="A6243">
        <v>62427</v>
      </c>
      <c r="B6243" s="39"/>
      <c r="C6243">
        <v>54975</v>
      </c>
      <c r="G6243" s="39">
        <v>725.03300000000002</v>
      </c>
      <c r="H6243" t="s">
        <v>0</v>
      </c>
      <c r="I6243" s="40"/>
    </row>
    <row r="6244" spans="1:9" x14ac:dyDescent="0.25">
      <c r="A6244">
        <v>62427</v>
      </c>
      <c r="B6244" s="39"/>
      <c r="C6244">
        <v>58607</v>
      </c>
      <c r="G6244" s="39">
        <v>0.29699999999999999</v>
      </c>
      <c r="H6244" t="s">
        <v>0</v>
      </c>
      <c r="I6244" s="40"/>
    </row>
    <row r="6245" spans="1:9" x14ac:dyDescent="0.25">
      <c r="A6245">
        <v>62427</v>
      </c>
      <c r="B6245" s="39"/>
      <c r="C6245">
        <v>60078</v>
      </c>
      <c r="G6245" s="39">
        <v>0.496</v>
      </c>
      <c r="H6245" t="s">
        <v>0</v>
      </c>
      <c r="I6245" s="40"/>
    </row>
    <row r="6246" spans="1:9" x14ac:dyDescent="0.25">
      <c r="A6246">
        <v>62427</v>
      </c>
      <c r="B6246" s="39"/>
      <c r="C6246">
        <v>65462</v>
      </c>
      <c r="G6246" s="39">
        <v>6.4550000000000001</v>
      </c>
      <c r="H6246" t="s">
        <v>0</v>
      </c>
      <c r="I6246" s="40"/>
    </row>
    <row r="6247" spans="1:9" x14ac:dyDescent="0.25">
      <c r="A6247">
        <v>62427</v>
      </c>
      <c r="B6247" s="39"/>
      <c r="C6247">
        <v>500633</v>
      </c>
      <c r="G6247" s="39">
        <v>0.99299999999999999</v>
      </c>
      <c r="H6247" t="s">
        <v>0</v>
      </c>
      <c r="I6247" s="40"/>
    </row>
    <row r="6248" spans="1:9" x14ac:dyDescent="0.25">
      <c r="A6248">
        <v>62429</v>
      </c>
      <c r="B6248" s="39"/>
      <c r="C6248">
        <v>1909</v>
      </c>
      <c r="G6248" s="39">
        <v>256.73399999999998</v>
      </c>
      <c r="H6248" t="s">
        <v>0</v>
      </c>
      <c r="I6248" s="40"/>
    </row>
    <row r="6249" spans="1:9" x14ac:dyDescent="0.25">
      <c r="A6249">
        <v>62429</v>
      </c>
      <c r="B6249" s="39"/>
      <c r="C6249">
        <v>2026</v>
      </c>
      <c r="G6249" s="39">
        <v>1.4810000000000001</v>
      </c>
      <c r="H6249" t="s">
        <v>0</v>
      </c>
      <c r="I6249" s="40"/>
    </row>
    <row r="6250" spans="1:9" x14ac:dyDescent="0.25">
      <c r="A6250">
        <v>62429</v>
      </c>
      <c r="B6250" s="39"/>
      <c r="C6250">
        <v>2092</v>
      </c>
      <c r="G6250" s="39">
        <v>1.4810000000000001</v>
      </c>
      <c r="H6250" t="s">
        <v>0</v>
      </c>
      <c r="I6250" s="40"/>
    </row>
    <row r="6251" spans="1:9" x14ac:dyDescent="0.25">
      <c r="A6251">
        <v>62429</v>
      </c>
      <c r="B6251" s="39"/>
      <c r="C6251">
        <v>2111</v>
      </c>
      <c r="G6251" s="39">
        <v>2.468</v>
      </c>
      <c r="H6251" t="s">
        <v>0</v>
      </c>
      <c r="I6251" s="40"/>
    </row>
    <row r="6252" spans="1:9" x14ac:dyDescent="0.25">
      <c r="A6252">
        <v>62429</v>
      </c>
      <c r="B6252" s="39"/>
      <c r="C6252">
        <v>2441</v>
      </c>
      <c r="G6252" s="39">
        <v>1.05</v>
      </c>
      <c r="H6252" t="s">
        <v>2</v>
      </c>
      <c r="I6252" s="40"/>
    </row>
    <row r="6253" spans="1:9" x14ac:dyDescent="0.25">
      <c r="A6253">
        <v>62429</v>
      </c>
      <c r="B6253" s="39"/>
      <c r="C6253">
        <v>2453</v>
      </c>
      <c r="G6253" s="39">
        <v>1.05</v>
      </c>
      <c r="H6253" t="s">
        <v>2</v>
      </c>
      <c r="I6253" s="40"/>
    </row>
    <row r="6254" spans="1:9" x14ac:dyDescent="0.25">
      <c r="A6254">
        <v>62429</v>
      </c>
      <c r="B6254" s="39"/>
      <c r="C6254">
        <v>2462</v>
      </c>
      <c r="G6254" s="39">
        <v>0.56699999999999995</v>
      </c>
      <c r="H6254" t="s">
        <v>2</v>
      </c>
      <c r="I6254" s="40"/>
    </row>
    <row r="6255" spans="1:9" x14ac:dyDescent="0.25">
      <c r="A6255">
        <v>62429</v>
      </c>
      <c r="B6255" s="39"/>
      <c r="C6255">
        <v>2467</v>
      </c>
      <c r="G6255" s="39">
        <v>1.05</v>
      </c>
      <c r="H6255" t="s">
        <v>2</v>
      </c>
      <c r="I6255" s="40"/>
    </row>
    <row r="6256" spans="1:9" x14ac:dyDescent="0.25">
      <c r="A6256">
        <v>62429</v>
      </c>
      <c r="B6256" s="39"/>
      <c r="C6256">
        <v>2468</v>
      </c>
      <c r="G6256" s="39">
        <v>2.1</v>
      </c>
      <c r="H6256" t="s">
        <v>2</v>
      </c>
      <c r="I6256" s="40"/>
    </row>
    <row r="6257" spans="1:9" x14ac:dyDescent="0.25">
      <c r="A6257">
        <v>62429</v>
      </c>
      <c r="B6257" s="39"/>
      <c r="C6257">
        <v>23835</v>
      </c>
      <c r="G6257" s="39">
        <v>1.9E-2</v>
      </c>
      <c r="H6257" t="s">
        <v>0</v>
      </c>
      <c r="I6257" s="40"/>
    </row>
    <row r="6258" spans="1:9" x14ac:dyDescent="0.25">
      <c r="A6258">
        <v>62429</v>
      </c>
      <c r="B6258" s="39"/>
      <c r="C6258">
        <v>45441</v>
      </c>
      <c r="G6258" s="39">
        <v>2.9620000000000002</v>
      </c>
      <c r="H6258" t="s">
        <v>0</v>
      </c>
      <c r="I6258" s="40"/>
    </row>
    <row r="6259" spans="1:9" x14ac:dyDescent="0.25">
      <c r="A6259">
        <v>62429</v>
      </c>
      <c r="B6259" s="39"/>
      <c r="C6259">
        <v>47477</v>
      </c>
      <c r="G6259" s="39">
        <v>0.21</v>
      </c>
      <c r="H6259" t="s">
        <v>2</v>
      </c>
      <c r="I6259" s="40"/>
    </row>
    <row r="6260" spans="1:9" x14ac:dyDescent="0.25">
      <c r="A6260">
        <v>62429</v>
      </c>
      <c r="B6260" s="39"/>
      <c r="C6260">
        <v>54975</v>
      </c>
      <c r="G6260" s="39">
        <v>720.83100000000002</v>
      </c>
      <c r="H6260" t="s">
        <v>0</v>
      </c>
      <c r="I6260" s="40"/>
    </row>
    <row r="6261" spans="1:9" x14ac:dyDescent="0.25">
      <c r="A6261">
        <v>62429</v>
      </c>
      <c r="B6261" s="39"/>
      <c r="C6261">
        <v>54993</v>
      </c>
      <c r="G6261" s="39">
        <v>1.1839999999999999</v>
      </c>
      <c r="H6261" t="s">
        <v>0</v>
      </c>
      <c r="I6261" s="40"/>
    </row>
    <row r="6262" spans="1:9" x14ac:dyDescent="0.25">
      <c r="A6262">
        <v>62429</v>
      </c>
      <c r="B6262" s="39"/>
      <c r="C6262">
        <v>60078</v>
      </c>
      <c r="G6262" s="39">
        <v>2.9620000000000002</v>
      </c>
      <c r="H6262" t="s">
        <v>0</v>
      </c>
      <c r="I6262" s="40"/>
    </row>
    <row r="6263" spans="1:9" x14ac:dyDescent="0.25">
      <c r="A6263">
        <v>62429</v>
      </c>
      <c r="B6263" s="39"/>
      <c r="C6263">
        <v>62506</v>
      </c>
      <c r="G6263" s="39">
        <v>8.8859999999999992</v>
      </c>
      <c r="H6263" t="s">
        <v>0</v>
      </c>
      <c r="I6263" s="40"/>
    </row>
    <row r="6264" spans="1:9" x14ac:dyDescent="0.25">
      <c r="A6264">
        <v>62429</v>
      </c>
      <c r="B6264" s="39"/>
      <c r="C6264">
        <v>500633</v>
      </c>
      <c r="G6264" s="39">
        <v>0.98699999999999999</v>
      </c>
      <c r="H6264" t="s">
        <v>0</v>
      </c>
      <c r="I6264" s="40"/>
    </row>
    <row r="6265" spans="1:9" x14ac:dyDescent="0.25">
      <c r="A6265">
        <v>62434</v>
      </c>
      <c r="B6265" s="39"/>
      <c r="C6265">
        <v>1909</v>
      </c>
      <c r="G6265" s="39">
        <v>257.17099999999999</v>
      </c>
      <c r="H6265" t="s">
        <v>0</v>
      </c>
      <c r="I6265" s="40"/>
    </row>
    <row r="6266" spans="1:9" x14ac:dyDescent="0.25">
      <c r="A6266">
        <v>62434</v>
      </c>
      <c r="B6266" s="39"/>
      <c r="C6266">
        <v>2026</v>
      </c>
      <c r="G6266" s="39">
        <v>1.4830000000000001</v>
      </c>
      <c r="H6266" t="s">
        <v>0</v>
      </c>
      <c r="I6266" s="40"/>
    </row>
    <row r="6267" spans="1:9" x14ac:dyDescent="0.25">
      <c r="A6267">
        <v>62434</v>
      </c>
      <c r="B6267" s="39"/>
      <c r="C6267">
        <v>2092</v>
      </c>
      <c r="G6267" s="39">
        <v>0.98899999999999999</v>
      </c>
      <c r="H6267" t="s">
        <v>0</v>
      </c>
      <c r="I6267" s="40"/>
    </row>
    <row r="6268" spans="1:9" x14ac:dyDescent="0.25">
      <c r="A6268">
        <v>62434</v>
      </c>
      <c r="B6268" s="39"/>
      <c r="C6268">
        <v>2111</v>
      </c>
      <c r="G6268" s="39">
        <v>1.978</v>
      </c>
      <c r="H6268" t="s">
        <v>0</v>
      </c>
      <c r="I6268" s="40"/>
    </row>
    <row r="6269" spans="1:9" x14ac:dyDescent="0.25">
      <c r="A6269">
        <v>62434</v>
      </c>
      <c r="B6269" s="39"/>
      <c r="C6269">
        <v>2298</v>
      </c>
      <c r="G6269" s="39">
        <v>6.923</v>
      </c>
      <c r="H6269" t="s">
        <v>0</v>
      </c>
      <c r="I6269" s="40"/>
    </row>
    <row r="6270" spans="1:9" x14ac:dyDescent="0.25">
      <c r="A6270">
        <v>62434</v>
      </c>
      <c r="B6270" s="39"/>
      <c r="C6270">
        <v>2318</v>
      </c>
      <c r="G6270" s="39">
        <v>0.98899999999999999</v>
      </c>
      <c r="H6270" t="s">
        <v>0</v>
      </c>
      <c r="I6270" s="40"/>
    </row>
    <row r="6271" spans="1:9" x14ac:dyDescent="0.25">
      <c r="A6271">
        <v>62434</v>
      </c>
      <c r="B6271" s="39"/>
      <c r="C6271">
        <v>2462</v>
      </c>
      <c r="G6271" s="39">
        <v>0.54</v>
      </c>
      <c r="H6271" t="s">
        <v>2</v>
      </c>
      <c r="I6271" s="40"/>
    </row>
    <row r="6272" spans="1:9" x14ac:dyDescent="0.25">
      <c r="A6272">
        <v>62434</v>
      </c>
      <c r="B6272" s="39"/>
      <c r="C6272">
        <v>2474</v>
      </c>
      <c r="G6272" s="39">
        <v>1</v>
      </c>
      <c r="H6272" t="s">
        <v>2</v>
      </c>
      <c r="I6272" s="40"/>
    </row>
    <row r="6273" spans="1:9" x14ac:dyDescent="0.25">
      <c r="A6273">
        <v>62434</v>
      </c>
      <c r="B6273" s="39"/>
      <c r="C6273">
        <v>32001</v>
      </c>
      <c r="G6273" s="39">
        <v>1</v>
      </c>
      <c r="H6273" t="s">
        <v>2</v>
      </c>
      <c r="I6273" s="40"/>
    </row>
    <row r="6274" spans="1:9" x14ac:dyDescent="0.25">
      <c r="A6274">
        <v>62434</v>
      </c>
      <c r="B6274" s="39"/>
      <c r="C6274">
        <v>47477</v>
      </c>
      <c r="G6274" s="39">
        <v>0.5</v>
      </c>
      <c r="H6274" t="s">
        <v>2</v>
      </c>
      <c r="I6274" s="40"/>
    </row>
    <row r="6275" spans="1:9" x14ac:dyDescent="0.25">
      <c r="A6275">
        <v>62434</v>
      </c>
      <c r="B6275" s="39"/>
      <c r="C6275">
        <v>48290</v>
      </c>
      <c r="G6275" s="39">
        <v>5</v>
      </c>
      <c r="H6275" t="s">
        <v>2</v>
      </c>
      <c r="I6275" s="40"/>
    </row>
    <row r="6276" spans="1:9" x14ac:dyDescent="0.25">
      <c r="A6276">
        <v>62434</v>
      </c>
      <c r="B6276" s="39"/>
      <c r="C6276">
        <v>54975</v>
      </c>
      <c r="G6276" s="39">
        <v>722.05700000000002</v>
      </c>
      <c r="H6276" t="s">
        <v>0</v>
      </c>
      <c r="I6276" s="40"/>
    </row>
    <row r="6277" spans="1:9" x14ac:dyDescent="0.25">
      <c r="A6277">
        <v>62434</v>
      </c>
      <c r="B6277" s="39"/>
      <c r="C6277">
        <v>59353</v>
      </c>
      <c r="G6277" s="39">
        <v>0.98899999999999999</v>
      </c>
      <c r="H6277" t="s">
        <v>0</v>
      </c>
      <c r="I6277" s="40"/>
    </row>
    <row r="6278" spans="1:9" x14ac:dyDescent="0.25">
      <c r="A6278">
        <v>62434</v>
      </c>
      <c r="B6278" s="39"/>
      <c r="C6278">
        <v>62506</v>
      </c>
      <c r="G6278" s="39">
        <v>6.4290000000000003</v>
      </c>
      <c r="H6278" t="s">
        <v>0</v>
      </c>
      <c r="I6278" s="40"/>
    </row>
    <row r="6279" spans="1:9" x14ac:dyDescent="0.25">
      <c r="A6279">
        <v>62434</v>
      </c>
      <c r="B6279" s="39"/>
      <c r="C6279">
        <v>500633</v>
      </c>
      <c r="G6279" s="39">
        <v>0.98899999999999999</v>
      </c>
      <c r="H6279" t="s">
        <v>0</v>
      </c>
      <c r="I6279" s="40"/>
    </row>
    <row r="6280" spans="1:9" x14ac:dyDescent="0.25">
      <c r="A6280">
        <v>62485</v>
      </c>
      <c r="B6280" s="39"/>
      <c r="C6280">
        <v>2172</v>
      </c>
      <c r="G6280" s="39">
        <v>86.691999999999993</v>
      </c>
      <c r="H6280" t="s">
        <v>0</v>
      </c>
      <c r="I6280" s="40"/>
    </row>
    <row r="6281" spans="1:9" x14ac:dyDescent="0.25">
      <c r="A6281">
        <v>62485</v>
      </c>
      <c r="B6281" s="39"/>
      <c r="C6281">
        <v>2462</v>
      </c>
      <c r="G6281" s="39">
        <v>0.432</v>
      </c>
      <c r="H6281" t="s">
        <v>2</v>
      </c>
      <c r="I6281" s="40"/>
    </row>
    <row r="6282" spans="1:9" x14ac:dyDescent="0.25">
      <c r="A6282">
        <v>62485</v>
      </c>
      <c r="B6282" s="39"/>
      <c r="C6282">
        <v>2474</v>
      </c>
      <c r="G6282" s="39">
        <v>0.8</v>
      </c>
      <c r="H6282" t="s">
        <v>2</v>
      </c>
      <c r="I6282" s="40"/>
    </row>
    <row r="6283" spans="1:9" x14ac:dyDescent="0.25">
      <c r="A6283">
        <v>62485</v>
      </c>
      <c r="B6283" s="39"/>
      <c r="C6283">
        <v>32001</v>
      </c>
      <c r="G6283" s="39">
        <v>0.8</v>
      </c>
      <c r="H6283" t="s">
        <v>2</v>
      </c>
      <c r="I6283" s="40"/>
    </row>
    <row r="6284" spans="1:9" x14ac:dyDescent="0.25">
      <c r="A6284">
        <v>62485</v>
      </c>
      <c r="B6284" s="39"/>
      <c r="C6284">
        <v>38158</v>
      </c>
      <c r="G6284" s="39">
        <v>866.92600000000004</v>
      </c>
      <c r="H6284" t="s">
        <v>0</v>
      </c>
      <c r="I6284" s="40"/>
    </row>
    <row r="6285" spans="1:9" x14ac:dyDescent="0.25">
      <c r="A6285">
        <v>62485</v>
      </c>
      <c r="B6285" s="39"/>
      <c r="C6285">
        <v>47477</v>
      </c>
      <c r="G6285" s="39">
        <v>0.4</v>
      </c>
      <c r="H6285" t="s">
        <v>2</v>
      </c>
      <c r="I6285" s="40"/>
    </row>
    <row r="6286" spans="1:9" x14ac:dyDescent="0.25">
      <c r="A6286">
        <v>62485</v>
      </c>
      <c r="B6286" s="39"/>
      <c r="C6286">
        <v>48290</v>
      </c>
      <c r="G6286" s="39">
        <v>4.8</v>
      </c>
      <c r="H6286" t="s">
        <v>2</v>
      </c>
      <c r="I6286" s="40"/>
    </row>
    <row r="6287" spans="1:9" x14ac:dyDescent="0.25">
      <c r="A6287">
        <v>62485</v>
      </c>
      <c r="B6287" s="39"/>
      <c r="C6287">
        <v>55576</v>
      </c>
      <c r="G6287" s="39">
        <v>4.3339999999999996</v>
      </c>
      <c r="H6287" t="s">
        <v>0</v>
      </c>
      <c r="I6287" s="40"/>
    </row>
    <row r="6288" spans="1:9" x14ac:dyDescent="0.25">
      <c r="A6288">
        <v>62485</v>
      </c>
      <c r="B6288" s="39"/>
      <c r="C6288">
        <v>60513</v>
      </c>
      <c r="G6288" s="39">
        <v>32.076000000000001</v>
      </c>
      <c r="H6288" t="s">
        <v>0</v>
      </c>
      <c r="I6288" s="40"/>
    </row>
    <row r="6289" spans="1:9" x14ac:dyDescent="0.25">
      <c r="A6289">
        <v>62494</v>
      </c>
      <c r="B6289" s="39"/>
      <c r="C6289">
        <v>1915</v>
      </c>
      <c r="G6289" s="39">
        <v>53.286999999999999</v>
      </c>
      <c r="H6289" t="s">
        <v>0</v>
      </c>
      <c r="I6289" s="40"/>
    </row>
    <row r="6290" spans="1:9" x14ac:dyDescent="0.25">
      <c r="A6290">
        <v>62494</v>
      </c>
      <c r="B6290" s="39"/>
      <c r="C6290">
        <v>1985</v>
      </c>
      <c r="G6290" s="39">
        <v>121.107</v>
      </c>
      <c r="H6290" t="s">
        <v>0</v>
      </c>
      <c r="I6290" s="40"/>
    </row>
    <row r="6291" spans="1:9" x14ac:dyDescent="0.25">
      <c r="A6291">
        <v>62494</v>
      </c>
      <c r="B6291" s="39"/>
      <c r="C6291">
        <v>2018</v>
      </c>
      <c r="G6291" s="39">
        <v>14.532</v>
      </c>
      <c r="H6291" t="s">
        <v>0</v>
      </c>
      <c r="I6291" s="40"/>
    </row>
    <row r="6292" spans="1:9" x14ac:dyDescent="0.25">
      <c r="A6292">
        <v>62494</v>
      </c>
      <c r="B6292" s="39"/>
      <c r="C6292">
        <v>2027</v>
      </c>
      <c r="G6292" s="39">
        <v>0.629</v>
      </c>
      <c r="H6292" t="s">
        <v>0</v>
      </c>
      <c r="I6292" s="40"/>
    </row>
    <row r="6293" spans="1:9" x14ac:dyDescent="0.25">
      <c r="A6293">
        <v>62494</v>
      </c>
      <c r="B6293" s="39"/>
      <c r="C6293">
        <v>2052</v>
      </c>
      <c r="G6293" s="39">
        <v>4.8440000000000003</v>
      </c>
      <c r="H6293" t="s">
        <v>0</v>
      </c>
      <c r="I6293" s="40"/>
    </row>
    <row r="6294" spans="1:9" x14ac:dyDescent="0.25">
      <c r="A6294">
        <v>62494</v>
      </c>
      <c r="B6294" s="39"/>
      <c r="C6294">
        <v>2056</v>
      </c>
      <c r="G6294" s="39">
        <v>0.96799999999999997</v>
      </c>
      <c r="H6294" t="s">
        <v>0</v>
      </c>
      <c r="I6294" s="40"/>
    </row>
    <row r="6295" spans="1:9" x14ac:dyDescent="0.25">
      <c r="A6295">
        <v>62494</v>
      </c>
      <c r="B6295" s="39"/>
      <c r="C6295">
        <v>2063</v>
      </c>
      <c r="G6295" s="39">
        <v>0.96799999999999997</v>
      </c>
      <c r="H6295" t="s">
        <v>0</v>
      </c>
      <c r="I6295" s="40"/>
    </row>
    <row r="6296" spans="1:9" x14ac:dyDescent="0.25">
      <c r="A6296">
        <v>62494</v>
      </c>
      <c r="B6296" s="39"/>
      <c r="C6296">
        <v>2069</v>
      </c>
      <c r="G6296" s="39">
        <v>0.96799999999999997</v>
      </c>
      <c r="H6296" t="s">
        <v>0</v>
      </c>
      <c r="I6296" s="40"/>
    </row>
    <row r="6297" spans="1:9" x14ac:dyDescent="0.25">
      <c r="A6297">
        <v>62494</v>
      </c>
      <c r="B6297" s="39"/>
      <c r="C6297">
        <v>2200</v>
      </c>
      <c r="G6297" s="39">
        <v>1047.414</v>
      </c>
      <c r="H6297" t="s">
        <v>5</v>
      </c>
      <c r="I6297" s="40"/>
    </row>
    <row r="6298" spans="1:9" x14ac:dyDescent="0.25">
      <c r="A6298">
        <v>62494</v>
      </c>
      <c r="B6298" s="39"/>
      <c r="C6298">
        <v>2298</v>
      </c>
      <c r="G6298" s="39">
        <v>2094.8330000000001</v>
      </c>
      <c r="H6298" t="s">
        <v>5</v>
      </c>
      <c r="I6298" s="40"/>
    </row>
    <row r="6299" spans="1:9" x14ac:dyDescent="0.25">
      <c r="A6299">
        <v>62494</v>
      </c>
      <c r="B6299" s="39"/>
      <c r="C6299">
        <v>2314</v>
      </c>
      <c r="G6299" s="39">
        <v>6284.4939999999997</v>
      </c>
      <c r="H6299" t="s">
        <v>5</v>
      </c>
      <c r="I6299" s="40"/>
    </row>
    <row r="6300" spans="1:9" x14ac:dyDescent="0.25">
      <c r="A6300">
        <v>62494</v>
      </c>
      <c r="B6300" s="39"/>
      <c r="C6300">
        <v>2441</v>
      </c>
      <c r="G6300" s="39">
        <v>1.333</v>
      </c>
      <c r="H6300" t="s">
        <v>2</v>
      </c>
      <c r="I6300" s="40"/>
    </row>
    <row r="6301" spans="1:9" x14ac:dyDescent="0.25">
      <c r="A6301">
        <v>62494</v>
      </c>
      <c r="B6301" s="39"/>
      <c r="C6301">
        <v>2442</v>
      </c>
      <c r="G6301" s="39">
        <v>1.333</v>
      </c>
      <c r="H6301" t="s">
        <v>2</v>
      </c>
      <c r="I6301" s="40"/>
    </row>
    <row r="6302" spans="1:9" x14ac:dyDescent="0.25">
      <c r="A6302">
        <v>62494</v>
      </c>
      <c r="B6302" s="39"/>
      <c r="C6302">
        <v>2462</v>
      </c>
      <c r="G6302" s="39">
        <v>0.71899999999999997</v>
      </c>
      <c r="H6302" t="s">
        <v>2</v>
      </c>
      <c r="I6302" s="40"/>
    </row>
    <row r="6303" spans="1:9" x14ac:dyDescent="0.25">
      <c r="A6303">
        <v>62494</v>
      </c>
      <c r="B6303" s="39"/>
      <c r="C6303">
        <v>2475</v>
      </c>
      <c r="G6303" s="39">
        <v>1.333</v>
      </c>
      <c r="H6303" t="s">
        <v>2</v>
      </c>
      <c r="I6303" s="40"/>
    </row>
    <row r="6304" spans="1:9" x14ac:dyDescent="0.25">
      <c r="A6304">
        <v>62494</v>
      </c>
      <c r="B6304" s="39"/>
      <c r="C6304">
        <v>46813</v>
      </c>
      <c r="G6304" s="39">
        <v>1.333</v>
      </c>
      <c r="H6304" t="s">
        <v>2</v>
      </c>
      <c r="I6304" s="40"/>
    </row>
    <row r="6305" spans="1:9" x14ac:dyDescent="0.25">
      <c r="A6305">
        <v>62494</v>
      </c>
      <c r="B6305" s="39"/>
      <c r="C6305">
        <v>49073</v>
      </c>
      <c r="G6305" s="39">
        <v>1.4530000000000001</v>
      </c>
      <c r="H6305" t="s">
        <v>0</v>
      </c>
      <c r="I6305" s="40"/>
    </row>
    <row r="6306" spans="1:9" x14ac:dyDescent="0.25">
      <c r="A6306">
        <v>62494</v>
      </c>
      <c r="B6306" s="39"/>
      <c r="C6306">
        <v>50225</v>
      </c>
      <c r="G6306" s="39">
        <v>4.8440000000000003</v>
      </c>
      <c r="H6306" t="s">
        <v>0</v>
      </c>
      <c r="I6306" s="40"/>
    </row>
    <row r="6307" spans="1:9" x14ac:dyDescent="0.25">
      <c r="A6307">
        <v>62494</v>
      </c>
      <c r="B6307" s="39"/>
      <c r="C6307">
        <v>56354</v>
      </c>
      <c r="G6307" s="39">
        <v>10.657</v>
      </c>
      <c r="H6307" t="s">
        <v>0</v>
      </c>
      <c r="I6307" s="40"/>
    </row>
    <row r="6308" spans="1:9" x14ac:dyDescent="0.25">
      <c r="A6308">
        <v>62494</v>
      </c>
      <c r="B6308" s="39"/>
      <c r="C6308">
        <v>57598</v>
      </c>
      <c r="G6308" s="39">
        <v>254</v>
      </c>
      <c r="H6308" t="s">
        <v>5</v>
      </c>
      <c r="I6308" s="40"/>
    </row>
    <row r="6309" spans="1:9" x14ac:dyDescent="0.25">
      <c r="A6309">
        <v>62494</v>
      </c>
      <c r="B6309" s="39"/>
      <c r="C6309">
        <v>60511</v>
      </c>
      <c r="G6309" s="39">
        <v>484.42899999999997</v>
      </c>
      <c r="H6309" t="s">
        <v>0</v>
      </c>
      <c r="I6309" s="40"/>
    </row>
    <row r="6310" spans="1:9" x14ac:dyDescent="0.25">
      <c r="A6310">
        <v>62494</v>
      </c>
      <c r="B6310" s="39"/>
      <c r="C6310">
        <v>62136</v>
      </c>
      <c r="G6310" s="39">
        <v>290.65699999999998</v>
      </c>
      <c r="H6310" t="s">
        <v>0</v>
      </c>
      <c r="I6310" s="40"/>
    </row>
    <row r="6311" spans="1:9" x14ac:dyDescent="0.25">
      <c r="A6311">
        <v>62494</v>
      </c>
      <c r="B6311" s="39"/>
      <c r="C6311">
        <v>65196</v>
      </c>
      <c r="G6311" s="39">
        <v>1.5980000000000001</v>
      </c>
      <c r="H6311" t="s">
        <v>0</v>
      </c>
      <c r="I6311" s="40"/>
    </row>
    <row r="6312" spans="1:9" x14ac:dyDescent="0.25">
      <c r="A6312">
        <v>62500</v>
      </c>
      <c r="B6312" s="39"/>
      <c r="C6312">
        <v>1950</v>
      </c>
      <c r="G6312" s="39">
        <v>163.13200000000001</v>
      </c>
      <c r="H6312" t="s">
        <v>0</v>
      </c>
      <c r="I6312" s="40"/>
    </row>
    <row r="6313" spans="1:9" x14ac:dyDescent="0.25">
      <c r="A6313">
        <v>62500</v>
      </c>
      <c r="B6313" s="39"/>
      <c r="C6313">
        <v>1987</v>
      </c>
      <c r="G6313" s="39">
        <v>410.54899999999998</v>
      </c>
      <c r="H6313" t="s">
        <v>0</v>
      </c>
      <c r="I6313" s="40"/>
    </row>
    <row r="6314" spans="1:9" x14ac:dyDescent="0.25">
      <c r="A6314">
        <v>62500</v>
      </c>
      <c r="B6314" s="39"/>
      <c r="C6314">
        <v>2018</v>
      </c>
      <c r="G6314" s="39">
        <v>43.500999999999998</v>
      </c>
      <c r="H6314" t="s">
        <v>0</v>
      </c>
      <c r="I6314" s="40"/>
    </row>
    <row r="6315" spans="1:9" x14ac:dyDescent="0.25">
      <c r="A6315">
        <v>62500</v>
      </c>
      <c r="B6315" s="39"/>
      <c r="C6315">
        <v>2026</v>
      </c>
      <c r="G6315" s="39">
        <v>1.087</v>
      </c>
      <c r="H6315" t="s">
        <v>0</v>
      </c>
      <c r="I6315" s="40"/>
    </row>
    <row r="6316" spans="1:9" x14ac:dyDescent="0.25">
      <c r="A6316">
        <v>62500</v>
      </c>
      <c r="B6316" s="39"/>
      <c r="C6316">
        <v>2063</v>
      </c>
      <c r="G6316" s="39">
        <v>0.81499999999999995</v>
      </c>
      <c r="H6316" t="s">
        <v>0</v>
      </c>
      <c r="I6316" s="40"/>
    </row>
    <row r="6317" spans="1:9" x14ac:dyDescent="0.25">
      <c r="A6317">
        <v>62500</v>
      </c>
      <c r="B6317" s="39"/>
      <c r="C6317">
        <v>2100</v>
      </c>
      <c r="G6317" s="39">
        <v>0.27100000000000002</v>
      </c>
      <c r="H6317" t="s">
        <v>0</v>
      </c>
      <c r="I6317" s="40"/>
    </row>
    <row r="6318" spans="1:9" x14ac:dyDescent="0.25">
      <c r="A6318">
        <v>62500</v>
      </c>
      <c r="B6318" s="39"/>
      <c r="C6318">
        <v>2441</v>
      </c>
      <c r="G6318" s="39">
        <v>1.25</v>
      </c>
      <c r="H6318" t="s">
        <v>2</v>
      </c>
      <c r="I6318" s="40"/>
    </row>
    <row r="6319" spans="1:9" x14ac:dyDescent="0.25">
      <c r="A6319">
        <v>62500</v>
      </c>
      <c r="B6319" s="39"/>
      <c r="C6319">
        <v>2447</v>
      </c>
      <c r="G6319" s="39">
        <v>1.25</v>
      </c>
      <c r="H6319" t="s">
        <v>2</v>
      </c>
      <c r="I6319" s="40"/>
    </row>
    <row r="6320" spans="1:9" x14ac:dyDescent="0.25">
      <c r="A6320">
        <v>62500</v>
      </c>
      <c r="B6320" s="39"/>
      <c r="C6320">
        <v>2453</v>
      </c>
      <c r="G6320" s="39">
        <v>1.25</v>
      </c>
      <c r="H6320" t="s">
        <v>2</v>
      </c>
      <c r="I6320" s="40"/>
    </row>
    <row r="6321" spans="1:9" x14ac:dyDescent="0.25">
      <c r="A6321">
        <v>62500</v>
      </c>
      <c r="B6321" s="39"/>
      <c r="C6321">
        <v>2462</v>
      </c>
      <c r="G6321" s="39">
        <v>0.67500000000000004</v>
      </c>
      <c r="H6321" t="s">
        <v>2</v>
      </c>
      <c r="I6321" s="40"/>
    </row>
    <row r="6322" spans="1:9" x14ac:dyDescent="0.25">
      <c r="A6322">
        <v>62500</v>
      </c>
      <c r="B6322" s="39"/>
      <c r="C6322">
        <v>2468</v>
      </c>
      <c r="G6322" s="39">
        <v>2.5</v>
      </c>
      <c r="H6322" t="s">
        <v>2</v>
      </c>
      <c r="I6322" s="40"/>
    </row>
    <row r="6323" spans="1:9" x14ac:dyDescent="0.25">
      <c r="A6323">
        <v>62500</v>
      </c>
      <c r="B6323" s="39"/>
      <c r="C6323">
        <v>22621</v>
      </c>
      <c r="G6323" s="39">
        <v>380.64100000000002</v>
      </c>
      <c r="H6323" t="s">
        <v>0</v>
      </c>
      <c r="I6323" s="40"/>
    </row>
    <row r="6324" spans="1:9" x14ac:dyDescent="0.25">
      <c r="A6324">
        <v>62500</v>
      </c>
      <c r="B6324" s="39"/>
      <c r="C6324">
        <v>47477</v>
      </c>
      <c r="G6324" s="39">
        <v>0.625</v>
      </c>
      <c r="H6324" t="s">
        <v>2</v>
      </c>
      <c r="I6324" s="40"/>
    </row>
    <row r="6325" spans="1:9" x14ac:dyDescent="0.25">
      <c r="A6325">
        <v>62517</v>
      </c>
      <c r="B6325" s="39"/>
      <c r="C6325">
        <v>1953</v>
      </c>
      <c r="G6325" s="39">
        <v>869.56500000000005</v>
      </c>
      <c r="H6325" t="s">
        <v>0</v>
      </c>
      <c r="I6325" s="40"/>
    </row>
    <row r="6326" spans="1:9" x14ac:dyDescent="0.25">
      <c r="A6326">
        <v>62517</v>
      </c>
      <c r="B6326" s="39"/>
      <c r="C6326">
        <v>2018</v>
      </c>
      <c r="G6326" s="39">
        <v>52.173000000000002</v>
      </c>
      <c r="H6326" t="s">
        <v>0</v>
      </c>
      <c r="I6326" s="40"/>
    </row>
    <row r="6327" spans="1:9" x14ac:dyDescent="0.25">
      <c r="A6327">
        <v>62517</v>
      </c>
      <c r="B6327" s="39"/>
      <c r="C6327">
        <v>2106</v>
      </c>
      <c r="G6327" s="39">
        <v>2.6080000000000001</v>
      </c>
      <c r="H6327" t="s">
        <v>0</v>
      </c>
      <c r="I6327" s="40"/>
    </row>
    <row r="6328" spans="1:9" x14ac:dyDescent="0.25">
      <c r="A6328">
        <v>62517</v>
      </c>
      <c r="B6328" s="39"/>
      <c r="C6328">
        <v>2462</v>
      </c>
      <c r="G6328" s="39">
        <v>0.432</v>
      </c>
      <c r="H6328" t="s">
        <v>2</v>
      </c>
      <c r="I6328" s="40"/>
    </row>
    <row r="6329" spans="1:9" x14ac:dyDescent="0.25">
      <c r="A6329">
        <v>62517</v>
      </c>
      <c r="B6329" s="39"/>
      <c r="C6329">
        <v>2474</v>
      </c>
      <c r="G6329" s="39">
        <v>0.8</v>
      </c>
      <c r="H6329" t="s">
        <v>2</v>
      </c>
      <c r="I6329" s="40"/>
    </row>
    <row r="6330" spans="1:9" x14ac:dyDescent="0.25">
      <c r="A6330">
        <v>62517</v>
      </c>
      <c r="B6330" s="39"/>
      <c r="C6330">
        <v>32001</v>
      </c>
      <c r="G6330" s="39">
        <v>0.8</v>
      </c>
      <c r="H6330" t="s">
        <v>2</v>
      </c>
      <c r="I6330" s="40"/>
    </row>
    <row r="6331" spans="1:9" x14ac:dyDescent="0.25">
      <c r="A6331">
        <v>62517</v>
      </c>
      <c r="B6331" s="39"/>
      <c r="C6331">
        <v>47477</v>
      </c>
      <c r="G6331" s="39">
        <v>0.4</v>
      </c>
      <c r="H6331" t="s">
        <v>2</v>
      </c>
      <c r="I6331" s="40"/>
    </row>
    <row r="6332" spans="1:9" x14ac:dyDescent="0.25">
      <c r="A6332">
        <v>62517</v>
      </c>
      <c r="B6332" s="39"/>
      <c r="C6332">
        <v>48290</v>
      </c>
      <c r="G6332" s="39">
        <v>4.8</v>
      </c>
      <c r="H6332" t="s">
        <v>2</v>
      </c>
      <c r="I6332" s="40"/>
    </row>
    <row r="6333" spans="1:9" x14ac:dyDescent="0.25">
      <c r="A6333">
        <v>62517</v>
      </c>
      <c r="B6333" s="39"/>
      <c r="C6333">
        <v>60513</v>
      </c>
      <c r="G6333" s="39">
        <v>32.173000000000002</v>
      </c>
      <c r="H6333" t="s">
        <v>0</v>
      </c>
      <c r="I6333" s="40"/>
    </row>
    <row r="6334" spans="1:9" x14ac:dyDescent="0.25">
      <c r="A6334">
        <v>62517</v>
      </c>
      <c r="B6334" s="39"/>
      <c r="C6334">
        <v>64177</v>
      </c>
      <c r="G6334" s="39">
        <v>43.478000000000002</v>
      </c>
      <c r="H6334" t="s">
        <v>0</v>
      </c>
      <c r="I6334" s="40"/>
    </row>
    <row r="6335" spans="1:9" x14ac:dyDescent="0.25">
      <c r="A6335">
        <v>62532</v>
      </c>
      <c r="B6335" s="39"/>
      <c r="C6335">
        <v>1944</v>
      </c>
      <c r="G6335" s="39">
        <v>476.75799999999998</v>
      </c>
      <c r="H6335" t="s">
        <v>0</v>
      </c>
      <c r="I6335" s="40"/>
    </row>
    <row r="6336" spans="1:9" x14ac:dyDescent="0.25">
      <c r="A6336">
        <v>62532</v>
      </c>
      <c r="B6336" s="39"/>
      <c r="C6336">
        <v>1980</v>
      </c>
      <c r="G6336" s="39">
        <v>386.17399999999998</v>
      </c>
      <c r="H6336" t="s">
        <v>0</v>
      </c>
      <c r="I6336" s="40"/>
    </row>
    <row r="6337" spans="1:9" x14ac:dyDescent="0.25">
      <c r="A6337">
        <v>62532</v>
      </c>
      <c r="B6337" s="39"/>
      <c r="C6337">
        <v>2018</v>
      </c>
      <c r="G6337" s="39">
        <v>23.837</v>
      </c>
      <c r="H6337" t="s">
        <v>0</v>
      </c>
      <c r="I6337" s="40"/>
    </row>
    <row r="6338" spans="1:9" x14ac:dyDescent="0.25">
      <c r="A6338">
        <v>62532</v>
      </c>
      <c r="B6338" s="39"/>
      <c r="C6338">
        <v>2092</v>
      </c>
      <c r="G6338" s="39">
        <v>1.1910000000000001</v>
      </c>
      <c r="H6338" t="s">
        <v>0</v>
      </c>
      <c r="I6338" s="40"/>
    </row>
    <row r="6339" spans="1:9" x14ac:dyDescent="0.25">
      <c r="A6339">
        <v>62532</v>
      </c>
      <c r="B6339" s="39"/>
      <c r="C6339">
        <v>2140</v>
      </c>
      <c r="G6339" s="39">
        <v>95.350999999999999</v>
      </c>
      <c r="H6339" t="s">
        <v>0</v>
      </c>
      <c r="I6339" s="40"/>
    </row>
    <row r="6340" spans="1:9" x14ac:dyDescent="0.25">
      <c r="A6340">
        <v>62532</v>
      </c>
      <c r="B6340" s="39"/>
      <c r="C6340">
        <v>2441</v>
      </c>
      <c r="G6340" s="39">
        <v>1</v>
      </c>
      <c r="H6340" t="s">
        <v>2</v>
      </c>
      <c r="I6340" s="40"/>
    </row>
    <row r="6341" spans="1:9" x14ac:dyDescent="0.25">
      <c r="A6341">
        <v>62532</v>
      </c>
      <c r="B6341" s="39"/>
      <c r="C6341">
        <v>2448</v>
      </c>
      <c r="G6341" s="39">
        <v>1</v>
      </c>
      <c r="H6341" t="s">
        <v>2</v>
      </c>
      <c r="I6341" s="40"/>
    </row>
    <row r="6342" spans="1:9" x14ac:dyDescent="0.25">
      <c r="A6342">
        <v>62532</v>
      </c>
      <c r="B6342" s="39"/>
      <c r="C6342">
        <v>2453</v>
      </c>
      <c r="G6342" s="39">
        <v>1</v>
      </c>
      <c r="H6342" t="s">
        <v>2</v>
      </c>
      <c r="I6342" s="40"/>
    </row>
    <row r="6343" spans="1:9" x14ac:dyDescent="0.25">
      <c r="A6343">
        <v>62532</v>
      </c>
      <c r="B6343" s="39"/>
      <c r="C6343">
        <v>2462</v>
      </c>
      <c r="G6343" s="39">
        <v>0.54</v>
      </c>
      <c r="H6343" t="s">
        <v>2</v>
      </c>
      <c r="I6343" s="40"/>
    </row>
    <row r="6344" spans="1:9" x14ac:dyDescent="0.25">
      <c r="A6344">
        <v>62532</v>
      </c>
      <c r="B6344" s="39"/>
      <c r="C6344">
        <v>2468</v>
      </c>
      <c r="G6344" s="39">
        <v>2</v>
      </c>
      <c r="H6344" t="s">
        <v>2</v>
      </c>
      <c r="I6344" s="40"/>
    </row>
    <row r="6345" spans="1:9" x14ac:dyDescent="0.25">
      <c r="A6345">
        <v>62532</v>
      </c>
      <c r="B6345" s="39"/>
      <c r="C6345">
        <v>2471</v>
      </c>
      <c r="G6345" s="39">
        <v>1</v>
      </c>
      <c r="H6345" t="s">
        <v>2</v>
      </c>
      <c r="I6345" s="40"/>
    </row>
    <row r="6346" spans="1:9" x14ac:dyDescent="0.25">
      <c r="A6346">
        <v>62532</v>
      </c>
      <c r="B6346" s="39"/>
      <c r="C6346">
        <v>64194</v>
      </c>
      <c r="G6346" s="39">
        <v>11.917999999999999</v>
      </c>
      <c r="H6346" t="s">
        <v>0</v>
      </c>
      <c r="I6346" s="40"/>
    </row>
    <row r="6347" spans="1:9" x14ac:dyDescent="0.25">
      <c r="A6347">
        <v>62532</v>
      </c>
      <c r="B6347" s="39"/>
      <c r="C6347">
        <v>64241</v>
      </c>
      <c r="G6347" s="39">
        <v>4.7670000000000003</v>
      </c>
      <c r="H6347" t="s">
        <v>0</v>
      </c>
      <c r="I6347" s="40"/>
    </row>
    <row r="6348" spans="1:9" x14ac:dyDescent="0.25">
      <c r="A6348">
        <v>62556</v>
      </c>
      <c r="B6348" s="39"/>
      <c r="C6348">
        <v>1950</v>
      </c>
      <c r="G6348" s="39">
        <v>258.56400000000002</v>
      </c>
      <c r="H6348" t="s">
        <v>0</v>
      </c>
      <c r="I6348" s="40"/>
    </row>
    <row r="6349" spans="1:9" x14ac:dyDescent="0.25">
      <c r="A6349">
        <v>62556</v>
      </c>
      <c r="B6349" s="39"/>
      <c r="C6349">
        <v>2018</v>
      </c>
      <c r="G6349" s="39">
        <v>25.856000000000002</v>
      </c>
      <c r="H6349" t="s">
        <v>0</v>
      </c>
      <c r="I6349" s="40"/>
    </row>
    <row r="6350" spans="1:9" x14ac:dyDescent="0.25">
      <c r="A6350">
        <v>62556</v>
      </c>
      <c r="B6350" s="39"/>
      <c r="C6350">
        <v>2092</v>
      </c>
      <c r="G6350" s="39">
        <v>1.292</v>
      </c>
      <c r="H6350" t="s">
        <v>0</v>
      </c>
      <c r="I6350" s="40"/>
    </row>
    <row r="6351" spans="1:9" x14ac:dyDescent="0.25">
      <c r="A6351">
        <v>62556</v>
      </c>
      <c r="B6351" s="39"/>
      <c r="C6351">
        <v>2462</v>
      </c>
      <c r="G6351" s="39">
        <v>0.432</v>
      </c>
      <c r="H6351" t="s">
        <v>2</v>
      </c>
      <c r="I6351" s="40"/>
    </row>
    <row r="6352" spans="1:9" x14ac:dyDescent="0.25">
      <c r="A6352">
        <v>62556</v>
      </c>
      <c r="B6352" s="39"/>
      <c r="C6352">
        <v>2474</v>
      </c>
      <c r="G6352" s="39">
        <v>0.8</v>
      </c>
      <c r="H6352" t="s">
        <v>2</v>
      </c>
      <c r="I6352" s="40"/>
    </row>
    <row r="6353" spans="1:9" x14ac:dyDescent="0.25">
      <c r="A6353">
        <v>62556</v>
      </c>
      <c r="B6353" s="39"/>
      <c r="C6353">
        <v>22621</v>
      </c>
      <c r="G6353" s="39">
        <v>387.84699999999998</v>
      </c>
      <c r="H6353" t="s">
        <v>0</v>
      </c>
      <c r="I6353" s="40"/>
    </row>
    <row r="6354" spans="1:9" x14ac:dyDescent="0.25">
      <c r="A6354">
        <v>62556</v>
      </c>
      <c r="B6354" s="39"/>
      <c r="C6354">
        <v>32001</v>
      </c>
      <c r="G6354" s="39">
        <v>0.8</v>
      </c>
      <c r="H6354" t="s">
        <v>2</v>
      </c>
      <c r="I6354" s="40"/>
    </row>
    <row r="6355" spans="1:9" x14ac:dyDescent="0.25">
      <c r="A6355">
        <v>62556</v>
      </c>
      <c r="B6355" s="39"/>
      <c r="C6355">
        <v>47477</v>
      </c>
      <c r="G6355" s="39">
        <v>0.4</v>
      </c>
      <c r="H6355" t="s">
        <v>2</v>
      </c>
      <c r="I6355" s="40"/>
    </row>
    <row r="6356" spans="1:9" x14ac:dyDescent="0.25">
      <c r="A6356">
        <v>62556</v>
      </c>
      <c r="B6356" s="39"/>
      <c r="C6356">
        <v>48290</v>
      </c>
      <c r="G6356" s="39">
        <v>4.8</v>
      </c>
      <c r="H6356" t="s">
        <v>2</v>
      </c>
      <c r="I6356" s="40"/>
    </row>
    <row r="6357" spans="1:9" x14ac:dyDescent="0.25">
      <c r="A6357">
        <v>62556</v>
      </c>
      <c r="B6357" s="39"/>
      <c r="C6357">
        <v>55269</v>
      </c>
      <c r="G6357" s="39">
        <v>310.27699999999999</v>
      </c>
      <c r="H6357" t="s">
        <v>0</v>
      </c>
      <c r="I6357" s="40"/>
    </row>
    <row r="6358" spans="1:9" x14ac:dyDescent="0.25">
      <c r="A6358">
        <v>62556</v>
      </c>
      <c r="B6358" s="39"/>
      <c r="C6358">
        <v>59660</v>
      </c>
      <c r="G6358" s="39">
        <v>12.928000000000001</v>
      </c>
      <c r="H6358" t="s">
        <v>0</v>
      </c>
      <c r="I6358" s="40"/>
    </row>
    <row r="6359" spans="1:9" x14ac:dyDescent="0.25">
      <c r="A6359">
        <v>62556</v>
      </c>
      <c r="B6359" s="39"/>
      <c r="C6359">
        <v>64351</v>
      </c>
      <c r="G6359" s="39">
        <v>3.2320000000000002</v>
      </c>
      <c r="H6359" t="s">
        <v>0</v>
      </c>
      <c r="I6359" s="40"/>
    </row>
    <row r="6360" spans="1:9" x14ac:dyDescent="0.25">
      <c r="A6360">
        <v>62558</v>
      </c>
      <c r="B6360" s="39"/>
      <c r="C6360">
        <v>2026</v>
      </c>
      <c r="G6360" s="39">
        <v>50.7</v>
      </c>
      <c r="H6360" t="s">
        <v>0</v>
      </c>
      <c r="I6360" s="40"/>
    </row>
    <row r="6361" spans="1:9" x14ac:dyDescent="0.25">
      <c r="A6361">
        <v>62558</v>
      </c>
      <c r="B6361" s="39"/>
      <c r="C6361">
        <v>2063</v>
      </c>
      <c r="G6361" s="39">
        <v>88.9</v>
      </c>
      <c r="H6361" t="s">
        <v>0</v>
      </c>
      <c r="I6361" s="40"/>
    </row>
    <row r="6362" spans="1:9" x14ac:dyDescent="0.25">
      <c r="A6362">
        <v>62558</v>
      </c>
      <c r="B6362" s="39"/>
      <c r="C6362">
        <v>2441</v>
      </c>
      <c r="G6362" s="39">
        <v>1.43</v>
      </c>
      <c r="H6362" t="s">
        <v>2</v>
      </c>
      <c r="I6362" s="40"/>
    </row>
    <row r="6363" spans="1:9" x14ac:dyDescent="0.25">
      <c r="A6363">
        <v>62558</v>
      </c>
      <c r="B6363" s="39"/>
      <c r="C6363">
        <v>2442</v>
      </c>
      <c r="G6363" s="39">
        <v>1.43</v>
      </c>
      <c r="H6363" t="s">
        <v>2</v>
      </c>
      <c r="I6363" s="40"/>
    </row>
    <row r="6364" spans="1:9" x14ac:dyDescent="0.25">
      <c r="A6364">
        <v>62558</v>
      </c>
      <c r="B6364" s="39"/>
      <c r="C6364">
        <v>2462</v>
      </c>
      <c r="G6364" s="39">
        <v>0.77200000000000002</v>
      </c>
      <c r="H6364" t="s">
        <v>2</v>
      </c>
      <c r="I6364" s="40"/>
    </row>
    <row r="6365" spans="1:9" x14ac:dyDescent="0.25">
      <c r="A6365">
        <v>62558</v>
      </c>
      <c r="B6365" s="39"/>
      <c r="C6365">
        <v>47477</v>
      </c>
      <c r="G6365" s="39">
        <v>0.71499999999999997</v>
      </c>
      <c r="H6365" t="s">
        <v>2</v>
      </c>
      <c r="I6365" s="40"/>
    </row>
    <row r="6366" spans="1:9" x14ac:dyDescent="0.25">
      <c r="A6366">
        <v>62558</v>
      </c>
      <c r="B6366" s="39"/>
      <c r="C6366">
        <v>57916</v>
      </c>
      <c r="G6366" s="39">
        <v>25.4</v>
      </c>
      <c r="H6366" t="s">
        <v>0</v>
      </c>
      <c r="I6366" s="40"/>
    </row>
    <row r="6367" spans="1:9" x14ac:dyDescent="0.25">
      <c r="A6367">
        <v>62558</v>
      </c>
      <c r="B6367" s="39"/>
      <c r="C6367">
        <v>57917</v>
      </c>
      <c r="G6367" s="39">
        <v>50.8</v>
      </c>
      <c r="H6367" t="s">
        <v>0</v>
      </c>
      <c r="I6367" s="40"/>
    </row>
    <row r="6368" spans="1:9" x14ac:dyDescent="0.25">
      <c r="A6368">
        <v>62558</v>
      </c>
      <c r="B6368" s="39"/>
      <c r="C6368">
        <v>57983</v>
      </c>
      <c r="G6368" s="39">
        <v>76.099999999999994</v>
      </c>
      <c r="H6368" t="s">
        <v>0</v>
      </c>
      <c r="I6368" s="40"/>
    </row>
    <row r="6369" spans="1:9" x14ac:dyDescent="0.25">
      <c r="A6369">
        <v>62558</v>
      </c>
      <c r="B6369" s="39"/>
      <c r="C6369">
        <v>58587</v>
      </c>
      <c r="G6369" s="39">
        <v>30.5</v>
      </c>
      <c r="H6369" t="s">
        <v>0</v>
      </c>
      <c r="I6369" s="40"/>
    </row>
    <row r="6370" spans="1:9" x14ac:dyDescent="0.25">
      <c r="A6370">
        <v>62558</v>
      </c>
      <c r="B6370" s="39"/>
      <c r="C6370">
        <v>58598</v>
      </c>
      <c r="G6370" s="39">
        <v>88.9</v>
      </c>
      <c r="H6370" t="s">
        <v>0</v>
      </c>
      <c r="I6370" s="40"/>
    </row>
    <row r="6371" spans="1:9" x14ac:dyDescent="0.25">
      <c r="A6371">
        <v>62558</v>
      </c>
      <c r="B6371" s="39"/>
      <c r="C6371">
        <v>58599</v>
      </c>
      <c r="G6371" s="39">
        <v>38.1</v>
      </c>
      <c r="H6371" t="s">
        <v>0</v>
      </c>
      <c r="I6371" s="40"/>
    </row>
    <row r="6372" spans="1:9" x14ac:dyDescent="0.25">
      <c r="A6372">
        <v>62558</v>
      </c>
      <c r="B6372" s="39"/>
      <c r="C6372">
        <v>58600</v>
      </c>
      <c r="G6372" s="39">
        <v>76.099999999999994</v>
      </c>
      <c r="H6372" t="s">
        <v>0</v>
      </c>
      <c r="I6372" s="40"/>
    </row>
    <row r="6373" spans="1:9" x14ac:dyDescent="0.25">
      <c r="A6373">
        <v>62558</v>
      </c>
      <c r="B6373" s="39"/>
      <c r="C6373">
        <v>58744</v>
      </c>
      <c r="G6373" s="39">
        <v>152.30000000000001</v>
      </c>
      <c r="H6373" t="s">
        <v>0</v>
      </c>
      <c r="I6373" s="40"/>
    </row>
    <row r="6374" spans="1:9" x14ac:dyDescent="0.25">
      <c r="A6374">
        <v>62558</v>
      </c>
      <c r="B6374" s="39"/>
      <c r="C6374">
        <v>58753</v>
      </c>
      <c r="G6374" s="39">
        <v>88.9</v>
      </c>
      <c r="H6374" t="s">
        <v>0</v>
      </c>
      <c r="I6374" s="40"/>
    </row>
    <row r="6375" spans="1:9" x14ac:dyDescent="0.25">
      <c r="A6375">
        <v>62558</v>
      </c>
      <c r="B6375" s="39"/>
      <c r="C6375">
        <v>59589</v>
      </c>
      <c r="G6375" s="39">
        <v>190.3</v>
      </c>
      <c r="H6375" t="s">
        <v>0</v>
      </c>
      <c r="I6375" s="40"/>
    </row>
    <row r="6376" spans="1:9" x14ac:dyDescent="0.25">
      <c r="A6376">
        <v>62558</v>
      </c>
      <c r="B6376" s="39"/>
      <c r="C6376">
        <v>60057</v>
      </c>
      <c r="G6376" s="39">
        <v>1.43</v>
      </c>
      <c r="H6376" t="s">
        <v>2</v>
      </c>
      <c r="I6376" s="40"/>
    </row>
    <row r="6377" spans="1:9" x14ac:dyDescent="0.25">
      <c r="A6377">
        <v>62558</v>
      </c>
      <c r="B6377" s="39"/>
      <c r="C6377">
        <v>60623</v>
      </c>
      <c r="G6377" s="39">
        <v>43.1</v>
      </c>
      <c r="H6377" t="s">
        <v>0</v>
      </c>
      <c r="I6377" s="40"/>
    </row>
    <row r="6378" spans="1:9" x14ac:dyDescent="0.25">
      <c r="A6378">
        <v>62559</v>
      </c>
      <c r="B6378" s="39"/>
      <c r="C6378">
        <v>2026</v>
      </c>
      <c r="G6378" s="39">
        <v>121</v>
      </c>
      <c r="H6378" t="s">
        <v>0</v>
      </c>
      <c r="I6378" s="40"/>
    </row>
    <row r="6379" spans="1:9" x14ac:dyDescent="0.25">
      <c r="A6379">
        <v>62559</v>
      </c>
      <c r="B6379" s="39"/>
      <c r="C6379">
        <v>2063</v>
      </c>
      <c r="G6379" s="39">
        <v>59.2</v>
      </c>
      <c r="H6379" t="s">
        <v>0</v>
      </c>
      <c r="I6379" s="40"/>
    </row>
    <row r="6380" spans="1:9" x14ac:dyDescent="0.25">
      <c r="A6380">
        <v>62559</v>
      </c>
      <c r="B6380" s="39"/>
      <c r="C6380">
        <v>2074</v>
      </c>
      <c r="G6380" s="39">
        <v>193</v>
      </c>
      <c r="H6380" t="s">
        <v>0</v>
      </c>
      <c r="I6380" s="40"/>
    </row>
    <row r="6381" spans="1:9" x14ac:dyDescent="0.25">
      <c r="A6381">
        <v>62559</v>
      </c>
      <c r="B6381" s="39"/>
      <c r="C6381">
        <v>2441</v>
      </c>
      <c r="G6381" s="39">
        <v>1.43</v>
      </c>
      <c r="H6381" t="s">
        <v>2</v>
      </c>
      <c r="I6381" s="40"/>
    </row>
    <row r="6382" spans="1:9" x14ac:dyDescent="0.25">
      <c r="A6382">
        <v>62559</v>
      </c>
      <c r="B6382" s="39"/>
      <c r="C6382">
        <v>2442</v>
      </c>
      <c r="G6382" s="39">
        <v>1.43</v>
      </c>
      <c r="H6382" t="s">
        <v>2</v>
      </c>
      <c r="I6382" s="40"/>
    </row>
    <row r="6383" spans="1:9" x14ac:dyDescent="0.25">
      <c r="A6383">
        <v>62559</v>
      </c>
      <c r="B6383" s="39"/>
      <c r="C6383">
        <v>2462</v>
      </c>
      <c r="G6383" s="39">
        <v>0.77200000000000002</v>
      </c>
      <c r="H6383" t="s">
        <v>2</v>
      </c>
      <c r="I6383" s="40"/>
    </row>
    <row r="6384" spans="1:9" x14ac:dyDescent="0.25">
      <c r="A6384">
        <v>62559</v>
      </c>
      <c r="B6384" s="39"/>
      <c r="C6384">
        <v>47477</v>
      </c>
      <c r="G6384" s="39">
        <v>0.71499999999999997</v>
      </c>
      <c r="H6384" t="s">
        <v>2</v>
      </c>
      <c r="I6384" s="40"/>
    </row>
    <row r="6385" spans="1:9" x14ac:dyDescent="0.25">
      <c r="A6385">
        <v>62559</v>
      </c>
      <c r="B6385" s="39"/>
      <c r="C6385">
        <v>57916</v>
      </c>
      <c r="G6385" s="39">
        <v>20.6</v>
      </c>
      <c r="H6385" t="s">
        <v>0</v>
      </c>
      <c r="I6385" s="40"/>
    </row>
    <row r="6386" spans="1:9" x14ac:dyDescent="0.25">
      <c r="A6386">
        <v>62559</v>
      </c>
      <c r="B6386" s="39"/>
      <c r="C6386">
        <v>57917</v>
      </c>
      <c r="G6386" s="39">
        <v>41</v>
      </c>
      <c r="H6386" t="s">
        <v>0</v>
      </c>
      <c r="I6386" s="40"/>
    </row>
    <row r="6387" spans="1:9" x14ac:dyDescent="0.25">
      <c r="A6387">
        <v>62559</v>
      </c>
      <c r="B6387" s="39"/>
      <c r="C6387">
        <v>58185</v>
      </c>
      <c r="G6387" s="39">
        <v>16</v>
      </c>
      <c r="H6387" t="s">
        <v>0</v>
      </c>
      <c r="I6387" s="40"/>
    </row>
    <row r="6388" spans="1:9" x14ac:dyDescent="0.25">
      <c r="A6388">
        <v>62559</v>
      </c>
      <c r="B6388" s="39"/>
      <c r="C6388">
        <v>58598</v>
      </c>
      <c r="G6388" s="39">
        <v>111</v>
      </c>
      <c r="H6388" t="s">
        <v>0</v>
      </c>
      <c r="I6388" s="40"/>
    </row>
    <row r="6389" spans="1:9" x14ac:dyDescent="0.25">
      <c r="A6389">
        <v>62559</v>
      </c>
      <c r="B6389" s="39"/>
      <c r="C6389">
        <v>58600</v>
      </c>
      <c r="G6389" s="39">
        <v>77.2</v>
      </c>
      <c r="H6389" t="s">
        <v>0</v>
      </c>
      <c r="I6389" s="40"/>
    </row>
    <row r="6390" spans="1:9" x14ac:dyDescent="0.25">
      <c r="A6390">
        <v>62559</v>
      </c>
      <c r="B6390" s="39"/>
      <c r="C6390">
        <v>58744</v>
      </c>
      <c r="G6390" s="39">
        <v>129</v>
      </c>
      <c r="H6390" t="s">
        <v>0</v>
      </c>
      <c r="I6390" s="40"/>
    </row>
    <row r="6391" spans="1:9" x14ac:dyDescent="0.25">
      <c r="A6391">
        <v>62559</v>
      </c>
      <c r="B6391" s="39"/>
      <c r="C6391">
        <v>58753</v>
      </c>
      <c r="G6391" s="39">
        <v>82.5</v>
      </c>
      <c r="H6391" t="s">
        <v>0</v>
      </c>
      <c r="I6391" s="40"/>
    </row>
    <row r="6392" spans="1:9" x14ac:dyDescent="0.25">
      <c r="A6392">
        <v>62559</v>
      </c>
      <c r="B6392" s="39"/>
      <c r="C6392">
        <v>59589</v>
      </c>
      <c r="G6392" s="39">
        <v>149.5</v>
      </c>
      <c r="H6392" t="s">
        <v>0</v>
      </c>
      <c r="I6392" s="40"/>
    </row>
    <row r="6393" spans="1:9" x14ac:dyDescent="0.25">
      <c r="A6393">
        <v>62559</v>
      </c>
      <c r="B6393" s="39"/>
      <c r="C6393">
        <v>60057</v>
      </c>
      <c r="G6393" s="39">
        <v>1.43</v>
      </c>
      <c r="H6393" t="s">
        <v>2</v>
      </c>
      <c r="I6393" s="40"/>
    </row>
    <row r="6394" spans="1:9" x14ac:dyDescent="0.25">
      <c r="A6394">
        <v>62577</v>
      </c>
      <c r="B6394" s="39"/>
      <c r="C6394">
        <v>1958</v>
      </c>
      <c r="G6394" s="39">
        <v>5.4459999999999997</v>
      </c>
      <c r="H6394" t="s">
        <v>0</v>
      </c>
      <c r="I6394" s="40"/>
    </row>
    <row r="6395" spans="1:9" x14ac:dyDescent="0.25">
      <c r="A6395">
        <v>62577</v>
      </c>
      <c r="B6395" s="39"/>
      <c r="C6395">
        <v>1980</v>
      </c>
      <c r="G6395" s="39">
        <v>419.84300000000002</v>
      </c>
      <c r="H6395" t="s">
        <v>0</v>
      </c>
      <c r="I6395" s="40"/>
    </row>
    <row r="6396" spans="1:9" x14ac:dyDescent="0.25">
      <c r="A6396">
        <v>62577</v>
      </c>
      <c r="B6396" s="39"/>
      <c r="C6396">
        <v>2069</v>
      </c>
      <c r="G6396" s="39">
        <v>0.90700000000000003</v>
      </c>
      <c r="H6396" t="s">
        <v>0</v>
      </c>
      <c r="I6396" s="40"/>
    </row>
    <row r="6397" spans="1:9" x14ac:dyDescent="0.25">
      <c r="A6397">
        <v>62577</v>
      </c>
      <c r="B6397" s="39"/>
      <c r="C6397">
        <v>2092</v>
      </c>
      <c r="G6397" s="39">
        <v>0.45300000000000001</v>
      </c>
      <c r="H6397" t="s">
        <v>0</v>
      </c>
      <c r="I6397" s="40"/>
    </row>
    <row r="6398" spans="1:9" x14ac:dyDescent="0.25">
      <c r="A6398">
        <v>62577</v>
      </c>
      <c r="B6398" s="39"/>
      <c r="C6398">
        <v>2194</v>
      </c>
      <c r="G6398" s="39">
        <v>90.777000000000001</v>
      </c>
      <c r="H6398" t="s">
        <v>0</v>
      </c>
      <c r="I6398" s="40"/>
    </row>
    <row r="6399" spans="1:9" x14ac:dyDescent="0.25">
      <c r="A6399">
        <v>62577</v>
      </c>
      <c r="B6399" s="39"/>
      <c r="C6399">
        <v>2254</v>
      </c>
      <c r="G6399" s="39">
        <v>0.09</v>
      </c>
      <c r="H6399" t="s">
        <v>0</v>
      </c>
      <c r="I6399" s="40"/>
    </row>
    <row r="6400" spans="1:9" x14ac:dyDescent="0.25">
      <c r="A6400">
        <v>62577</v>
      </c>
      <c r="B6400" s="39"/>
      <c r="C6400">
        <v>2290</v>
      </c>
      <c r="G6400" s="39">
        <v>18.155000000000001</v>
      </c>
      <c r="H6400" t="s">
        <v>0</v>
      </c>
      <c r="I6400" s="40"/>
    </row>
    <row r="6401" spans="1:9" x14ac:dyDescent="0.25">
      <c r="A6401">
        <v>62577</v>
      </c>
      <c r="B6401" s="39"/>
      <c r="C6401">
        <v>2441</v>
      </c>
      <c r="G6401" s="39">
        <v>1</v>
      </c>
      <c r="H6401" t="s">
        <v>2</v>
      </c>
      <c r="I6401" s="40"/>
    </row>
    <row r="6402" spans="1:9" x14ac:dyDescent="0.25">
      <c r="A6402">
        <v>62577</v>
      </c>
      <c r="B6402" s="39"/>
      <c r="C6402">
        <v>2442</v>
      </c>
      <c r="G6402" s="39">
        <v>1</v>
      </c>
      <c r="H6402" t="s">
        <v>2</v>
      </c>
      <c r="I6402" s="40"/>
    </row>
    <row r="6403" spans="1:9" x14ac:dyDescent="0.25">
      <c r="A6403">
        <v>62577</v>
      </c>
      <c r="B6403" s="39"/>
      <c r="C6403">
        <v>2462</v>
      </c>
      <c r="G6403" s="39">
        <v>0.54</v>
      </c>
      <c r="H6403" t="s">
        <v>2</v>
      </c>
      <c r="I6403" s="40"/>
    </row>
    <row r="6404" spans="1:9" x14ac:dyDescent="0.25">
      <c r="A6404">
        <v>62577</v>
      </c>
      <c r="B6404" s="39"/>
      <c r="C6404">
        <v>2471</v>
      </c>
      <c r="G6404" s="39">
        <v>1</v>
      </c>
      <c r="H6404" t="s">
        <v>2</v>
      </c>
      <c r="I6404" s="40"/>
    </row>
    <row r="6405" spans="1:9" x14ac:dyDescent="0.25">
      <c r="A6405">
        <v>62577</v>
      </c>
      <c r="B6405" s="39"/>
      <c r="C6405">
        <v>2475</v>
      </c>
      <c r="G6405" s="39">
        <v>1</v>
      </c>
      <c r="H6405" t="s">
        <v>2</v>
      </c>
      <c r="I6405" s="40"/>
    </row>
    <row r="6406" spans="1:9" x14ac:dyDescent="0.25">
      <c r="A6406">
        <v>62577</v>
      </c>
      <c r="B6406" s="39"/>
      <c r="C6406">
        <v>25405</v>
      </c>
      <c r="G6406" s="39">
        <v>453.88499999999999</v>
      </c>
      <c r="H6406" t="s">
        <v>0</v>
      </c>
      <c r="I6406" s="40"/>
    </row>
    <row r="6407" spans="1:9" x14ac:dyDescent="0.25">
      <c r="A6407">
        <v>62577</v>
      </c>
      <c r="B6407" s="39"/>
      <c r="C6407">
        <v>49073</v>
      </c>
      <c r="G6407" s="39">
        <v>1.361</v>
      </c>
      <c r="H6407" t="s">
        <v>0</v>
      </c>
      <c r="I6407" s="40"/>
    </row>
    <row r="6408" spans="1:9" x14ac:dyDescent="0.25">
      <c r="A6408">
        <v>62577</v>
      </c>
      <c r="B6408" s="39"/>
      <c r="C6408">
        <v>53964</v>
      </c>
      <c r="G6408" s="39">
        <v>2.2690000000000001</v>
      </c>
      <c r="H6408" t="s">
        <v>0</v>
      </c>
      <c r="I6408" s="40"/>
    </row>
    <row r="6409" spans="1:9" x14ac:dyDescent="0.25">
      <c r="A6409">
        <v>62577</v>
      </c>
      <c r="B6409" s="39"/>
      <c r="C6409">
        <v>59710</v>
      </c>
      <c r="G6409" s="39">
        <v>6.8079999999999998</v>
      </c>
      <c r="H6409" t="s">
        <v>0</v>
      </c>
      <c r="I6409" s="40"/>
    </row>
    <row r="6410" spans="1:9" x14ac:dyDescent="0.25">
      <c r="A6410">
        <v>62625</v>
      </c>
      <c r="B6410" s="39"/>
      <c r="C6410">
        <v>1931</v>
      </c>
      <c r="G6410" s="39">
        <v>219.982</v>
      </c>
      <c r="H6410" t="s">
        <v>0</v>
      </c>
      <c r="I6410" s="40"/>
    </row>
    <row r="6411" spans="1:9" x14ac:dyDescent="0.25">
      <c r="A6411">
        <v>62625</v>
      </c>
      <c r="B6411" s="39"/>
      <c r="C6411">
        <v>1970</v>
      </c>
      <c r="G6411" s="39">
        <v>215.745</v>
      </c>
      <c r="H6411" t="s">
        <v>0</v>
      </c>
      <c r="I6411" s="40"/>
    </row>
    <row r="6412" spans="1:9" x14ac:dyDescent="0.25">
      <c r="A6412">
        <v>62625</v>
      </c>
      <c r="B6412" s="39"/>
      <c r="C6412">
        <v>2018</v>
      </c>
      <c r="G6412" s="39">
        <v>26.396999999999998</v>
      </c>
      <c r="H6412" t="s">
        <v>0</v>
      </c>
      <c r="I6412" s="40"/>
    </row>
    <row r="6413" spans="1:9" x14ac:dyDescent="0.25">
      <c r="A6413">
        <v>62625</v>
      </c>
      <c r="B6413" s="39"/>
      <c r="C6413">
        <v>2121</v>
      </c>
      <c r="G6413" s="39">
        <v>13.198</v>
      </c>
      <c r="H6413" t="s">
        <v>0</v>
      </c>
      <c r="I6413" s="40"/>
    </row>
    <row r="6414" spans="1:9" x14ac:dyDescent="0.25">
      <c r="A6414">
        <v>62625</v>
      </c>
      <c r="B6414" s="39"/>
      <c r="C6414">
        <v>2441</v>
      </c>
      <c r="G6414" s="39">
        <v>5</v>
      </c>
      <c r="H6414" t="s">
        <v>2</v>
      </c>
      <c r="I6414" s="40"/>
    </row>
    <row r="6415" spans="1:9" x14ac:dyDescent="0.25">
      <c r="A6415">
        <v>62625</v>
      </c>
      <c r="B6415" s="39"/>
      <c r="C6415">
        <v>47739</v>
      </c>
      <c r="G6415" s="39">
        <v>219.982</v>
      </c>
      <c r="H6415" t="s">
        <v>0</v>
      </c>
      <c r="I6415" s="40"/>
    </row>
    <row r="6416" spans="1:9" x14ac:dyDescent="0.25">
      <c r="A6416">
        <v>62625</v>
      </c>
      <c r="B6416" s="39"/>
      <c r="C6416">
        <v>53964</v>
      </c>
      <c r="G6416" s="39">
        <v>17.597999999999999</v>
      </c>
      <c r="H6416" t="s">
        <v>0</v>
      </c>
      <c r="I6416" s="40"/>
    </row>
    <row r="6417" spans="1:9" x14ac:dyDescent="0.25">
      <c r="A6417">
        <v>62625</v>
      </c>
      <c r="B6417" s="39"/>
      <c r="C6417">
        <v>56522</v>
      </c>
      <c r="G6417" s="39">
        <v>144964.9</v>
      </c>
      <c r="H6417" t="s">
        <v>5</v>
      </c>
      <c r="I6417" s="40"/>
    </row>
    <row r="6418" spans="1:9" x14ac:dyDescent="0.25">
      <c r="A6418">
        <v>62625</v>
      </c>
      <c r="B6418" s="39"/>
      <c r="C6418">
        <v>57687</v>
      </c>
      <c r="G6418" s="39">
        <v>2199.8229999999999</v>
      </c>
      <c r="H6418" t="s">
        <v>5</v>
      </c>
      <c r="I6418" s="40"/>
    </row>
    <row r="6419" spans="1:9" x14ac:dyDescent="0.25">
      <c r="A6419">
        <v>62625</v>
      </c>
      <c r="B6419" s="39"/>
      <c r="C6419">
        <v>57691</v>
      </c>
      <c r="G6419" s="39">
        <v>5070.0209999999997</v>
      </c>
      <c r="H6419" t="s">
        <v>5</v>
      </c>
      <c r="I6419" s="40"/>
    </row>
    <row r="6420" spans="1:9" x14ac:dyDescent="0.25">
      <c r="A6420">
        <v>62625</v>
      </c>
      <c r="B6420" s="39"/>
      <c r="C6420">
        <v>57693</v>
      </c>
      <c r="G6420" s="39">
        <v>16069.138999999999</v>
      </c>
      <c r="H6420" t="s">
        <v>5</v>
      </c>
      <c r="I6420" s="40"/>
    </row>
    <row r="6421" spans="1:9" x14ac:dyDescent="0.25">
      <c r="A6421">
        <v>62625</v>
      </c>
      <c r="B6421" s="39"/>
      <c r="C6421">
        <v>58128</v>
      </c>
      <c r="G6421" s="39">
        <v>40</v>
      </c>
      <c r="H6421" t="s">
        <v>2</v>
      </c>
      <c r="I6421" s="40"/>
    </row>
    <row r="6422" spans="1:9" x14ac:dyDescent="0.25">
      <c r="A6422">
        <v>62625</v>
      </c>
      <c r="B6422" s="39"/>
      <c r="C6422">
        <v>59196</v>
      </c>
      <c r="G6422" s="39">
        <v>43.996000000000002</v>
      </c>
      <c r="H6422" t="s">
        <v>0</v>
      </c>
      <c r="I6422" s="40"/>
    </row>
    <row r="6423" spans="1:9" x14ac:dyDescent="0.25">
      <c r="A6423">
        <v>62625</v>
      </c>
      <c r="B6423" s="39"/>
      <c r="C6423">
        <v>60117</v>
      </c>
      <c r="G6423" s="39">
        <v>74.793999999999997</v>
      </c>
      <c r="H6423" t="s">
        <v>0</v>
      </c>
      <c r="I6423" s="40"/>
    </row>
    <row r="6424" spans="1:9" x14ac:dyDescent="0.25">
      <c r="A6424">
        <v>62626</v>
      </c>
      <c r="B6424" s="39"/>
      <c r="C6424">
        <v>1953</v>
      </c>
      <c r="G6424" s="39">
        <v>745.15599999999995</v>
      </c>
      <c r="H6424" t="s">
        <v>0</v>
      </c>
      <c r="I6424" s="40"/>
    </row>
    <row r="6425" spans="1:9" x14ac:dyDescent="0.25">
      <c r="A6425">
        <v>62626</v>
      </c>
      <c r="B6425" s="39"/>
      <c r="C6425">
        <v>2018</v>
      </c>
      <c r="G6425" s="39">
        <v>44.709000000000003</v>
      </c>
      <c r="H6425" t="s">
        <v>0</v>
      </c>
      <c r="I6425" s="40"/>
    </row>
    <row r="6426" spans="1:9" x14ac:dyDescent="0.25">
      <c r="A6426">
        <v>62626</v>
      </c>
      <c r="B6426" s="39"/>
      <c r="C6426">
        <v>2026</v>
      </c>
      <c r="G6426" s="39">
        <v>2.98</v>
      </c>
      <c r="H6426" t="s">
        <v>0</v>
      </c>
      <c r="I6426" s="40"/>
    </row>
    <row r="6427" spans="1:9" x14ac:dyDescent="0.25">
      <c r="A6427">
        <v>62626</v>
      </c>
      <c r="B6427" s="39"/>
      <c r="C6427">
        <v>2063</v>
      </c>
      <c r="G6427" s="39">
        <v>1.49</v>
      </c>
      <c r="H6427" t="s">
        <v>0</v>
      </c>
      <c r="I6427" s="40"/>
    </row>
    <row r="6428" spans="1:9" x14ac:dyDescent="0.25">
      <c r="A6428">
        <v>62626</v>
      </c>
      <c r="B6428" s="39"/>
      <c r="C6428">
        <v>2111</v>
      </c>
      <c r="G6428" s="39">
        <v>2.2349999999999999</v>
      </c>
      <c r="H6428" t="s">
        <v>0</v>
      </c>
      <c r="I6428" s="40"/>
    </row>
    <row r="6429" spans="1:9" x14ac:dyDescent="0.25">
      <c r="A6429">
        <v>62626</v>
      </c>
      <c r="B6429" s="39"/>
      <c r="C6429">
        <v>2462</v>
      </c>
      <c r="G6429" s="39">
        <v>0.432</v>
      </c>
      <c r="H6429" t="s">
        <v>2</v>
      </c>
      <c r="I6429" s="40"/>
    </row>
    <row r="6430" spans="1:9" x14ac:dyDescent="0.25">
      <c r="A6430">
        <v>62626</v>
      </c>
      <c r="B6430" s="39"/>
      <c r="C6430">
        <v>2474</v>
      </c>
      <c r="G6430" s="39">
        <v>0.8</v>
      </c>
      <c r="H6430" t="s">
        <v>2</v>
      </c>
      <c r="I6430" s="40"/>
    </row>
    <row r="6431" spans="1:9" x14ac:dyDescent="0.25">
      <c r="A6431">
        <v>62626</v>
      </c>
      <c r="B6431" s="39"/>
      <c r="C6431">
        <v>32001</v>
      </c>
      <c r="G6431" s="39">
        <v>0.8</v>
      </c>
      <c r="H6431" t="s">
        <v>2</v>
      </c>
      <c r="I6431" s="40"/>
    </row>
    <row r="6432" spans="1:9" x14ac:dyDescent="0.25">
      <c r="A6432">
        <v>62626</v>
      </c>
      <c r="B6432" s="39"/>
      <c r="C6432">
        <v>47477</v>
      </c>
      <c r="G6432" s="39">
        <v>0.4</v>
      </c>
      <c r="H6432" t="s">
        <v>2</v>
      </c>
      <c r="I6432" s="40"/>
    </row>
    <row r="6433" spans="1:9" x14ac:dyDescent="0.25">
      <c r="A6433">
        <v>62626</v>
      </c>
      <c r="B6433" s="39"/>
      <c r="C6433">
        <v>48290</v>
      </c>
      <c r="G6433" s="39">
        <v>4.8</v>
      </c>
      <c r="H6433" t="s">
        <v>2</v>
      </c>
      <c r="I6433" s="40"/>
    </row>
    <row r="6434" spans="1:9" x14ac:dyDescent="0.25">
      <c r="A6434">
        <v>62626</v>
      </c>
      <c r="B6434" s="39"/>
      <c r="C6434">
        <v>55269</v>
      </c>
      <c r="G6434" s="39">
        <v>201.19200000000001</v>
      </c>
      <c r="H6434" t="s">
        <v>0</v>
      </c>
      <c r="I6434" s="40"/>
    </row>
    <row r="6435" spans="1:9" x14ac:dyDescent="0.25">
      <c r="A6435">
        <v>62626</v>
      </c>
      <c r="B6435" s="39"/>
      <c r="C6435">
        <v>58185</v>
      </c>
      <c r="G6435" s="39">
        <v>2.2349999999999999</v>
      </c>
      <c r="H6435" t="s">
        <v>0</v>
      </c>
      <c r="I6435" s="40"/>
    </row>
    <row r="6436" spans="1:9" x14ac:dyDescent="0.25">
      <c r="A6436">
        <v>62635</v>
      </c>
      <c r="B6436" s="39"/>
      <c r="C6436">
        <v>1976</v>
      </c>
      <c r="G6436" s="39">
        <v>114.705</v>
      </c>
      <c r="H6436" t="s">
        <v>0</v>
      </c>
      <c r="I6436" s="40"/>
    </row>
    <row r="6437" spans="1:9" x14ac:dyDescent="0.25">
      <c r="A6437">
        <v>62635</v>
      </c>
      <c r="B6437" s="39"/>
      <c r="C6437">
        <v>1977</v>
      </c>
      <c r="G6437" s="39">
        <v>147.05799999999999</v>
      </c>
      <c r="H6437" t="s">
        <v>0</v>
      </c>
      <c r="I6437" s="40"/>
    </row>
    <row r="6438" spans="1:9" x14ac:dyDescent="0.25">
      <c r="A6438">
        <v>62635</v>
      </c>
      <c r="B6438" s="39"/>
      <c r="C6438">
        <v>2117</v>
      </c>
      <c r="G6438" s="39">
        <v>29.411000000000001</v>
      </c>
      <c r="H6438" t="s">
        <v>0</v>
      </c>
      <c r="I6438" s="40"/>
    </row>
    <row r="6439" spans="1:9" x14ac:dyDescent="0.25">
      <c r="A6439">
        <v>62635</v>
      </c>
      <c r="B6439" s="39"/>
      <c r="C6439">
        <v>2140</v>
      </c>
      <c r="G6439" s="39">
        <v>88.234999999999999</v>
      </c>
      <c r="H6439" t="s">
        <v>0</v>
      </c>
      <c r="I6439" s="40"/>
    </row>
    <row r="6440" spans="1:9" x14ac:dyDescent="0.25">
      <c r="A6440">
        <v>62635</v>
      </c>
      <c r="B6440" s="39"/>
      <c r="C6440">
        <v>2338</v>
      </c>
      <c r="G6440" s="39">
        <v>3.5289999999999999</v>
      </c>
      <c r="H6440" t="s">
        <v>0</v>
      </c>
      <c r="I6440" s="40"/>
    </row>
    <row r="6441" spans="1:9" x14ac:dyDescent="0.25">
      <c r="A6441">
        <v>62635</v>
      </c>
      <c r="B6441" s="39"/>
      <c r="C6441">
        <v>2441</v>
      </c>
      <c r="G6441" s="39">
        <v>1</v>
      </c>
      <c r="H6441" t="s">
        <v>2</v>
      </c>
      <c r="I6441" s="40"/>
    </row>
    <row r="6442" spans="1:9" x14ac:dyDescent="0.25">
      <c r="A6442">
        <v>62635</v>
      </c>
      <c r="B6442" s="39"/>
      <c r="C6442">
        <v>2448</v>
      </c>
      <c r="G6442" s="39">
        <v>1</v>
      </c>
      <c r="H6442" t="s">
        <v>2</v>
      </c>
      <c r="I6442" s="40"/>
    </row>
    <row r="6443" spans="1:9" x14ac:dyDescent="0.25">
      <c r="A6443">
        <v>62635</v>
      </c>
      <c r="B6443" s="39"/>
      <c r="C6443">
        <v>2453</v>
      </c>
      <c r="G6443" s="39">
        <v>1</v>
      </c>
      <c r="H6443" t="s">
        <v>2</v>
      </c>
      <c r="I6443" s="40"/>
    </row>
    <row r="6444" spans="1:9" x14ac:dyDescent="0.25">
      <c r="A6444">
        <v>62635</v>
      </c>
      <c r="B6444" s="39"/>
      <c r="C6444">
        <v>2462</v>
      </c>
      <c r="G6444" s="39">
        <v>0.54</v>
      </c>
      <c r="H6444" t="s">
        <v>2</v>
      </c>
      <c r="I6444" s="40"/>
    </row>
    <row r="6445" spans="1:9" x14ac:dyDescent="0.25">
      <c r="A6445">
        <v>62635</v>
      </c>
      <c r="B6445" s="39"/>
      <c r="C6445">
        <v>2468</v>
      </c>
      <c r="G6445" s="39">
        <v>2</v>
      </c>
      <c r="H6445" t="s">
        <v>2</v>
      </c>
      <c r="I6445" s="40"/>
    </row>
    <row r="6446" spans="1:9" x14ac:dyDescent="0.25">
      <c r="A6446">
        <v>62635</v>
      </c>
      <c r="B6446" s="39"/>
      <c r="C6446">
        <v>22621</v>
      </c>
      <c r="G6446" s="39">
        <v>588.23500000000001</v>
      </c>
      <c r="H6446" t="s">
        <v>0</v>
      </c>
      <c r="I6446" s="40"/>
    </row>
    <row r="6447" spans="1:9" x14ac:dyDescent="0.25">
      <c r="A6447">
        <v>62635</v>
      </c>
      <c r="B6447" s="39"/>
      <c r="C6447">
        <v>47477</v>
      </c>
      <c r="G6447" s="39">
        <v>0.5</v>
      </c>
      <c r="H6447" t="s">
        <v>2</v>
      </c>
      <c r="I6447" s="40"/>
    </row>
    <row r="6448" spans="1:9" x14ac:dyDescent="0.25">
      <c r="A6448">
        <v>62635</v>
      </c>
      <c r="B6448" s="39"/>
      <c r="C6448">
        <v>57917</v>
      </c>
      <c r="G6448" s="39">
        <v>1.1759999999999999</v>
      </c>
      <c r="H6448" t="s">
        <v>0</v>
      </c>
      <c r="I6448" s="40"/>
    </row>
    <row r="6449" spans="1:9" x14ac:dyDescent="0.25">
      <c r="A6449">
        <v>62635</v>
      </c>
      <c r="B6449" s="39"/>
      <c r="C6449">
        <v>58686</v>
      </c>
      <c r="G6449" s="39">
        <v>29.411000000000001</v>
      </c>
      <c r="H6449" t="s">
        <v>0</v>
      </c>
      <c r="I6449" s="40"/>
    </row>
    <row r="6450" spans="1:9" x14ac:dyDescent="0.25">
      <c r="A6450">
        <v>62659</v>
      </c>
      <c r="B6450" s="39"/>
      <c r="C6450">
        <v>2056</v>
      </c>
      <c r="G6450" s="39">
        <v>27</v>
      </c>
      <c r="H6450" t="s">
        <v>0</v>
      </c>
      <c r="I6450" s="40"/>
    </row>
    <row r="6451" spans="1:9" x14ac:dyDescent="0.25">
      <c r="A6451">
        <v>62659</v>
      </c>
      <c r="B6451" s="39"/>
      <c r="C6451">
        <v>2134</v>
      </c>
      <c r="G6451" s="39">
        <v>15.5</v>
      </c>
      <c r="H6451" t="s">
        <v>0</v>
      </c>
      <c r="I6451" s="40"/>
    </row>
    <row r="6452" spans="1:9" x14ac:dyDescent="0.25">
      <c r="A6452">
        <v>62659</v>
      </c>
      <c r="B6452" s="39"/>
      <c r="C6452">
        <v>2441</v>
      </c>
      <c r="G6452" s="39">
        <v>2</v>
      </c>
      <c r="H6452" t="s">
        <v>2</v>
      </c>
      <c r="I6452" s="40"/>
    </row>
    <row r="6453" spans="1:9" x14ac:dyDescent="0.25">
      <c r="A6453">
        <v>62659</v>
      </c>
      <c r="B6453" s="39"/>
      <c r="C6453">
        <v>2442</v>
      </c>
      <c r="G6453" s="39">
        <v>2</v>
      </c>
      <c r="H6453" t="s">
        <v>2</v>
      </c>
      <c r="I6453" s="40"/>
    </row>
    <row r="6454" spans="1:9" x14ac:dyDescent="0.25">
      <c r="A6454">
        <v>62659</v>
      </c>
      <c r="B6454" s="39"/>
      <c r="C6454">
        <v>2462</v>
      </c>
      <c r="G6454" s="39">
        <v>1.08</v>
      </c>
      <c r="H6454" t="s">
        <v>2</v>
      </c>
      <c r="I6454" s="40"/>
    </row>
    <row r="6455" spans="1:9" x14ac:dyDescent="0.25">
      <c r="A6455">
        <v>62659</v>
      </c>
      <c r="B6455" s="39"/>
      <c r="C6455">
        <v>47477</v>
      </c>
      <c r="G6455" s="39">
        <v>1</v>
      </c>
      <c r="H6455" t="s">
        <v>2</v>
      </c>
      <c r="I6455" s="40"/>
    </row>
    <row r="6456" spans="1:9" x14ac:dyDescent="0.25">
      <c r="A6456">
        <v>62659</v>
      </c>
      <c r="B6456" s="39"/>
      <c r="C6456">
        <v>55551</v>
      </c>
      <c r="G6456" s="39">
        <v>15.5</v>
      </c>
      <c r="H6456" t="s">
        <v>0</v>
      </c>
      <c r="I6456" s="40"/>
    </row>
    <row r="6457" spans="1:9" x14ac:dyDescent="0.25">
      <c r="A6457">
        <v>62659</v>
      </c>
      <c r="B6457" s="39"/>
      <c r="C6457">
        <v>56354</v>
      </c>
      <c r="G6457" s="39">
        <v>576</v>
      </c>
      <c r="H6457" t="s">
        <v>0</v>
      </c>
      <c r="I6457" s="40"/>
    </row>
    <row r="6458" spans="1:9" x14ac:dyDescent="0.25">
      <c r="A6458">
        <v>62659</v>
      </c>
      <c r="B6458" s="39"/>
      <c r="C6458">
        <v>60057</v>
      </c>
      <c r="G6458" s="39">
        <v>2</v>
      </c>
      <c r="H6458" t="s">
        <v>2</v>
      </c>
      <c r="I6458" s="40"/>
    </row>
    <row r="6459" spans="1:9" x14ac:dyDescent="0.25">
      <c r="A6459">
        <v>62659</v>
      </c>
      <c r="B6459" s="39"/>
      <c r="C6459">
        <v>60517</v>
      </c>
      <c r="G6459" s="39">
        <v>208</v>
      </c>
      <c r="H6459" t="s">
        <v>0</v>
      </c>
      <c r="I6459" s="40"/>
    </row>
    <row r="6460" spans="1:9" x14ac:dyDescent="0.25">
      <c r="A6460">
        <v>62659</v>
      </c>
      <c r="B6460" s="39"/>
      <c r="C6460">
        <v>62658</v>
      </c>
      <c r="G6460" s="39">
        <v>158</v>
      </c>
      <c r="H6460" t="s">
        <v>0</v>
      </c>
      <c r="I6460" s="40"/>
    </row>
    <row r="6461" spans="1:9" x14ac:dyDescent="0.25">
      <c r="A6461">
        <v>62672</v>
      </c>
      <c r="B6461" s="39"/>
      <c r="C6461">
        <v>1909</v>
      </c>
      <c r="G6461" s="39">
        <v>258.83499999999998</v>
      </c>
      <c r="H6461" t="s">
        <v>0</v>
      </c>
      <c r="I6461" s="40"/>
    </row>
    <row r="6462" spans="1:9" x14ac:dyDescent="0.25">
      <c r="A6462">
        <v>62672</v>
      </c>
      <c r="B6462" s="39"/>
      <c r="C6462">
        <v>2026</v>
      </c>
      <c r="G6462" s="39">
        <v>1.4930000000000001</v>
      </c>
      <c r="H6462" t="s">
        <v>0</v>
      </c>
      <c r="I6462" s="40"/>
    </row>
    <row r="6463" spans="1:9" x14ac:dyDescent="0.25">
      <c r="A6463">
        <v>62672</v>
      </c>
      <c r="B6463" s="39"/>
      <c r="C6463">
        <v>2092</v>
      </c>
      <c r="G6463" s="39">
        <v>0.995</v>
      </c>
      <c r="H6463" t="s">
        <v>0</v>
      </c>
      <c r="I6463" s="40"/>
    </row>
    <row r="6464" spans="1:9" x14ac:dyDescent="0.25">
      <c r="A6464">
        <v>62672</v>
      </c>
      <c r="B6464" s="39"/>
      <c r="C6464">
        <v>2111</v>
      </c>
      <c r="G6464" s="39">
        <v>1.9910000000000001</v>
      </c>
      <c r="H6464" t="s">
        <v>0</v>
      </c>
      <c r="I6464" s="40"/>
    </row>
    <row r="6465" spans="1:9" x14ac:dyDescent="0.25">
      <c r="A6465">
        <v>62672</v>
      </c>
      <c r="B6465" s="39"/>
      <c r="C6465">
        <v>2441</v>
      </c>
      <c r="G6465" s="39">
        <v>1.05</v>
      </c>
      <c r="H6465" t="s">
        <v>2</v>
      </c>
      <c r="I6465" s="40"/>
    </row>
    <row r="6466" spans="1:9" x14ac:dyDescent="0.25">
      <c r="A6466">
        <v>62672</v>
      </c>
      <c r="B6466" s="39"/>
      <c r="C6466">
        <v>2453</v>
      </c>
      <c r="G6466" s="39">
        <v>1.05</v>
      </c>
      <c r="H6466" t="s">
        <v>2</v>
      </c>
      <c r="I6466" s="40"/>
    </row>
    <row r="6467" spans="1:9" x14ac:dyDescent="0.25">
      <c r="A6467">
        <v>62672</v>
      </c>
      <c r="B6467" s="39"/>
      <c r="C6467">
        <v>2462</v>
      </c>
      <c r="G6467" s="39">
        <v>0.56699999999999995</v>
      </c>
      <c r="H6467" t="s">
        <v>2</v>
      </c>
      <c r="I6467" s="40"/>
    </row>
    <row r="6468" spans="1:9" x14ac:dyDescent="0.25">
      <c r="A6468">
        <v>62672</v>
      </c>
      <c r="B6468" s="39"/>
      <c r="C6468">
        <v>2467</v>
      </c>
      <c r="G6468" s="39">
        <v>1.05</v>
      </c>
      <c r="H6468" t="s">
        <v>2</v>
      </c>
      <c r="I6468" s="40"/>
    </row>
    <row r="6469" spans="1:9" x14ac:dyDescent="0.25">
      <c r="A6469">
        <v>62672</v>
      </c>
      <c r="B6469" s="39"/>
      <c r="C6469">
        <v>2468</v>
      </c>
      <c r="G6469" s="39">
        <v>2.1</v>
      </c>
      <c r="H6469" t="s">
        <v>2</v>
      </c>
      <c r="I6469" s="40"/>
    </row>
    <row r="6470" spans="1:9" x14ac:dyDescent="0.25">
      <c r="A6470">
        <v>62672</v>
      </c>
      <c r="B6470" s="39"/>
      <c r="C6470">
        <v>47477</v>
      </c>
      <c r="G6470" s="39">
        <v>0.21</v>
      </c>
      <c r="H6470" t="s">
        <v>2</v>
      </c>
      <c r="I6470" s="40"/>
    </row>
    <row r="6471" spans="1:9" x14ac:dyDescent="0.25">
      <c r="A6471">
        <v>62672</v>
      </c>
      <c r="B6471" s="39"/>
      <c r="C6471">
        <v>54975</v>
      </c>
      <c r="G6471" s="39">
        <v>726.72900000000004</v>
      </c>
      <c r="H6471" t="s">
        <v>0</v>
      </c>
      <c r="I6471" s="40"/>
    </row>
    <row r="6472" spans="1:9" x14ac:dyDescent="0.25">
      <c r="A6472">
        <v>62672</v>
      </c>
      <c r="B6472" s="39"/>
      <c r="C6472">
        <v>55576</v>
      </c>
      <c r="G6472" s="39">
        <v>2.488</v>
      </c>
      <c r="H6472" t="s">
        <v>0</v>
      </c>
      <c r="I6472" s="40"/>
    </row>
    <row r="6473" spans="1:9" x14ac:dyDescent="0.25">
      <c r="A6473">
        <v>62672</v>
      </c>
      <c r="B6473" s="39"/>
      <c r="C6473">
        <v>62505</v>
      </c>
      <c r="G6473" s="39">
        <v>6.47</v>
      </c>
      <c r="H6473" t="s">
        <v>0</v>
      </c>
      <c r="I6473" s="40"/>
    </row>
    <row r="6474" spans="1:9" x14ac:dyDescent="0.25">
      <c r="A6474">
        <v>62672</v>
      </c>
      <c r="B6474" s="39"/>
      <c r="C6474">
        <v>500633</v>
      </c>
      <c r="G6474" s="39">
        <v>0.995</v>
      </c>
      <c r="H6474" t="s">
        <v>0</v>
      </c>
      <c r="I6474" s="40"/>
    </row>
    <row r="6475" spans="1:9" x14ac:dyDescent="0.25">
      <c r="A6475">
        <v>62685</v>
      </c>
      <c r="B6475" s="39"/>
      <c r="C6475">
        <v>1980</v>
      </c>
      <c r="G6475" s="39">
        <v>462.45400000000001</v>
      </c>
      <c r="H6475" t="s">
        <v>0</v>
      </c>
      <c r="I6475" s="40"/>
    </row>
    <row r="6476" spans="1:9" x14ac:dyDescent="0.25">
      <c r="A6476">
        <v>62685</v>
      </c>
      <c r="B6476" s="39"/>
      <c r="C6476">
        <v>2140</v>
      </c>
      <c r="G6476" s="39">
        <v>64.102000000000004</v>
      </c>
      <c r="H6476" t="s">
        <v>0</v>
      </c>
      <c r="I6476" s="40"/>
    </row>
    <row r="6477" spans="1:9" x14ac:dyDescent="0.25">
      <c r="A6477">
        <v>62685</v>
      </c>
      <c r="B6477" s="39"/>
      <c r="C6477">
        <v>2441</v>
      </c>
      <c r="G6477" s="39">
        <v>1</v>
      </c>
      <c r="H6477" t="s">
        <v>2</v>
      </c>
      <c r="I6477" s="40"/>
    </row>
    <row r="6478" spans="1:9" x14ac:dyDescent="0.25">
      <c r="A6478">
        <v>62685</v>
      </c>
      <c r="B6478" s="39"/>
      <c r="C6478">
        <v>2448</v>
      </c>
      <c r="G6478" s="39">
        <v>1</v>
      </c>
      <c r="H6478" t="s">
        <v>2</v>
      </c>
      <c r="I6478" s="40"/>
    </row>
    <row r="6479" spans="1:9" x14ac:dyDescent="0.25">
      <c r="A6479">
        <v>62685</v>
      </c>
      <c r="B6479" s="39"/>
      <c r="C6479">
        <v>2453</v>
      </c>
      <c r="G6479" s="39">
        <v>1</v>
      </c>
      <c r="H6479" t="s">
        <v>2</v>
      </c>
      <c r="I6479" s="40"/>
    </row>
    <row r="6480" spans="1:9" x14ac:dyDescent="0.25">
      <c r="A6480">
        <v>62685</v>
      </c>
      <c r="B6480" s="39"/>
      <c r="C6480">
        <v>2462</v>
      </c>
      <c r="G6480" s="39">
        <v>0.54</v>
      </c>
      <c r="H6480" t="s">
        <v>2</v>
      </c>
      <c r="I6480" s="40"/>
    </row>
    <row r="6481" spans="1:9" x14ac:dyDescent="0.25">
      <c r="A6481">
        <v>62685</v>
      </c>
      <c r="B6481" s="39"/>
      <c r="C6481">
        <v>2468</v>
      </c>
      <c r="G6481" s="39">
        <v>2</v>
      </c>
      <c r="H6481" t="s">
        <v>2</v>
      </c>
      <c r="I6481" s="40"/>
    </row>
    <row r="6482" spans="1:9" x14ac:dyDescent="0.25">
      <c r="A6482">
        <v>62685</v>
      </c>
      <c r="B6482" s="39"/>
      <c r="C6482">
        <v>22621</v>
      </c>
      <c r="G6482" s="39">
        <v>457.875</v>
      </c>
      <c r="H6482" t="s">
        <v>0</v>
      </c>
      <c r="I6482" s="40"/>
    </row>
    <row r="6483" spans="1:9" x14ac:dyDescent="0.25">
      <c r="A6483">
        <v>62685</v>
      </c>
      <c r="B6483" s="39"/>
      <c r="C6483">
        <v>47477</v>
      </c>
      <c r="G6483" s="39">
        <v>0.5</v>
      </c>
      <c r="H6483" t="s">
        <v>2</v>
      </c>
      <c r="I6483" s="40"/>
    </row>
    <row r="6484" spans="1:9" x14ac:dyDescent="0.25">
      <c r="A6484">
        <v>62685</v>
      </c>
      <c r="B6484" s="39"/>
      <c r="C6484">
        <v>57917</v>
      </c>
      <c r="G6484" s="39">
        <v>1.831</v>
      </c>
      <c r="H6484" t="s">
        <v>0</v>
      </c>
      <c r="I6484" s="40"/>
    </row>
    <row r="6485" spans="1:9" x14ac:dyDescent="0.25">
      <c r="A6485">
        <v>62685</v>
      </c>
      <c r="B6485" s="39"/>
      <c r="C6485">
        <v>58507</v>
      </c>
      <c r="G6485" s="39">
        <v>13.736000000000001</v>
      </c>
      <c r="H6485" t="s">
        <v>0</v>
      </c>
      <c r="I6485" s="40"/>
    </row>
    <row r="6486" spans="1:9" x14ac:dyDescent="0.25">
      <c r="A6486">
        <v>62687</v>
      </c>
      <c r="B6486" s="39"/>
      <c r="C6486">
        <v>1956</v>
      </c>
      <c r="G6486" s="39">
        <v>8.5619999999999994</v>
      </c>
      <c r="H6486" t="s">
        <v>0</v>
      </c>
      <c r="I6486" s="40"/>
    </row>
    <row r="6487" spans="1:9" x14ac:dyDescent="0.25">
      <c r="A6487">
        <v>62687</v>
      </c>
      <c r="B6487" s="39"/>
      <c r="C6487">
        <v>2018</v>
      </c>
      <c r="G6487" s="39">
        <v>4.2809999999999997</v>
      </c>
      <c r="H6487" t="s">
        <v>0</v>
      </c>
      <c r="I6487" s="40"/>
    </row>
    <row r="6488" spans="1:9" x14ac:dyDescent="0.25">
      <c r="A6488">
        <v>62687</v>
      </c>
      <c r="B6488" s="39"/>
      <c r="C6488">
        <v>2063</v>
      </c>
      <c r="G6488" s="39">
        <v>6.8490000000000002</v>
      </c>
      <c r="H6488" t="s">
        <v>0</v>
      </c>
      <c r="I6488" s="40"/>
    </row>
    <row r="6489" spans="1:9" x14ac:dyDescent="0.25">
      <c r="A6489">
        <v>62687</v>
      </c>
      <c r="B6489" s="39"/>
      <c r="C6489">
        <v>2172</v>
      </c>
      <c r="G6489" s="39">
        <v>102.746</v>
      </c>
      <c r="H6489" t="s">
        <v>0</v>
      </c>
      <c r="I6489" s="40"/>
    </row>
    <row r="6490" spans="1:9" x14ac:dyDescent="0.25">
      <c r="A6490">
        <v>62687</v>
      </c>
      <c r="B6490" s="39"/>
      <c r="C6490">
        <v>2254</v>
      </c>
      <c r="G6490" s="39">
        <v>1.284</v>
      </c>
      <c r="H6490" t="s">
        <v>0</v>
      </c>
      <c r="I6490" s="40"/>
    </row>
    <row r="6491" spans="1:9" x14ac:dyDescent="0.25">
      <c r="A6491">
        <v>62687</v>
      </c>
      <c r="B6491" s="39"/>
      <c r="C6491">
        <v>2318</v>
      </c>
      <c r="G6491" s="39">
        <v>23.117000000000001</v>
      </c>
      <c r="H6491" t="s">
        <v>5</v>
      </c>
      <c r="I6491" s="40"/>
    </row>
    <row r="6492" spans="1:9" x14ac:dyDescent="0.25">
      <c r="A6492">
        <v>62687</v>
      </c>
      <c r="B6492" s="39"/>
      <c r="C6492">
        <v>2441</v>
      </c>
      <c r="G6492" s="39">
        <v>1</v>
      </c>
      <c r="H6492" t="s">
        <v>2</v>
      </c>
      <c r="I6492" s="40"/>
    </row>
    <row r="6493" spans="1:9" x14ac:dyDescent="0.25">
      <c r="A6493">
        <v>62687</v>
      </c>
      <c r="B6493" s="39"/>
      <c r="C6493">
        <v>2442</v>
      </c>
      <c r="G6493" s="39">
        <v>1</v>
      </c>
      <c r="H6493" t="s">
        <v>2</v>
      </c>
      <c r="I6493" s="40"/>
    </row>
    <row r="6494" spans="1:9" x14ac:dyDescent="0.25">
      <c r="A6494">
        <v>62687</v>
      </c>
      <c r="B6494" s="39"/>
      <c r="C6494">
        <v>2462</v>
      </c>
      <c r="G6494" s="39">
        <v>0.54</v>
      </c>
      <c r="H6494" t="s">
        <v>2</v>
      </c>
      <c r="I6494" s="40"/>
    </row>
    <row r="6495" spans="1:9" x14ac:dyDescent="0.25">
      <c r="A6495">
        <v>62687</v>
      </c>
      <c r="B6495" s="39"/>
      <c r="C6495">
        <v>38158</v>
      </c>
      <c r="G6495" s="39">
        <v>856.21699999999998</v>
      </c>
      <c r="H6495" t="s">
        <v>0</v>
      </c>
      <c r="I6495" s="40"/>
    </row>
    <row r="6496" spans="1:9" x14ac:dyDescent="0.25">
      <c r="A6496">
        <v>62687</v>
      </c>
      <c r="B6496" s="39"/>
      <c r="C6496">
        <v>47438</v>
      </c>
      <c r="G6496" s="39">
        <v>1</v>
      </c>
      <c r="H6496" t="s">
        <v>2</v>
      </c>
      <c r="I6496" s="40"/>
    </row>
    <row r="6497" spans="1:9" x14ac:dyDescent="0.25">
      <c r="A6497">
        <v>62687</v>
      </c>
      <c r="B6497" s="39"/>
      <c r="C6497">
        <v>47477</v>
      </c>
      <c r="G6497" s="39">
        <v>0.5</v>
      </c>
      <c r="H6497" t="s">
        <v>2</v>
      </c>
      <c r="I6497" s="40"/>
    </row>
    <row r="6498" spans="1:9" x14ac:dyDescent="0.25">
      <c r="A6498">
        <v>62687</v>
      </c>
      <c r="B6498" s="39"/>
      <c r="C6498">
        <v>55551</v>
      </c>
      <c r="G6498" s="39">
        <v>0.94099999999999995</v>
      </c>
      <c r="H6498" t="s">
        <v>0</v>
      </c>
      <c r="I6498" s="40"/>
    </row>
    <row r="6499" spans="1:9" x14ac:dyDescent="0.25">
      <c r="A6499">
        <v>62687</v>
      </c>
      <c r="B6499" s="39"/>
      <c r="C6499">
        <v>55576</v>
      </c>
      <c r="G6499" s="39">
        <v>0.59899999999999998</v>
      </c>
      <c r="H6499" t="s">
        <v>0</v>
      </c>
      <c r="I6499" s="40"/>
    </row>
    <row r="6500" spans="1:9" x14ac:dyDescent="0.25">
      <c r="A6500">
        <v>62687</v>
      </c>
      <c r="B6500" s="39"/>
      <c r="C6500">
        <v>57917</v>
      </c>
      <c r="G6500" s="39">
        <v>0.25600000000000001</v>
      </c>
      <c r="H6500" t="s">
        <v>0</v>
      </c>
      <c r="I6500" s="40"/>
    </row>
    <row r="6501" spans="1:9" x14ac:dyDescent="0.25">
      <c r="A6501">
        <v>62687</v>
      </c>
      <c r="B6501" s="39"/>
      <c r="C6501">
        <v>57976</v>
      </c>
      <c r="G6501" s="39">
        <v>2.3969999999999998</v>
      </c>
      <c r="H6501" t="s">
        <v>0</v>
      </c>
      <c r="I6501" s="40"/>
    </row>
    <row r="6502" spans="1:9" x14ac:dyDescent="0.25">
      <c r="A6502">
        <v>62687</v>
      </c>
      <c r="B6502" s="39"/>
      <c r="C6502">
        <v>57982</v>
      </c>
      <c r="G6502" s="39">
        <v>5.1369999999999996</v>
      </c>
      <c r="H6502" t="s">
        <v>0</v>
      </c>
      <c r="I6502" s="40"/>
    </row>
    <row r="6503" spans="1:9" x14ac:dyDescent="0.25">
      <c r="A6503">
        <v>62687</v>
      </c>
      <c r="B6503" s="39"/>
      <c r="C6503">
        <v>57984</v>
      </c>
      <c r="G6503" s="39">
        <v>1.284</v>
      </c>
      <c r="H6503" t="s">
        <v>0</v>
      </c>
      <c r="I6503" s="40"/>
    </row>
    <row r="6504" spans="1:9" x14ac:dyDescent="0.25">
      <c r="A6504">
        <v>62687</v>
      </c>
      <c r="B6504" s="39"/>
      <c r="C6504">
        <v>58184</v>
      </c>
      <c r="G6504" s="39">
        <v>1.9690000000000001</v>
      </c>
      <c r="H6504" t="s">
        <v>0</v>
      </c>
      <c r="I6504" s="40"/>
    </row>
    <row r="6505" spans="1:9" x14ac:dyDescent="0.25">
      <c r="A6505">
        <v>62687</v>
      </c>
      <c r="B6505" s="39"/>
      <c r="C6505">
        <v>60078</v>
      </c>
      <c r="G6505" s="39">
        <v>4.024</v>
      </c>
      <c r="H6505" t="s">
        <v>0</v>
      </c>
      <c r="I6505" s="40"/>
    </row>
    <row r="6506" spans="1:9" x14ac:dyDescent="0.25">
      <c r="A6506">
        <v>62687</v>
      </c>
      <c r="B6506" s="39"/>
      <c r="C6506">
        <v>500536</v>
      </c>
      <c r="G6506" s="39">
        <v>1.712</v>
      </c>
      <c r="H6506" t="s">
        <v>0</v>
      </c>
      <c r="I6506" s="40"/>
    </row>
    <row r="6507" spans="1:9" x14ac:dyDescent="0.25">
      <c r="A6507">
        <v>62687</v>
      </c>
      <c r="B6507" s="39"/>
      <c r="C6507">
        <v>500618</v>
      </c>
      <c r="G6507" s="39">
        <v>1.712</v>
      </c>
      <c r="H6507" t="s">
        <v>0</v>
      </c>
      <c r="I6507" s="40"/>
    </row>
    <row r="6508" spans="1:9" x14ac:dyDescent="0.25">
      <c r="A6508">
        <v>62700</v>
      </c>
      <c r="B6508" s="39"/>
      <c r="C6508">
        <v>1909</v>
      </c>
      <c r="G6508" s="39">
        <v>246.548</v>
      </c>
      <c r="H6508" t="s">
        <v>0</v>
      </c>
      <c r="I6508" s="40"/>
    </row>
    <row r="6509" spans="1:9" x14ac:dyDescent="0.25">
      <c r="A6509">
        <v>62700</v>
      </c>
      <c r="B6509" s="39"/>
      <c r="C6509">
        <v>2026</v>
      </c>
      <c r="G6509" s="39">
        <v>1.4790000000000001</v>
      </c>
      <c r="H6509" t="s">
        <v>0</v>
      </c>
      <c r="I6509" s="40"/>
    </row>
    <row r="6510" spans="1:9" x14ac:dyDescent="0.25">
      <c r="A6510">
        <v>62700</v>
      </c>
      <c r="B6510" s="39"/>
      <c r="C6510">
        <v>2092</v>
      </c>
      <c r="G6510" s="39">
        <v>0.98599999999999999</v>
      </c>
      <c r="H6510" t="s">
        <v>0</v>
      </c>
      <c r="I6510" s="40"/>
    </row>
    <row r="6511" spans="1:9" x14ac:dyDescent="0.25">
      <c r="A6511">
        <v>62700</v>
      </c>
      <c r="B6511" s="39"/>
      <c r="C6511">
        <v>2111</v>
      </c>
      <c r="G6511" s="39">
        <v>1.972</v>
      </c>
      <c r="H6511" t="s">
        <v>0</v>
      </c>
      <c r="I6511" s="40"/>
    </row>
    <row r="6512" spans="1:9" x14ac:dyDescent="0.25">
      <c r="A6512">
        <v>62700</v>
      </c>
      <c r="B6512" s="39"/>
      <c r="C6512">
        <v>2441</v>
      </c>
      <c r="G6512" s="39">
        <v>0.90900000000000003</v>
      </c>
      <c r="H6512" t="s">
        <v>2</v>
      </c>
      <c r="I6512" s="40"/>
    </row>
    <row r="6513" spans="1:9" x14ac:dyDescent="0.25">
      <c r="A6513">
        <v>62700</v>
      </c>
      <c r="B6513" s="39"/>
      <c r="C6513">
        <v>2442</v>
      </c>
      <c r="G6513" s="39">
        <v>0.90900000000000003</v>
      </c>
      <c r="H6513" t="s">
        <v>2</v>
      </c>
      <c r="I6513" s="40"/>
    </row>
    <row r="6514" spans="1:9" x14ac:dyDescent="0.25">
      <c r="A6514">
        <v>62700</v>
      </c>
      <c r="B6514" s="39"/>
      <c r="C6514">
        <v>2462</v>
      </c>
      <c r="G6514" s="39">
        <v>0.49</v>
      </c>
      <c r="H6514" t="s">
        <v>2</v>
      </c>
      <c r="I6514" s="40"/>
    </row>
    <row r="6515" spans="1:9" x14ac:dyDescent="0.25">
      <c r="A6515">
        <v>62700</v>
      </c>
      <c r="B6515" s="39"/>
      <c r="C6515">
        <v>47477</v>
      </c>
      <c r="G6515" s="39">
        <v>0.45400000000000001</v>
      </c>
      <c r="H6515" t="s">
        <v>2</v>
      </c>
      <c r="I6515" s="40"/>
    </row>
    <row r="6516" spans="1:9" x14ac:dyDescent="0.25">
      <c r="A6516">
        <v>62700</v>
      </c>
      <c r="B6516" s="39"/>
      <c r="C6516">
        <v>49092</v>
      </c>
      <c r="G6516" s="39">
        <v>739.64400000000001</v>
      </c>
      <c r="H6516" t="s">
        <v>0</v>
      </c>
      <c r="I6516" s="40"/>
    </row>
    <row r="6517" spans="1:9" x14ac:dyDescent="0.25">
      <c r="A6517">
        <v>62700</v>
      </c>
      <c r="B6517" s="39"/>
      <c r="C6517">
        <v>51880</v>
      </c>
      <c r="G6517" s="39">
        <v>0.90900000000000003</v>
      </c>
      <c r="H6517" t="s">
        <v>2</v>
      </c>
      <c r="I6517" s="40"/>
    </row>
    <row r="6518" spans="1:9" x14ac:dyDescent="0.25">
      <c r="A6518">
        <v>62700</v>
      </c>
      <c r="B6518" s="39"/>
      <c r="C6518">
        <v>55576</v>
      </c>
      <c r="G6518" s="39">
        <v>1.972</v>
      </c>
      <c r="H6518" t="s">
        <v>0</v>
      </c>
      <c r="I6518" s="40"/>
    </row>
    <row r="6519" spans="1:9" x14ac:dyDescent="0.25">
      <c r="A6519">
        <v>62700</v>
      </c>
      <c r="B6519" s="39"/>
      <c r="C6519">
        <v>65462</v>
      </c>
      <c r="G6519" s="39">
        <v>6.41</v>
      </c>
      <c r="H6519" t="s">
        <v>0</v>
      </c>
      <c r="I6519" s="40"/>
    </row>
    <row r="6520" spans="1:9" x14ac:dyDescent="0.25">
      <c r="A6520">
        <v>62700</v>
      </c>
      <c r="B6520" s="39"/>
      <c r="C6520">
        <v>500633</v>
      </c>
      <c r="G6520" s="39">
        <v>0.98599999999999999</v>
      </c>
      <c r="H6520" t="s">
        <v>0</v>
      </c>
      <c r="I6520" s="40"/>
    </row>
    <row r="6521" spans="1:9" x14ac:dyDescent="0.25">
      <c r="A6521">
        <v>62704</v>
      </c>
      <c r="B6521" s="39"/>
      <c r="C6521">
        <v>1980</v>
      </c>
      <c r="G6521" s="39">
        <v>180.26499999999999</v>
      </c>
      <c r="H6521" t="s">
        <v>0</v>
      </c>
      <c r="I6521" s="40"/>
    </row>
    <row r="6522" spans="1:9" x14ac:dyDescent="0.25">
      <c r="A6522">
        <v>62704</v>
      </c>
      <c r="B6522" s="39"/>
      <c r="C6522">
        <v>2018</v>
      </c>
      <c r="G6522" s="39">
        <v>6.3250000000000002</v>
      </c>
      <c r="H6522" t="s">
        <v>0</v>
      </c>
      <c r="I6522" s="40"/>
    </row>
    <row r="6523" spans="1:9" x14ac:dyDescent="0.25">
      <c r="A6523">
        <v>62704</v>
      </c>
      <c r="B6523" s="39"/>
      <c r="C6523">
        <v>2092</v>
      </c>
      <c r="G6523" s="39">
        <v>1.581</v>
      </c>
      <c r="H6523" t="s">
        <v>0</v>
      </c>
      <c r="I6523" s="40"/>
    </row>
    <row r="6524" spans="1:9" x14ac:dyDescent="0.25">
      <c r="A6524">
        <v>62704</v>
      </c>
      <c r="B6524" s="39"/>
      <c r="C6524">
        <v>2298</v>
      </c>
      <c r="G6524" s="39">
        <v>15.811999999999999</v>
      </c>
      <c r="H6524" t="s">
        <v>0</v>
      </c>
      <c r="I6524" s="40"/>
    </row>
    <row r="6525" spans="1:9" x14ac:dyDescent="0.25">
      <c r="A6525">
        <v>62704</v>
      </c>
      <c r="B6525" s="39"/>
      <c r="C6525">
        <v>2441</v>
      </c>
      <c r="G6525" s="39">
        <v>1</v>
      </c>
      <c r="H6525" t="s">
        <v>2</v>
      </c>
      <c r="I6525" s="40"/>
    </row>
    <row r="6526" spans="1:9" x14ac:dyDescent="0.25">
      <c r="A6526">
        <v>62704</v>
      </c>
      <c r="B6526" s="39"/>
      <c r="C6526">
        <v>2442</v>
      </c>
      <c r="G6526" s="39">
        <v>1</v>
      </c>
      <c r="H6526" t="s">
        <v>2</v>
      </c>
      <c r="I6526" s="40"/>
    </row>
    <row r="6527" spans="1:9" x14ac:dyDescent="0.25">
      <c r="A6527">
        <v>62704</v>
      </c>
      <c r="B6527" s="39"/>
      <c r="C6527">
        <v>2453</v>
      </c>
      <c r="G6527" s="39">
        <v>1</v>
      </c>
      <c r="H6527" t="s">
        <v>2</v>
      </c>
      <c r="I6527" s="40"/>
    </row>
    <row r="6528" spans="1:9" x14ac:dyDescent="0.25">
      <c r="A6528">
        <v>62704</v>
      </c>
      <c r="B6528" s="39"/>
      <c r="C6528">
        <v>2462</v>
      </c>
      <c r="G6528" s="39">
        <v>0.54</v>
      </c>
      <c r="H6528" t="s">
        <v>2</v>
      </c>
      <c r="I6528" s="40"/>
    </row>
    <row r="6529" spans="1:9" x14ac:dyDescent="0.25">
      <c r="A6529">
        <v>62704</v>
      </c>
      <c r="B6529" s="39"/>
      <c r="C6529">
        <v>2471</v>
      </c>
      <c r="G6529" s="39">
        <v>1</v>
      </c>
      <c r="H6529" t="s">
        <v>2</v>
      </c>
      <c r="I6529" s="40"/>
    </row>
    <row r="6530" spans="1:9" x14ac:dyDescent="0.25">
      <c r="A6530">
        <v>62704</v>
      </c>
      <c r="B6530" s="39"/>
      <c r="C6530">
        <v>22621</v>
      </c>
      <c r="G6530" s="39">
        <v>316.255</v>
      </c>
      <c r="H6530" t="s">
        <v>0</v>
      </c>
      <c r="I6530" s="40"/>
    </row>
    <row r="6531" spans="1:9" x14ac:dyDescent="0.25">
      <c r="A6531">
        <v>62704</v>
      </c>
      <c r="B6531" s="39"/>
      <c r="C6531">
        <v>23202</v>
      </c>
      <c r="G6531" s="39">
        <v>474.38299999999998</v>
      </c>
      <c r="H6531" t="s">
        <v>0</v>
      </c>
      <c r="I6531" s="40"/>
    </row>
    <row r="6532" spans="1:9" x14ac:dyDescent="0.25">
      <c r="A6532">
        <v>62704</v>
      </c>
      <c r="B6532" s="39"/>
      <c r="C6532">
        <v>57917</v>
      </c>
      <c r="G6532" s="39">
        <v>0.63200000000000001</v>
      </c>
      <c r="H6532" t="s">
        <v>0</v>
      </c>
      <c r="I6532" s="40"/>
    </row>
    <row r="6533" spans="1:9" x14ac:dyDescent="0.25">
      <c r="A6533">
        <v>62704</v>
      </c>
      <c r="B6533" s="39"/>
      <c r="C6533">
        <v>59660</v>
      </c>
      <c r="G6533" s="39">
        <v>4.7430000000000003</v>
      </c>
      <c r="H6533" t="s">
        <v>0</v>
      </c>
      <c r="I6533" s="40"/>
    </row>
    <row r="6534" spans="1:9" x14ac:dyDescent="0.25">
      <c r="A6534">
        <v>62721</v>
      </c>
      <c r="B6534" s="39"/>
      <c r="C6534">
        <v>1944</v>
      </c>
      <c r="G6534" s="39">
        <v>357.935</v>
      </c>
      <c r="H6534" t="s">
        <v>0</v>
      </c>
      <c r="I6534" s="40"/>
    </row>
    <row r="6535" spans="1:9" x14ac:dyDescent="0.25">
      <c r="A6535">
        <v>62721</v>
      </c>
      <c r="B6535" s="39"/>
      <c r="C6535">
        <v>2026</v>
      </c>
      <c r="G6535" s="39">
        <v>3.5790000000000002</v>
      </c>
      <c r="H6535" t="s">
        <v>0</v>
      </c>
      <c r="I6535" s="40"/>
    </row>
    <row r="6536" spans="1:9" x14ac:dyDescent="0.25">
      <c r="A6536">
        <v>62721</v>
      </c>
      <c r="B6536" s="39"/>
      <c r="C6536">
        <v>2063</v>
      </c>
      <c r="G6536" s="39">
        <v>1.073</v>
      </c>
      <c r="H6536" t="s">
        <v>0</v>
      </c>
      <c r="I6536" s="40"/>
    </row>
    <row r="6537" spans="1:9" x14ac:dyDescent="0.25">
      <c r="A6537">
        <v>62721</v>
      </c>
      <c r="B6537" s="39"/>
      <c r="C6537">
        <v>2092</v>
      </c>
      <c r="G6537" s="39">
        <v>1.431</v>
      </c>
      <c r="H6537" t="s">
        <v>0</v>
      </c>
      <c r="I6537" s="40"/>
    </row>
    <row r="6538" spans="1:9" x14ac:dyDescent="0.25">
      <c r="A6538">
        <v>62721</v>
      </c>
      <c r="B6538" s="39"/>
      <c r="C6538">
        <v>2140</v>
      </c>
      <c r="G6538" s="39">
        <v>293.50700000000001</v>
      </c>
      <c r="H6538" t="s">
        <v>0</v>
      </c>
      <c r="I6538" s="40"/>
    </row>
    <row r="6539" spans="1:9" x14ac:dyDescent="0.25">
      <c r="A6539">
        <v>62721</v>
      </c>
      <c r="B6539" s="39"/>
      <c r="C6539">
        <v>2298</v>
      </c>
      <c r="G6539" s="39">
        <v>2.1469999999999998</v>
      </c>
      <c r="H6539" t="s">
        <v>0</v>
      </c>
      <c r="I6539" s="40"/>
    </row>
    <row r="6540" spans="1:9" x14ac:dyDescent="0.25">
      <c r="A6540">
        <v>62721</v>
      </c>
      <c r="B6540" s="39"/>
      <c r="C6540">
        <v>2445</v>
      </c>
      <c r="G6540" s="39">
        <v>2</v>
      </c>
      <c r="H6540" t="s">
        <v>2</v>
      </c>
      <c r="I6540" s="40"/>
    </row>
    <row r="6541" spans="1:9" x14ac:dyDescent="0.25">
      <c r="A6541">
        <v>62721</v>
      </c>
      <c r="B6541" s="39"/>
      <c r="C6541">
        <v>2465</v>
      </c>
      <c r="G6541" s="39">
        <v>2</v>
      </c>
      <c r="H6541" t="s">
        <v>2</v>
      </c>
      <c r="I6541" s="40"/>
    </row>
    <row r="6542" spans="1:9" x14ac:dyDescent="0.25">
      <c r="A6542">
        <v>62721</v>
      </c>
      <c r="B6542" s="39"/>
      <c r="C6542">
        <v>2480</v>
      </c>
      <c r="G6542" s="39">
        <v>14</v>
      </c>
      <c r="H6542" t="s">
        <v>2</v>
      </c>
      <c r="I6542" s="40"/>
    </row>
    <row r="6543" spans="1:9" x14ac:dyDescent="0.25">
      <c r="A6543">
        <v>62721</v>
      </c>
      <c r="B6543" s="39"/>
      <c r="C6543">
        <v>42992</v>
      </c>
      <c r="G6543" s="39">
        <v>2</v>
      </c>
      <c r="H6543" t="s">
        <v>2</v>
      </c>
      <c r="I6543" s="40"/>
    </row>
    <row r="6544" spans="1:9" x14ac:dyDescent="0.25">
      <c r="A6544">
        <v>62721</v>
      </c>
      <c r="B6544" s="39"/>
      <c r="C6544">
        <v>55269</v>
      </c>
      <c r="G6544" s="39">
        <v>340.03800000000001</v>
      </c>
      <c r="H6544" t="s">
        <v>0</v>
      </c>
      <c r="I6544" s="40"/>
    </row>
    <row r="6545" spans="1:9" x14ac:dyDescent="0.25">
      <c r="A6545">
        <v>62721</v>
      </c>
      <c r="B6545" s="39"/>
      <c r="C6545">
        <v>59353</v>
      </c>
      <c r="G6545" s="39">
        <v>0.28599999999999998</v>
      </c>
      <c r="H6545" t="s">
        <v>0</v>
      </c>
      <c r="I6545" s="40"/>
    </row>
    <row r="6546" spans="1:9" x14ac:dyDescent="0.25">
      <c r="A6546">
        <v>62721</v>
      </c>
      <c r="B6546" s="39"/>
      <c r="C6546">
        <v>59489</v>
      </c>
      <c r="G6546" s="39">
        <v>2</v>
      </c>
      <c r="H6546" t="s">
        <v>2</v>
      </c>
      <c r="I6546" s="40"/>
    </row>
    <row r="6547" spans="1:9" x14ac:dyDescent="0.25">
      <c r="A6547">
        <v>62756</v>
      </c>
      <c r="B6547" s="39"/>
      <c r="C6547">
        <v>1980</v>
      </c>
      <c r="G6547" s="39">
        <v>394.56099999999998</v>
      </c>
      <c r="H6547" t="s">
        <v>0</v>
      </c>
      <c r="I6547" s="40"/>
    </row>
    <row r="6548" spans="1:9" x14ac:dyDescent="0.25">
      <c r="A6548">
        <v>62756</v>
      </c>
      <c r="B6548" s="39"/>
      <c r="C6548">
        <v>2018</v>
      </c>
      <c r="G6548" s="39">
        <v>25.050999999999998</v>
      </c>
      <c r="H6548" t="s">
        <v>0</v>
      </c>
      <c r="I6548" s="40"/>
    </row>
    <row r="6549" spans="1:9" x14ac:dyDescent="0.25">
      <c r="A6549">
        <v>62756</v>
      </c>
      <c r="B6549" s="39"/>
      <c r="C6549">
        <v>2049</v>
      </c>
      <c r="G6549" s="39">
        <v>2.5049999999999999</v>
      </c>
      <c r="H6549" t="s">
        <v>0</v>
      </c>
      <c r="I6549" s="40"/>
    </row>
    <row r="6550" spans="1:9" x14ac:dyDescent="0.25">
      <c r="A6550">
        <v>62756</v>
      </c>
      <c r="B6550" s="39"/>
      <c r="C6550">
        <v>2092</v>
      </c>
      <c r="G6550" s="39">
        <v>1.252</v>
      </c>
      <c r="H6550" t="s">
        <v>0</v>
      </c>
      <c r="I6550" s="40"/>
    </row>
    <row r="6551" spans="1:9" x14ac:dyDescent="0.25">
      <c r="A6551">
        <v>62756</v>
      </c>
      <c r="B6551" s="39"/>
      <c r="C6551">
        <v>2441</v>
      </c>
      <c r="G6551" s="39">
        <v>1</v>
      </c>
      <c r="H6551" t="s">
        <v>2</v>
      </c>
      <c r="I6551" s="40"/>
    </row>
    <row r="6552" spans="1:9" x14ac:dyDescent="0.25">
      <c r="A6552">
        <v>62756</v>
      </c>
      <c r="B6552" s="39"/>
      <c r="C6552">
        <v>2442</v>
      </c>
      <c r="G6552" s="39">
        <v>1</v>
      </c>
      <c r="H6552" t="s">
        <v>2</v>
      </c>
      <c r="I6552" s="40"/>
    </row>
    <row r="6553" spans="1:9" x14ac:dyDescent="0.25">
      <c r="A6553">
        <v>62756</v>
      </c>
      <c r="B6553" s="39"/>
      <c r="C6553">
        <v>2453</v>
      </c>
      <c r="G6553" s="39">
        <v>1</v>
      </c>
      <c r="H6553" t="s">
        <v>2</v>
      </c>
      <c r="I6553" s="40"/>
    </row>
    <row r="6554" spans="1:9" x14ac:dyDescent="0.25">
      <c r="A6554">
        <v>62756</v>
      </c>
      <c r="B6554" s="39"/>
      <c r="C6554">
        <v>2462</v>
      </c>
      <c r="G6554" s="39">
        <v>0.54</v>
      </c>
      <c r="H6554" t="s">
        <v>2</v>
      </c>
      <c r="I6554" s="40"/>
    </row>
    <row r="6555" spans="1:9" x14ac:dyDescent="0.25">
      <c r="A6555">
        <v>62756</v>
      </c>
      <c r="B6555" s="39"/>
      <c r="C6555">
        <v>2471</v>
      </c>
      <c r="G6555" s="39">
        <v>1</v>
      </c>
      <c r="H6555" t="s">
        <v>2</v>
      </c>
      <c r="I6555" s="40"/>
    </row>
    <row r="6556" spans="1:9" x14ac:dyDescent="0.25">
      <c r="A6556">
        <v>62756</v>
      </c>
      <c r="B6556" s="39"/>
      <c r="C6556">
        <v>22621</v>
      </c>
      <c r="G6556" s="39">
        <v>626.28700000000003</v>
      </c>
      <c r="H6556" t="s">
        <v>0</v>
      </c>
      <c r="I6556" s="40"/>
    </row>
    <row r="6557" spans="1:9" x14ac:dyDescent="0.25">
      <c r="A6557">
        <v>62756</v>
      </c>
      <c r="B6557" s="39"/>
      <c r="C6557">
        <v>28555</v>
      </c>
      <c r="G6557" s="39">
        <v>6.0000000000000001E-3</v>
      </c>
      <c r="H6557" t="s">
        <v>0</v>
      </c>
      <c r="I6557" s="40"/>
    </row>
    <row r="6558" spans="1:9" x14ac:dyDescent="0.25">
      <c r="A6558">
        <v>62756</v>
      </c>
      <c r="B6558" s="39"/>
      <c r="C6558">
        <v>29001</v>
      </c>
      <c r="G6558" s="39">
        <v>0.53200000000000003</v>
      </c>
      <c r="H6558" t="s">
        <v>0</v>
      </c>
      <c r="I6558" s="40"/>
    </row>
    <row r="6559" spans="1:9" x14ac:dyDescent="0.25">
      <c r="A6559">
        <v>62756</v>
      </c>
      <c r="B6559" s="39"/>
      <c r="C6559">
        <v>59660</v>
      </c>
      <c r="G6559" s="39">
        <v>15.657</v>
      </c>
      <c r="H6559" t="s">
        <v>0</v>
      </c>
      <c r="I6559" s="40"/>
    </row>
    <row r="6560" spans="1:9" x14ac:dyDescent="0.25">
      <c r="A6560">
        <v>62781</v>
      </c>
      <c r="B6560" s="39"/>
      <c r="C6560">
        <v>1950</v>
      </c>
      <c r="G6560" s="39">
        <v>461.76499999999999</v>
      </c>
      <c r="H6560" t="s">
        <v>0</v>
      </c>
      <c r="I6560" s="40"/>
    </row>
    <row r="6561" spans="1:9" x14ac:dyDescent="0.25">
      <c r="A6561">
        <v>62781</v>
      </c>
      <c r="B6561" s="39"/>
      <c r="C6561">
        <v>1980</v>
      </c>
      <c r="G6561" s="39">
        <v>471.00099999999998</v>
      </c>
      <c r="H6561" t="s">
        <v>0</v>
      </c>
      <c r="I6561" s="40"/>
    </row>
    <row r="6562" spans="1:9" x14ac:dyDescent="0.25">
      <c r="A6562">
        <v>62781</v>
      </c>
      <c r="B6562" s="39"/>
      <c r="C6562">
        <v>2018</v>
      </c>
      <c r="G6562" s="39">
        <v>27.704999999999998</v>
      </c>
      <c r="H6562" t="s">
        <v>0</v>
      </c>
      <c r="I6562" s="40"/>
    </row>
    <row r="6563" spans="1:9" x14ac:dyDescent="0.25">
      <c r="A6563">
        <v>62781</v>
      </c>
      <c r="B6563" s="39"/>
      <c r="C6563">
        <v>2462</v>
      </c>
      <c r="G6563" s="39">
        <v>0.432</v>
      </c>
      <c r="H6563" t="s">
        <v>2</v>
      </c>
      <c r="I6563" s="40"/>
    </row>
    <row r="6564" spans="1:9" x14ac:dyDescent="0.25">
      <c r="A6564">
        <v>62781</v>
      </c>
      <c r="B6564" s="39"/>
      <c r="C6564">
        <v>2474</v>
      </c>
      <c r="G6564" s="39">
        <v>0.8</v>
      </c>
      <c r="H6564" t="s">
        <v>2</v>
      </c>
      <c r="I6564" s="40"/>
    </row>
    <row r="6565" spans="1:9" x14ac:dyDescent="0.25">
      <c r="A6565">
        <v>62781</v>
      </c>
      <c r="B6565" s="39"/>
      <c r="C6565">
        <v>32001</v>
      </c>
      <c r="G6565" s="39">
        <v>0.8</v>
      </c>
      <c r="H6565" t="s">
        <v>2</v>
      </c>
      <c r="I6565" s="40"/>
    </row>
    <row r="6566" spans="1:9" x14ac:dyDescent="0.25">
      <c r="A6566">
        <v>62781</v>
      </c>
      <c r="B6566" s="39"/>
      <c r="C6566">
        <v>38437</v>
      </c>
      <c r="G6566" s="39">
        <v>23.088000000000001</v>
      </c>
      <c r="H6566" t="s">
        <v>0</v>
      </c>
      <c r="I6566" s="40"/>
    </row>
    <row r="6567" spans="1:9" x14ac:dyDescent="0.25">
      <c r="A6567">
        <v>62781</v>
      </c>
      <c r="B6567" s="39"/>
      <c r="C6567">
        <v>47477</v>
      </c>
      <c r="G6567" s="39">
        <v>0.4</v>
      </c>
      <c r="H6567" t="s">
        <v>2</v>
      </c>
      <c r="I6567" s="40"/>
    </row>
    <row r="6568" spans="1:9" x14ac:dyDescent="0.25">
      <c r="A6568">
        <v>62781</v>
      </c>
      <c r="B6568" s="39"/>
      <c r="C6568">
        <v>48290</v>
      </c>
      <c r="G6568" s="39">
        <v>4.8</v>
      </c>
      <c r="H6568" t="s">
        <v>2</v>
      </c>
      <c r="I6568" s="40"/>
    </row>
    <row r="6569" spans="1:9" x14ac:dyDescent="0.25">
      <c r="A6569">
        <v>62781</v>
      </c>
      <c r="B6569" s="39"/>
      <c r="C6569">
        <v>58507</v>
      </c>
      <c r="G6569" s="39">
        <v>9.2349999999999994</v>
      </c>
      <c r="H6569" t="s">
        <v>0</v>
      </c>
      <c r="I6569" s="40"/>
    </row>
    <row r="6570" spans="1:9" x14ac:dyDescent="0.25">
      <c r="A6570">
        <v>62781</v>
      </c>
      <c r="B6570" s="39"/>
      <c r="C6570">
        <v>64241</v>
      </c>
      <c r="G6570" s="39">
        <v>2.585</v>
      </c>
      <c r="H6570" t="s">
        <v>0</v>
      </c>
      <c r="I6570" s="40"/>
    </row>
    <row r="6571" spans="1:9" x14ac:dyDescent="0.25">
      <c r="A6571">
        <v>62786</v>
      </c>
      <c r="B6571" s="39"/>
      <c r="C6571">
        <v>1980</v>
      </c>
      <c r="G6571" s="39">
        <v>59.79</v>
      </c>
      <c r="H6571" t="s">
        <v>0</v>
      </c>
      <c r="I6571" s="40"/>
    </row>
    <row r="6572" spans="1:9" x14ac:dyDescent="0.25">
      <c r="A6572">
        <v>62786</v>
      </c>
      <c r="B6572" s="39"/>
      <c r="C6572">
        <v>2092</v>
      </c>
      <c r="G6572" s="39">
        <v>1.2809999999999999</v>
      </c>
      <c r="H6572" t="s">
        <v>0</v>
      </c>
      <c r="I6572" s="40"/>
    </row>
    <row r="6573" spans="1:9" x14ac:dyDescent="0.25">
      <c r="A6573">
        <v>62786</v>
      </c>
      <c r="B6573" s="39"/>
      <c r="C6573">
        <v>2106</v>
      </c>
      <c r="G6573" s="39">
        <v>1.494</v>
      </c>
      <c r="H6573" t="s">
        <v>0</v>
      </c>
      <c r="I6573" s="40"/>
    </row>
    <row r="6574" spans="1:9" x14ac:dyDescent="0.25">
      <c r="A6574">
        <v>62786</v>
      </c>
      <c r="B6574" s="39"/>
      <c r="C6574">
        <v>2140</v>
      </c>
      <c r="G6574" s="39">
        <v>119.581</v>
      </c>
      <c r="H6574" t="s">
        <v>0</v>
      </c>
      <c r="I6574" s="40"/>
    </row>
    <row r="6575" spans="1:9" x14ac:dyDescent="0.25">
      <c r="A6575">
        <v>62786</v>
      </c>
      <c r="B6575" s="39"/>
      <c r="C6575">
        <v>2194</v>
      </c>
      <c r="G6575" s="39">
        <v>106.76900000000001</v>
      </c>
      <c r="H6575" t="s">
        <v>0</v>
      </c>
      <c r="I6575" s="40"/>
    </row>
    <row r="6576" spans="1:9" x14ac:dyDescent="0.25">
      <c r="A6576">
        <v>62786</v>
      </c>
      <c r="B6576" s="39"/>
      <c r="C6576">
        <v>2441</v>
      </c>
      <c r="G6576" s="39">
        <v>1</v>
      </c>
      <c r="H6576" t="s">
        <v>2</v>
      </c>
      <c r="I6576" s="40"/>
    </row>
    <row r="6577" spans="1:9" x14ac:dyDescent="0.25">
      <c r="A6577">
        <v>62786</v>
      </c>
      <c r="B6577" s="39"/>
      <c r="C6577">
        <v>2442</v>
      </c>
      <c r="G6577" s="39">
        <v>1</v>
      </c>
      <c r="H6577" t="s">
        <v>2</v>
      </c>
      <c r="I6577" s="40"/>
    </row>
    <row r="6578" spans="1:9" x14ac:dyDescent="0.25">
      <c r="A6578">
        <v>62786</v>
      </c>
      <c r="B6578" s="39"/>
      <c r="C6578">
        <v>2462</v>
      </c>
      <c r="G6578" s="39">
        <v>0.54</v>
      </c>
      <c r="H6578" t="s">
        <v>2</v>
      </c>
      <c r="I6578" s="40"/>
    </row>
    <row r="6579" spans="1:9" x14ac:dyDescent="0.25">
      <c r="A6579">
        <v>62786</v>
      </c>
      <c r="B6579" s="39"/>
      <c r="C6579">
        <v>2471</v>
      </c>
      <c r="G6579" s="39">
        <v>1</v>
      </c>
      <c r="H6579" t="s">
        <v>2</v>
      </c>
      <c r="I6579" s="40"/>
    </row>
    <row r="6580" spans="1:9" x14ac:dyDescent="0.25">
      <c r="A6580">
        <v>62786</v>
      </c>
      <c r="B6580" s="39"/>
      <c r="C6580">
        <v>22621</v>
      </c>
      <c r="G6580" s="39">
        <v>427.07600000000002</v>
      </c>
      <c r="H6580" t="s">
        <v>0</v>
      </c>
      <c r="I6580" s="40"/>
    </row>
    <row r="6581" spans="1:9" x14ac:dyDescent="0.25">
      <c r="A6581">
        <v>62786</v>
      </c>
      <c r="B6581" s="39"/>
      <c r="C6581">
        <v>47477</v>
      </c>
      <c r="G6581" s="39">
        <v>0.5</v>
      </c>
      <c r="H6581" t="s">
        <v>2</v>
      </c>
      <c r="I6581" s="40"/>
    </row>
    <row r="6582" spans="1:9" x14ac:dyDescent="0.25">
      <c r="A6582">
        <v>62786</v>
      </c>
      <c r="B6582" s="39"/>
      <c r="C6582">
        <v>56894</v>
      </c>
      <c r="G6582" s="39">
        <v>213.53800000000001</v>
      </c>
      <c r="H6582" t="s">
        <v>0</v>
      </c>
      <c r="I6582" s="40"/>
    </row>
    <row r="6583" spans="1:9" x14ac:dyDescent="0.25">
      <c r="A6583">
        <v>62786</v>
      </c>
      <c r="B6583" s="39"/>
      <c r="C6583">
        <v>58507</v>
      </c>
      <c r="G6583" s="39">
        <v>10.676</v>
      </c>
      <c r="H6583" t="s">
        <v>0</v>
      </c>
      <c r="I6583" s="40"/>
    </row>
    <row r="6584" spans="1:9" x14ac:dyDescent="0.25">
      <c r="A6584">
        <v>62786</v>
      </c>
      <c r="B6584" s="39"/>
      <c r="C6584">
        <v>58686</v>
      </c>
      <c r="G6584" s="39">
        <v>10.676</v>
      </c>
      <c r="H6584" t="s">
        <v>0</v>
      </c>
      <c r="I6584" s="40"/>
    </row>
    <row r="6585" spans="1:9" x14ac:dyDescent="0.25">
      <c r="A6585">
        <v>62786</v>
      </c>
      <c r="B6585" s="39"/>
      <c r="C6585">
        <v>60526</v>
      </c>
      <c r="G6585" s="39">
        <v>21.353000000000002</v>
      </c>
      <c r="H6585" t="s">
        <v>0</v>
      </c>
      <c r="I6585" s="40"/>
    </row>
    <row r="6586" spans="1:9" x14ac:dyDescent="0.25">
      <c r="A6586">
        <v>62786</v>
      </c>
      <c r="B6586" s="39"/>
      <c r="C6586">
        <v>62567</v>
      </c>
      <c r="G6586" s="39">
        <v>2.1349999999999998</v>
      </c>
      <c r="H6586" t="s">
        <v>0</v>
      </c>
      <c r="I6586" s="40"/>
    </row>
    <row r="6587" spans="1:9" x14ac:dyDescent="0.25">
      <c r="A6587">
        <v>62809</v>
      </c>
      <c r="B6587" s="39"/>
      <c r="C6587">
        <v>1909</v>
      </c>
      <c r="G6587" s="39">
        <v>258.69299999999998</v>
      </c>
      <c r="H6587" t="s">
        <v>0</v>
      </c>
      <c r="I6587" s="40"/>
    </row>
    <row r="6588" spans="1:9" x14ac:dyDescent="0.25">
      <c r="A6588">
        <v>62809</v>
      </c>
      <c r="B6588" s="39"/>
      <c r="C6588">
        <v>2026</v>
      </c>
      <c r="G6588" s="39">
        <v>1.492</v>
      </c>
      <c r="H6588" t="s">
        <v>0</v>
      </c>
      <c r="I6588" s="40"/>
    </row>
    <row r="6589" spans="1:9" x14ac:dyDescent="0.25">
      <c r="A6589">
        <v>62809</v>
      </c>
      <c r="B6589" s="39"/>
      <c r="C6589">
        <v>2092</v>
      </c>
      <c r="G6589" s="39">
        <v>1.492</v>
      </c>
      <c r="H6589" t="s">
        <v>0</v>
      </c>
      <c r="I6589" s="40"/>
    </row>
    <row r="6590" spans="1:9" x14ac:dyDescent="0.25">
      <c r="A6590">
        <v>62809</v>
      </c>
      <c r="B6590" s="39"/>
      <c r="C6590">
        <v>2111</v>
      </c>
      <c r="G6590" s="39">
        <v>2.4870000000000001</v>
      </c>
      <c r="H6590" t="s">
        <v>0</v>
      </c>
      <c r="I6590" s="40"/>
    </row>
    <row r="6591" spans="1:9" x14ac:dyDescent="0.25">
      <c r="A6591">
        <v>62809</v>
      </c>
      <c r="B6591" s="39"/>
      <c r="C6591">
        <v>2441</v>
      </c>
      <c r="G6591" s="39">
        <v>1.05</v>
      </c>
      <c r="H6591" t="s">
        <v>2</v>
      </c>
      <c r="I6591" s="40"/>
    </row>
    <row r="6592" spans="1:9" x14ac:dyDescent="0.25">
      <c r="A6592">
        <v>62809</v>
      </c>
      <c r="B6592" s="39"/>
      <c r="C6592">
        <v>2453</v>
      </c>
      <c r="G6592" s="39">
        <v>1.05</v>
      </c>
      <c r="H6592" t="s">
        <v>2</v>
      </c>
      <c r="I6592" s="40"/>
    </row>
    <row r="6593" spans="1:9" x14ac:dyDescent="0.25">
      <c r="A6593">
        <v>62809</v>
      </c>
      <c r="B6593" s="39"/>
      <c r="C6593">
        <v>2462</v>
      </c>
      <c r="G6593" s="39">
        <v>0.56699999999999995</v>
      </c>
      <c r="H6593" t="s">
        <v>2</v>
      </c>
      <c r="I6593" s="40"/>
    </row>
    <row r="6594" spans="1:9" x14ac:dyDescent="0.25">
      <c r="A6594">
        <v>62809</v>
      </c>
      <c r="B6594" s="39"/>
      <c r="C6594">
        <v>2467</v>
      </c>
      <c r="G6594" s="39">
        <v>1.05</v>
      </c>
      <c r="H6594" t="s">
        <v>2</v>
      </c>
      <c r="I6594" s="40"/>
    </row>
    <row r="6595" spans="1:9" x14ac:dyDescent="0.25">
      <c r="A6595">
        <v>62809</v>
      </c>
      <c r="B6595" s="39"/>
      <c r="C6595">
        <v>2468</v>
      </c>
      <c r="G6595" s="39">
        <v>2.1</v>
      </c>
      <c r="H6595" t="s">
        <v>2</v>
      </c>
      <c r="I6595" s="40"/>
    </row>
    <row r="6596" spans="1:9" x14ac:dyDescent="0.25">
      <c r="A6596">
        <v>62809</v>
      </c>
      <c r="B6596" s="39"/>
      <c r="C6596">
        <v>47477</v>
      </c>
      <c r="G6596" s="39">
        <v>0.21</v>
      </c>
      <c r="H6596" t="s">
        <v>2</v>
      </c>
      <c r="I6596" s="40"/>
    </row>
    <row r="6597" spans="1:9" x14ac:dyDescent="0.25">
      <c r="A6597">
        <v>62809</v>
      </c>
      <c r="B6597" s="39"/>
      <c r="C6597">
        <v>54975</v>
      </c>
      <c r="G6597" s="39">
        <v>726.33199999999999</v>
      </c>
      <c r="H6597" t="s">
        <v>0</v>
      </c>
      <c r="I6597" s="40"/>
    </row>
    <row r="6598" spans="1:9" x14ac:dyDescent="0.25">
      <c r="A6598">
        <v>62809</v>
      </c>
      <c r="B6598" s="39"/>
      <c r="C6598">
        <v>59353</v>
      </c>
      <c r="G6598" s="39">
        <v>0.54700000000000004</v>
      </c>
      <c r="H6598" t="s">
        <v>0</v>
      </c>
      <c r="I6598" s="40"/>
    </row>
    <row r="6599" spans="1:9" x14ac:dyDescent="0.25">
      <c r="A6599">
        <v>62809</v>
      </c>
      <c r="B6599" s="39"/>
      <c r="C6599">
        <v>65462</v>
      </c>
      <c r="G6599" s="39">
        <v>7.9589999999999996</v>
      </c>
      <c r="H6599" t="s">
        <v>0</v>
      </c>
      <c r="I6599" s="40"/>
    </row>
    <row r="6600" spans="1:9" x14ac:dyDescent="0.25">
      <c r="A6600">
        <v>62809</v>
      </c>
      <c r="B6600" s="39"/>
      <c r="C6600">
        <v>500633</v>
      </c>
      <c r="G6600" s="39">
        <v>0.99399999999999999</v>
      </c>
      <c r="H6600" t="s">
        <v>0</v>
      </c>
      <c r="I6600" s="40"/>
    </row>
    <row r="6601" spans="1:9" x14ac:dyDescent="0.25">
      <c r="A6601">
        <v>62810</v>
      </c>
      <c r="B6601" s="39"/>
      <c r="C6601">
        <v>1909</v>
      </c>
      <c r="G6601" s="39">
        <v>258.68</v>
      </c>
      <c r="H6601" t="s">
        <v>0</v>
      </c>
      <c r="I6601" s="40"/>
    </row>
    <row r="6602" spans="1:9" x14ac:dyDescent="0.25">
      <c r="A6602">
        <v>62810</v>
      </c>
      <c r="B6602" s="39"/>
      <c r="C6602">
        <v>2026</v>
      </c>
      <c r="G6602" s="39">
        <v>1.492</v>
      </c>
      <c r="H6602" t="s">
        <v>0</v>
      </c>
      <c r="I6602" s="40"/>
    </row>
    <row r="6603" spans="1:9" x14ac:dyDescent="0.25">
      <c r="A6603">
        <v>62810</v>
      </c>
      <c r="B6603" s="39"/>
      <c r="C6603">
        <v>2092</v>
      </c>
      <c r="G6603" s="39">
        <v>1.492</v>
      </c>
      <c r="H6603" t="s">
        <v>0</v>
      </c>
      <c r="I6603" s="40"/>
    </row>
    <row r="6604" spans="1:9" x14ac:dyDescent="0.25">
      <c r="A6604">
        <v>62810</v>
      </c>
      <c r="B6604" s="39"/>
      <c r="C6604">
        <v>2111</v>
      </c>
      <c r="G6604" s="39">
        <v>2.4870000000000001</v>
      </c>
      <c r="H6604" t="s">
        <v>0</v>
      </c>
      <c r="I6604" s="40"/>
    </row>
    <row r="6605" spans="1:9" x14ac:dyDescent="0.25">
      <c r="A6605">
        <v>62810</v>
      </c>
      <c r="B6605" s="39"/>
      <c r="C6605">
        <v>2279</v>
      </c>
      <c r="G6605" s="39">
        <v>0.19800000000000001</v>
      </c>
      <c r="H6605" t="s">
        <v>0</v>
      </c>
      <c r="I6605" s="40"/>
    </row>
    <row r="6606" spans="1:9" x14ac:dyDescent="0.25">
      <c r="A6606">
        <v>62810</v>
      </c>
      <c r="B6606" s="39"/>
      <c r="C6606">
        <v>2441</v>
      </c>
      <c r="G6606" s="39">
        <v>1.05</v>
      </c>
      <c r="H6606" t="s">
        <v>2</v>
      </c>
      <c r="I6606" s="40"/>
    </row>
    <row r="6607" spans="1:9" x14ac:dyDescent="0.25">
      <c r="A6607">
        <v>62810</v>
      </c>
      <c r="B6607" s="39"/>
      <c r="C6607">
        <v>2453</v>
      </c>
      <c r="G6607" s="39">
        <v>1.05</v>
      </c>
      <c r="H6607" t="s">
        <v>2</v>
      </c>
      <c r="I6607" s="40"/>
    </row>
    <row r="6608" spans="1:9" x14ac:dyDescent="0.25">
      <c r="A6608">
        <v>62810</v>
      </c>
      <c r="B6608" s="39"/>
      <c r="C6608">
        <v>2462</v>
      </c>
      <c r="G6608" s="39">
        <v>0.56699999999999995</v>
      </c>
      <c r="H6608" t="s">
        <v>2</v>
      </c>
      <c r="I6608" s="40"/>
    </row>
    <row r="6609" spans="1:9" x14ac:dyDescent="0.25">
      <c r="A6609">
        <v>62810</v>
      </c>
      <c r="B6609" s="39"/>
      <c r="C6609">
        <v>2467</v>
      </c>
      <c r="G6609" s="39">
        <v>1.05</v>
      </c>
      <c r="H6609" t="s">
        <v>2</v>
      </c>
      <c r="I6609" s="40"/>
    </row>
    <row r="6610" spans="1:9" x14ac:dyDescent="0.25">
      <c r="A6610">
        <v>62810</v>
      </c>
      <c r="B6610" s="39"/>
      <c r="C6610">
        <v>2468</v>
      </c>
      <c r="G6610" s="39">
        <v>2.1</v>
      </c>
      <c r="H6610" t="s">
        <v>2</v>
      </c>
      <c r="I6610" s="40"/>
    </row>
    <row r="6611" spans="1:9" x14ac:dyDescent="0.25">
      <c r="A6611">
        <v>62810</v>
      </c>
      <c r="B6611" s="39"/>
      <c r="C6611">
        <v>45441</v>
      </c>
      <c r="G6611" s="39">
        <v>0.39700000000000002</v>
      </c>
      <c r="H6611" t="s">
        <v>0</v>
      </c>
      <c r="I6611" s="40"/>
    </row>
    <row r="6612" spans="1:9" x14ac:dyDescent="0.25">
      <c r="A6612">
        <v>62810</v>
      </c>
      <c r="B6612" s="39"/>
      <c r="C6612">
        <v>47477</v>
      </c>
      <c r="G6612" s="39">
        <v>0.21</v>
      </c>
      <c r="H6612" t="s">
        <v>2</v>
      </c>
      <c r="I6612" s="40"/>
    </row>
    <row r="6613" spans="1:9" x14ac:dyDescent="0.25">
      <c r="A6613">
        <v>62810</v>
      </c>
      <c r="B6613" s="39"/>
      <c r="C6613">
        <v>54975</v>
      </c>
      <c r="G6613" s="39">
        <v>726.29499999999996</v>
      </c>
      <c r="H6613" t="s">
        <v>0</v>
      </c>
      <c r="I6613" s="40"/>
    </row>
    <row r="6614" spans="1:9" x14ac:dyDescent="0.25">
      <c r="A6614">
        <v>62810</v>
      </c>
      <c r="B6614" s="39"/>
      <c r="C6614">
        <v>65462</v>
      </c>
      <c r="G6614" s="39">
        <v>7.9589999999999996</v>
      </c>
      <c r="H6614" t="s">
        <v>0</v>
      </c>
      <c r="I6614" s="40"/>
    </row>
    <row r="6615" spans="1:9" x14ac:dyDescent="0.25">
      <c r="A6615">
        <v>62810</v>
      </c>
      <c r="B6615" s="39"/>
      <c r="C6615">
        <v>500633</v>
      </c>
      <c r="G6615" s="39">
        <v>0.99399999999999999</v>
      </c>
      <c r="H6615" t="s">
        <v>0</v>
      </c>
      <c r="I6615" s="40"/>
    </row>
    <row r="6616" spans="1:9" x14ac:dyDescent="0.25">
      <c r="A6616">
        <v>62811</v>
      </c>
      <c r="B6616" s="39"/>
      <c r="C6616">
        <v>1909</v>
      </c>
      <c r="G6616" s="39">
        <v>256.41000000000003</v>
      </c>
      <c r="H6616" t="s">
        <v>0</v>
      </c>
      <c r="I6616" s="40"/>
    </row>
    <row r="6617" spans="1:9" x14ac:dyDescent="0.25">
      <c r="A6617">
        <v>62811</v>
      </c>
      <c r="B6617" s="39"/>
      <c r="C6617">
        <v>2026</v>
      </c>
      <c r="G6617" s="39">
        <v>2.9580000000000002</v>
      </c>
      <c r="H6617" t="s">
        <v>0</v>
      </c>
      <c r="I6617" s="40"/>
    </row>
    <row r="6618" spans="1:9" x14ac:dyDescent="0.25">
      <c r="A6618">
        <v>62811</v>
      </c>
      <c r="B6618" s="39"/>
      <c r="C6618">
        <v>2092</v>
      </c>
      <c r="G6618" s="39">
        <v>1.4790000000000001</v>
      </c>
      <c r="H6618" t="s">
        <v>0</v>
      </c>
      <c r="I6618" s="40"/>
    </row>
    <row r="6619" spans="1:9" x14ac:dyDescent="0.25">
      <c r="A6619">
        <v>62811</v>
      </c>
      <c r="B6619" s="39"/>
      <c r="C6619">
        <v>2111</v>
      </c>
      <c r="G6619" s="39">
        <v>2.4649999999999999</v>
      </c>
      <c r="H6619" t="s">
        <v>0</v>
      </c>
      <c r="I6619" s="40"/>
    </row>
    <row r="6620" spans="1:9" x14ac:dyDescent="0.25">
      <c r="A6620">
        <v>62811</v>
      </c>
      <c r="B6620" s="39"/>
      <c r="C6620">
        <v>2441</v>
      </c>
      <c r="G6620" s="39">
        <v>1.05</v>
      </c>
      <c r="H6620" t="s">
        <v>2</v>
      </c>
      <c r="I6620" s="40"/>
    </row>
    <row r="6621" spans="1:9" x14ac:dyDescent="0.25">
      <c r="A6621">
        <v>62811</v>
      </c>
      <c r="B6621" s="39"/>
      <c r="C6621">
        <v>2453</v>
      </c>
      <c r="G6621" s="39">
        <v>1.05</v>
      </c>
      <c r="H6621" t="s">
        <v>2</v>
      </c>
      <c r="I6621" s="40"/>
    </row>
    <row r="6622" spans="1:9" x14ac:dyDescent="0.25">
      <c r="A6622">
        <v>62811</v>
      </c>
      <c r="B6622" s="39"/>
      <c r="C6622">
        <v>2462</v>
      </c>
      <c r="G6622" s="39">
        <v>0.56699999999999995</v>
      </c>
      <c r="H6622" t="s">
        <v>2</v>
      </c>
      <c r="I6622" s="40"/>
    </row>
    <row r="6623" spans="1:9" x14ac:dyDescent="0.25">
      <c r="A6623">
        <v>62811</v>
      </c>
      <c r="B6623" s="39"/>
      <c r="C6623">
        <v>2467</v>
      </c>
      <c r="G6623" s="39">
        <v>1.05</v>
      </c>
      <c r="H6623" t="s">
        <v>2</v>
      </c>
      <c r="I6623" s="40"/>
    </row>
    <row r="6624" spans="1:9" x14ac:dyDescent="0.25">
      <c r="A6624">
        <v>62811</v>
      </c>
      <c r="B6624" s="39"/>
      <c r="C6624">
        <v>2468</v>
      </c>
      <c r="G6624" s="39">
        <v>2.1</v>
      </c>
      <c r="H6624" t="s">
        <v>2</v>
      </c>
      <c r="I6624" s="40"/>
    </row>
    <row r="6625" spans="1:9" x14ac:dyDescent="0.25">
      <c r="A6625">
        <v>62811</v>
      </c>
      <c r="B6625" s="39"/>
      <c r="C6625">
        <v>47477</v>
      </c>
      <c r="G6625" s="39">
        <v>0.21</v>
      </c>
      <c r="H6625" t="s">
        <v>2</v>
      </c>
      <c r="I6625" s="40"/>
    </row>
    <row r="6626" spans="1:9" x14ac:dyDescent="0.25">
      <c r="A6626">
        <v>62811</v>
      </c>
      <c r="B6626" s="39"/>
      <c r="C6626">
        <v>54975</v>
      </c>
      <c r="G6626" s="39">
        <v>719.92100000000005</v>
      </c>
      <c r="H6626" t="s">
        <v>0</v>
      </c>
      <c r="I6626" s="40"/>
    </row>
    <row r="6627" spans="1:9" x14ac:dyDescent="0.25">
      <c r="A6627">
        <v>62811</v>
      </c>
      <c r="B6627" s="39"/>
      <c r="C6627">
        <v>60078</v>
      </c>
      <c r="G6627" s="39">
        <v>6.9029999999999996</v>
      </c>
      <c r="H6627" t="s">
        <v>0</v>
      </c>
      <c r="I6627" s="40"/>
    </row>
    <row r="6628" spans="1:9" x14ac:dyDescent="0.25">
      <c r="A6628">
        <v>62811</v>
      </c>
      <c r="B6628" s="39"/>
      <c r="C6628">
        <v>62506</v>
      </c>
      <c r="G6628" s="39">
        <v>8.875</v>
      </c>
      <c r="H6628" t="s">
        <v>0</v>
      </c>
      <c r="I6628" s="40"/>
    </row>
    <row r="6629" spans="1:9" x14ac:dyDescent="0.25">
      <c r="A6629">
        <v>62811</v>
      </c>
      <c r="B6629" s="39"/>
      <c r="C6629">
        <v>500633</v>
      </c>
      <c r="G6629" s="39">
        <v>0.98599999999999999</v>
      </c>
      <c r="H6629" t="s">
        <v>0</v>
      </c>
      <c r="I6629" s="40"/>
    </row>
    <row r="6630" spans="1:9" x14ac:dyDescent="0.25">
      <c r="A6630">
        <v>62812</v>
      </c>
      <c r="B6630" s="39"/>
      <c r="C6630">
        <v>1909</v>
      </c>
      <c r="G6630" s="39">
        <v>258.78300000000002</v>
      </c>
      <c r="H6630" t="s">
        <v>0</v>
      </c>
      <c r="I6630" s="40"/>
    </row>
    <row r="6631" spans="1:9" x14ac:dyDescent="0.25">
      <c r="A6631">
        <v>62812</v>
      </c>
      <c r="B6631" s="39"/>
      <c r="C6631">
        <v>2026</v>
      </c>
      <c r="G6631" s="39">
        <v>1.492</v>
      </c>
      <c r="H6631" t="s">
        <v>0</v>
      </c>
      <c r="I6631" s="40"/>
    </row>
    <row r="6632" spans="1:9" x14ac:dyDescent="0.25">
      <c r="A6632">
        <v>62812</v>
      </c>
      <c r="B6632" s="39"/>
      <c r="C6632">
        <v>2092</v>
      </c>
      <c r="G6632" s="39">
        <v>1.492</v>
      </c>
      <c r="H6632" t="s">
        <v>0</v>
      </c>
      <c r="I6632" s="40"/>
    </row>
    <row r="6633" spans="1:9" x14ac:dyDescent="0.25">
      <c r="A6633">
        <v>62812</v>
      </c>
      <c r="B6633" s="39"/>
      <c r="C6633">
        <v>2111</v>
      </c>
      <c r="G6633" s="39">
        <v>2.488</v>
      </c>
      <c r="H6633" t="s">
        <v>0</v>
      </c>
      <c r="I6633" s="40"/>
    </row>
    <row r="6634" spans="1:9" x14ac:dyDescent="0.25">
      <c r="A6634">
        <v>62812</v>
      </c>
      <c r="B6634" s="39"/>
      <c r="C6634">
        <v>2316</v>
      </c>
      <c r="G6634" s="39">
        <v>0.19900000000000001</v>
      </c>
      <c r="H6634" t="s">
        <v>0</v>
      </c>
      <c r="I6634" s="40"/>
    </row>
    <row r="6635" spans="1:9" x14ac:dyDescent="0.25">
      <c r="A6635">
        <v>62812</v>
      </c>
      <c r="B6635" s="39"/>
      <c r="C6635">
        <v>2441</v>
      </c>
      <c r="G6635" s="39">
        <v>1.05</v>
      </c>
      <c r="H6635" t="s">
        <v>2</v>
      </c>
      <c r="I6635" s="40"/>
    </row>
    <row r="6636" spans="1:9" x14ac:dyDescent="0.25">
      <c r="A6636">
        <v>62812</v>
      </c>
      <c r="B6636" s="39"/>
      <c r="C6636">
        <v>2453</v>
      </c>
      <c r="G6636" s="39">
        <v>1.05</v>
      </c>
      <c r="H6636" t="s">
        <v>2</v>
      </c>
      <c r="I6636" s="40"/>
    </row>
    <row r="6637" spans="1:9" x14ac:dyDescent="0.25">
      <c r="A6637">
        <v>62812</v>
      </c>
      <c r="B6637" s="39"/>
      <c r="C6637">
        <v>2462</v>
      </c>
      <c r="G6637" s="39">
        <v>0.56699999999999995</v>
      </c>
      <c r="H6637" t="s">
        <v>2</v>
      </c>
      <c r="I6637" s="40"/>
    </row>
    <row r="6638" spans="1:9" x14ac:dyDescent="0.25">
      <c r="A6638">
        <v>62812</v>
      </c>
      <c r="B6638" s="39"/>
      <c r="C6638">
        <v>2467</v>
      </c>
      <c r="G6638" s="39">
        <v>1.05</v>
      </c>
      <c r="H6638" t="s">
        <v>2</v>
      </c>
      <c r="I6638" s="40"/>
    </row>
    <row r="6639" spans="1:9" x14ac:dyDescent="0.25">
      <c r="A6639">
        <v>62812</v>
      </c>
      <c r="B6639" s="39"/>
      <c r="C6639">
        <v>2468</v>
      </c>
      <c r="G6639" s="39">
        <v>2.1</v>
      </c>
      <c r="H6639" t="s">
        <v>2</v>
      </c>
      <c r="I6639" s="40"/>
    </row>
    <row r="6640" spans="1:9" x14ac:dyDescent="0.25">
      <c r="A6640">
        <v>62812</v>
      </c>
      <c r="B6640" s="39"/>
      <c r="C6640">
        <v>47477</v>
      </c>
      <c r="G6640" s="39">
        <v>0.21</v>
      </c>
      <c r="H6640" t="s">
        <v>2</v>
      </c>
      <c r="I6640" s="40"/>
    </row>
    <row r="6641" spans="1:9" x14ac:dyDescent="0.25">
      <c r="A6641">
        <v>62812</v>
      </c>
      <c r="B6641" s="39"/>
      <c r="C6641">
        <v>54975</v>
      </c>
      <c r="G6641" s="39">
        <v>726.58500000000004</v>
      </c>
      <c r="H6641" t="s">
        <v>0</v>
      </c>
      <c r="I6641" s="40"/>
    </row>
    <row r="6642" spans="1:9" x14ac:dyDescent="0.25">
      <c r="A6642">
        <v>62812</v>
      </c>
      <c r="B6642" s="39"/>
      <c r="C6642">
        <v>65462</v>
      </c>
      <c r="G6642" s="39">
        <v>7.9619999999999997</v>
      </c>
      <c r="H6642" t="s">
        <v>0</v>
      </c>
      <c r="I6642" s="40"/>
    </row>
    <row r="6643" spans="1:9" x14ac:dyDescent="0.25">
      <c r="A6643">
        <v>62812</v>
      </c>
      <c r="B6643" s="39"/>
      <c r="C6643">
        <v>500633</v>
      </c>
      <c r="G6643" s="39">
        <v>0.995</v>
      </c>
      <c r="H6643" t="s">
        <v>0</v>
      </c>
      <c r="I6643" s="40"/>
    </row>
    <row r="6644" spans="1:9" x14ac:dyDescent="0.25">
      <c r="A6644">
        <v>62813</v>
      </c>
      <c r="B6644" s="39"/>
      <c r="C6644">
        <v>1909</v>
      </c>
      <c r="G6644" s="39">
        <v>258.78300000000002</v>
      </c>
      <c r="H6644" t="s">
        <v>0</v>
      </c>
      <c r="I6644" s="40"/>
    </row>
    <row r="6645" spans="1:9" x14ac:dyDescent="0.25">
      <c r="A6645">
        <v>62813</v>
      </c>
      <c r="B6645" s="39"/>
      <c r="C6645">
        <v>2026</v>
      </c>
      <c r="G6645" s="39">
        <v>1.492</v>
      </c>
      <c r="H6645" t="s">
        <v>0</v>
      </c>
      <c r="I6645" s="40"/>
    </row>
    <row r="6646" spans="1:9" x14ac:dyDescent="0.25">
      <c r="A6646">
        <v>62813</v>
      </c>
      <c r="B6646" s="39"/>
      <c r="C6646">
        <v>2092</v>
      </c>
      <c r="G6646" s="39">
        <v>1.492</v>
      </c>
      <c r="H6646" t="s">
        <v>0</v>
      </c>
      <c r="I6646" s="40"/>
    </row>
    <row r="6647" spans="1:9" x14ac:dyDescent="0.25">
      <c r="A6647">
        <v>62813</v>
      </c>
      <c r="B6647" s="39"/>
      <c r="C6647">
        <v>2111</v>
      </c>
      <c r="G6647" s="39">
        <v>2.488</v>
      </c>
      <c r="H6647" t="s">
        <v>0</v>
      </c>
      <c r="I6647" s="40"/>
    </row>
    <row r="6648" spans="1:9" x14ac:dyDescent="0.25">
      <c r="A6648">
        <v>62813</v>
      </c>
      <c r="B6648" s="39"/>
      <c r="C6648">
        <v>2236</v>
      </c>
      <c r="G6648" s="39">
        <v>0.19900000000000001</v>
      </c>
      <c r="H6648" t="s">
        <v>0</v>
      </c>
      <c r="I6648" s="40"/>
    </row>
    <row r="6649" spans="1:9" x14ac:dyDescent="0.25">
      <c r="A6649">
        <v>62813</v>
      </c>
      <c r="B6649" s="39"/>
      <c r="C6649">
        <v>2441</v>
      </c>
      <c r="G6649" s="39">
        <v>1.05</v>
      </c>
      <c r="H6649" t="s">
        <v>2</v>
      </c>
      <c r="I6649" s="40"/>
    </row>
    <row r="6650" spans="1:9" x14ac:dyDescent="0.25">
      <c r="A6650">
        <v>62813</v>
      </c>
      <c r="B6650" s="39"/>
      <c r="C6650">
        <v>2453</v>
      </c>
      <c r="G6650" s="39">
        <v>1.05</v>
      </c>
      <c r="H6650" t="s">
        <v>2</v>
      </c>
      <c r="I6650" s="40"/>
    </row>
    <row r="6651" spans="1:9" x14ac:dyDescent="0.25">
      <c r="A6651">
        <v>62813</v>
      </c>
      <c r="B6651" s="39"/>
      <c r="C6651">
        <v>2462</v>
      </c>
      <c r="G6651" s="39">
        <v>0.56699999999999995</v>
      </c>
      <c r="H6651" t="s">
        <v>2</v>
      </c>
      <c r="I6651" s="40"/>
    </row>
    <row r="6652" spans="1:9" x14ac:dyDescent="0.25">
      <c r="A6652">
        <v>62813</v>
      </c>
      <c r="B6652" s="39"/>
      <c r="C6652">
        <v>2467</v>
      </c>
      <c r="G6652" s="39">
        <v>1.05</v>
      </c>
      <c r="H6652" t="s">
        <v>2</v>
      </c>
      <c r="I6652" s="40"/>
    </row>
    <row r="6653" spans="1:9" x14ac:dyDescent="0.25">
      <c r="A6653">
        <v>62813</v>
      </c>
      <c r="B6653" s="39"/>
      <c r="C6653">
        <v>2468</v>
      </c>
      <c r="G6653" s="39">
        <v>2.1</v>
      </c>
      <c r="H6653" t="s">
        <v>2</v>
      </c>
      <c r="I6653" s="40"/>
    </row>
    <row r="6654" spans="1:9" x14ac:dyDescent="0.25">
      <c r="A6654">
        <v>62813</v>
      </c>
      <c r="B6654" s="39"/>
      <c r="C6654">
        <v>47477</v>
      </c>
      <c r="G6654" s="39">
        <v>0.21</v>
      </c>
      <c r="H6654" t="s">
        <v>2</v>
      </c>
      <c r="I6654" s="40"/>
    </row>
    <row r="6655" spans="1:9" x14ac:dyDescent="0.25">
      <c r="A6655">
        <v>62813</v>
      </c>
      <c r="B6655" s="39"/>
      <c r="C6655">
        <v>54975</v>
      </c>
      <c r="G6655" s="39">
        <v>726.58500000000004</v>
      </c>
      <c r="H6655" t="s">
        <v>0</v>
      </c>
      <c r="I6655" s="40"/>
    </row>
    <row r="6656" spans="1:9" x14ac:dyDescent="0.25">
      <c r="A6656">
        <v>62813</v>
      </c>
      <c r="B6656" s="39"/>
      <c r="C6656">
        <v>62506</v>
      </c>
      <c r="G6656" s="39">
        <v>8.9570000000000007</v>
      </c>
      <c r="H6656" t="s">
        <v>0</v>
      </c>
      <c r="I6656" s="40"/>
    </row>
    <row r="6657" spans="1:9" x14ac:dyDescent="0.25">
      <c r="A6657">
        <v>62813</v>
      </c>
      <c r="B6657" s="39"/>
      <c r="C6657">
        <v>500633</v>
      </c>
      <c r="G6657" s="39">
        <v>0.995</v>
      </c>
      <c r="H6657" t="s">
        <v>0</v>
      </c>
      <c r="I6657" s="40"/>
    </row>
    <row r="6658" spans="1:9" x14ac:dyDescent="0.25">
      <c r="A6658">
        <v>62814</v>
      </c>
      <c r="B6658" s="39"/>
      <c r="C6658">
        <v>1909</v>
      </c>
      <c r="G6658" s="39">
        <v>258.63099999999997</v>
      </c>
      <c r="H6658" t="s">
        <v>0</v>
      </c>
      <c r="I6658" s="40"/>
    </row>
    <row r="6659" spans="1:9" x14ac:dyDescent="0.25">
      <c r="A6659">
        <v>62814</v>
      </c>
      <c r="B6659" s="39"/>
      <c r="C6659">
        <v>2026</v>
      </c>
      <c r="G6659" s="39">
        <v>1.492</v>
      </c>
      <c r="H6659" t="s">
        <v>0</v>
      </c>
      <c r="I6659" s="40"/>
    </row>
    <row r="6660" spans="1:9" x14ac:dyDescent="0.25">
      <c r="A6660">
        <v>62814</v>
      </c>
      <c r="B6660" s="39"/>
      <c r="C6660">
        <v>2092</v>
      </c>
      <c r="G6660" s="39">
        <v>1.492</v>
      </c>
      <c r="H6660" t="s">
        <v>0</v>
      </c>
      <c r="I6660" s="40"/>
    </row>
    <row r="6661" spans="1:9" x14ac:dyDescent="0.25">
      <c r="A6661">
        <v>62814</v>
      </c>
      <c r="B6661" s="39"/>
      <c r="C6661">
        <v>2111</v>
      </c>
      <c r="G6661" s="39">
        <v>2.4860000000000002</v>
      </c>
      <c r="H6661" t="s">
        <v>0</v>
      </c>
      <c r="I6661" s="40"/>
    </row>
    <row r="6662" spans="1:9" x14ac:dyDescent="0.25">
      <c r="A6662">
        <v>62814</v>
      </c>
      <c r="B6662" s="39"/>
      <c r="C6662">
        <v>2441</v>
      </c>
      <c r="G6662" s="39">
        <v>1.05</v>
      </c>
      <c r="H6662" t="s">
        <v>2</v>
      </c>
      <c r="I6662" s="40"/>
    </row>
    <row r="6663" spans="1:9" x14ac:dyDescent="0.25">
      <c r="A6663">
        <v>62814</v>
      </c>
      <c r="B6663" s="39"/>
      <c r="C6663">
        <v>2453</v>
      </c>
      <c r="G6663" s="39">
        <v>1.05</v>
      </c>
      <c r="H6663" t="s">
        <v>2</v>
      </c>
      <c r="I6663" s="40"/>
    </row>
    <row r="6664" spans="1:9" x14ac:dyDescent="0.25">
      <c r="A6664">
        <v>62814</v>
      </c>
      <c r="B6664" s="39"/>
      <c r="C6664">
        <v>2462</v>
      </c>
      <c r="G6664" s="39">
        <v>0.56699999999999995</v>
      </c>
      <c r="H6664" t="s">
        <v>2</v>
      </c>
      <c r="I6664" s="40"/>
    </row>
    <row r="6665" spans="1:9" x14ac:dyDescent="0.25">
      <c r="A6665">
        <v>62814</v>
      </c>
      <c r="B6665" s="39"/>
      <c r="C6665">
        <v>2467</v>
      </c>
      <c r="G6665" s="39">
        <v>1.05</v>
      </c>
      <c r="H6665" t="s">
        <v>2</v>
      </c>
      <c r="I6665" s="40"/>
    </row>
    <row r="6666" spans="1:9" x14ac:dyDescent="0.25">
      <c r="A6666">
        <v>62814</v>
      </c>
      <c r="B6666" s="39"/>
      <c r="C6666">
        <v>2468</v>
      </c>
      <c r="G6666" s="39">
        <v>2.1</v>
      </c>
      <c r="H6666" t="s">
        <v>2</v>
      </c>
      <c r="I6666" s="40"/>
    </row>
    <row r="6667" spans="1:9" x14ac:dyDescent="0.25">
      <c r="A6667">
        <v>62814</v>
      </c>
      <c r="B6667" s="39"/>
      <c r="C6667">
        <v>28555</v>
      </c>
      <c r="G6667" s="39">
        <v>8.8999999999999996E-2</v>
      </c>
      <c r="H6667" t="s">
        <v>0</v>
      </c>
      <c r="I6667" s="40"/>
    </row>
    <row r="6668" spans="1:9" x14ac:dyDescent="0.25">
      <c r="A6668">
        <v>62814</v>
      </c>
      <c r="B6668" s="39"/>
      <c r="C6668">
        <v>47477</v>
      </c>
      <c r="G6668" s="39">
        <v>0.21</v>
      </c>
      <c r="H6668" t="s">
        <v>2</v>
      </c>
      <c r="I6668" s="40"/>
    </row>
    <row r="6669" spans="1:9" x14ac:dyDescent="0.25">
      <c r="A6669">
        <v>62814</v>
      </c>
      <c r="B6669" s="39"/>
      <c r="C6669">
        <v>54975</v>
      </c>
      <c r="G6669" s="39">
        <v>726.15800000000002</v>
      </c>
      <c r="H6669" t="s">
        <v>0</v>
      </c>
      <c r="I6669" s="40"/>
    </row>
    <row r="6670" spans="1:9" x14ac:dyDescent="0.25">
      <c r="A6670">
        <v>62814</v>
      </c>
      <c r="B6670" s="39"/>
      <c r="C6670">
        <v>58502</v>
      </c>
      <c r="G6670" s="39">
        <v>0.69599999999999995</v>
      </c>
      <c r="H6670" t="s">
        <v>0</v>
      </c>
      <c r="I6670" s="40"/>
    </row>
    <row r="6671" spans="1:9" x14ac:dyDescent="0.25">
      <c r="A6671">
        <v>62814</v>
      </c>
      <c r="B6671" s="39"/>
      <c r="C6671">
        <v>65462</v>
      </c>
      <c r="G6671" s="39">
        <v>7.9569999999999999</v>
      </c>
      <c r="H6671" t="s">
        <v>0</v>
      </c>
      <c r="I6671" s="40"/>
    </row>
    <row r="6672" spans="1:9" x14ac:dyDescent="0.25">
      <c r="A6672">
        <v>62814</v>
      </c>
      <c r="B6672" s="39"/>
      <c r="C6672">
        <v>500633</v>
      </c>
      <c r="G6672" s="39">
        <v>0.99399999999999999</v>
      </c>
      <c r="H6672" t="s">
        <v>0</v>
      </c>
      <c r="I6672" s="40"/>
    </row>
    <row r="6673" spans="1:9" x14ac:dyDescent="0.25">
      <c r="A6673">
        <v>62823</v>
      </c>
      <c r="B6673" s="39"/>
      <c r="C6673">
        <v>1909</v>
      </c>
      <c r="G6673" s="39">
        <v>258.78300000000002</v>
      </c>
      <c r="H6673" t="s">
        <v>0</v>
      </c>
      <c r="I6673" s="40"/>
    </row>
    <row r="6674" spans="1:9" x14ac:dyDescent="0.25">
      <c r="A6674">
        <v>62823</v>
      </c>
      <c r="B6674" s="39"/>
      <c r="C6674">
        <v>2026</v>
      </c>
      <c r="G6674" s="39">
        <v>1.492</v>
      </c>
      <c r="H6674" t="s">
        <v>0</v>
      </c>
      <c r="I6674" s="40"/>
    </row>
    <row r="6675" spans="1:9" x14ac:dyDescent="0.25">
      <c r="A6675">
        <v>62823</v>
      </c>
      <c r="B6675" s="39"/>
      <c r="C6675">
        <v>2092</v>
      </c>
      <c r="G6675" s="39">
        <v>1.492</v>
      </c>
      <c r="H6675" t="s">
        <v>0</v>
      </c>
      <c r="I6675" s="40"/>
    </row>
    <row r="6676" spans="1:9" x14ac:dyDescent="0.25">
      <c r="A6676">
        <v>62823</v>
      </c>
      <c r="B6676" s="39"/>
      <c r="C6676">
        <v>2111</v>
      </c>
      <c r="G6676" s="39">
        <v>2.488</v>
      </c>
      <c r="H6676" t="s">
        <v>0</v>
      </c>
      <c r="I6676" s="40"/>
    </row>
    <row r="6677" spans="1:9" x14ac:dyDescent="0.25">
      <c r="A6677">
        <v>62823</v>
      </c>
      <c r="B6677" s="39"/>
      <c r="C6677">
        <v>2236</v>
      </c>
      <c r="G6677" s="39">
        <v>0.19900000000000001</v>
      </c>
      <c r="H6677" t="s">
        <v>0</v>
      </c>
      <c r="I6677" s="40"/>
    </row>
    <row r="6678" spans="1:9" x14ac:dyDescent="0.25">
      <c r="A6678">
        <v>62823</v>
      </c>
      <c r="B6678" s="39"/>
      <c r="C6678">
        <v>2462</v>
      </c>
      <c r="G6678" s="39">
        <v>0.54</v>
      </c>
      <c r="H6678" t="s">
        <v>2</v>
      </c>
      <c r="I6678" s="40"/>
    </row>
    <row r="6679" spans="1:9" x14ac:dyDescent="0.25">
      <c r="A6679">
        <v>62823</v>
      </c>
      <c r="B6679" s="39"/>
      <c r="C6679">
        <v>2474</v>
      </c>
      <c r="G6679" s="39">
        <v>1</v>
      </c>
      <c r="H6679" t="s">
        <v>2</v>
      </c>
      <c r="I6679" s="40"/>
    </row>
    <row r="6680" spans="1:9" x14ac:dyDescent="0.25">
      <c r="A6680">
        <v>62823</v>
      </c>
      <c r="B6680" s="39"/>
      <c r="C6680">
        <v>32001</v>
      </c>
      <c r="G6680" s="39">
        <v>1</v>
      </c>
      <c r="H6680" t="s">
        <v>2</v>
      </c>
      <c r="I6680" s="40"/>
    </row>
    <row r="6681" spans="1:9" x14ac:dyDescent="0.25">
      <c r="A6681">
        <v>62823</v>
      </c>
      <c r="B6681" s="39"/>
      <c r="C6681">
        <v>47477</v>
      </c>
      <c r="G6681" s="39">
        <v>0.5</v>
      </c>
      <c r="H6681" t="s">
        <v>2</v>
      </c>
      <c r="I6681" s="40"/>
    </row>
    <row r="6682" spans="1:9" x14ac:dyDescent="0.25">
      <c r="A6682">
        <v>62823</v>
      </c>
      <c r="B6682" s="39"/>
      <c r="C6682">
        <v>48290</v>
      </c>
      <c r="G6682" s="39">
        <v>5</v>
      </c>
      <c r="H6682" t="s">
        <v>2</v>
      </c>
      <c r="I6682" s="40"/>
    </row>
    <row r="6683" spans="1:9" x14ac:dyDescent="0.25">
      <c r="A6683">
        <v>62823</v>
      </c>
      <c r="B6683" s="39"/>
      <c r="C6683">
        <v>54975</v>
      </c>
      <c r="G6683" s="39">
        <v>726.58500000000004</v>
      </c>
      <c r="H6683" t="s">
        <v>0</v>
      </c>
      <c r="I6683" s="40"/>
    </row>
    <row r="6684" spans="1:9" x14ac:dyDescent="0.25">
      <c r="A6684">
        <v>62823</v>
      </c>
      <c r="B6684" s="39"/>
      <c r="C6684">
        <v>62506</v>
      </c>
      <c r="G6684" s="39">
        <v>8.9570000000000007</v>
      </c>
      <c r="H6684" t="s">
        <v>0</v>
      </c>
      <c r="I6684" s="40"/>
    </row>
    <row r="6685" spans="1:9" x14ac:dyDescent="0.25">
      <c r="A6685">
        <v>62823</v>
      </c>
      <c r="B6685" s="39"/>
      <c r="C6685">
        <v>500633</v>
      </c>
      <c r="G6685" s="39">
        <v>0.995</v>
      </c>
      <c r="H6685" t="s">
        <v>0</v>
      </c>
      <c r="I6685" s="40"/>
    </row>
    <row r="6686" spans="1:9" x14ac:dyDescent="0.25">
      <c r="A6686">
        <v>62832</v>
      </c>
      <c r="B6686" s="39"/>
      <c r="C6686">
        <v>1939</v>
      </c>
      <c r="G6686" s="39">
        <v>16.187999999999999</v>
      </c>
      <c r="H6686" t="s">
        <v>0</v>
      </c>
      <c r="I6686" s="40"/>
    </row>
    <row r="6687" spans="1:9" x14ac:dyDescent="0.25">
      <c r="A6687">
        <v>62832</v>
      </c>
      <c r="B6687" s="39"/>
      <c r="C6687">
        <v>1942</v>
      </c>
      <c r="G6687" s="39">
        <v>145.84299999999999</v>
      </c>
      <c r="H6687" t="s">
        <v>0</v>
      </c>
      <c r="I6687" s="40"/>
    </row>
    <row r="6688" spans="1:9" x14ac:dyDescent="0.25">
      <c r="A6688">
        <v>62832</v>
      </c>
      <c r="B6688" s="39"/>
      <c r="C6688">
        <v>1944</v>
      </c>
      <c r="G6688" s="39">
        <v>324.11200000000002</v>
      </c>
      <c r="H6688" t="s">
        <v>0</v>
      </c>
      <c r="I6688" s="40"/>
    </row>
    <row r="6689" spans="1:9" x14ac:dyDescent="0.25">
      <c r="A6689">
        <v>62832</v>
      </c>
      <c r="B6689" s="39"/>
      <c r="C6689">
        <v>1966</v>
      </c>
      <c r="G6689" s="39">
        <v>333.00900000000001</v>
      </c>
      <c r="H6689" t="s">
        <v>0</v>
      </c>
      <c r="I6689" s="40"/>
    </row>
    <row r="6690" spans="1:9" x14ac:dyDescent="0.25">
      <c r="A6690">
        <v>62832</v>
      </c>
      <c r="B6690" s="39"/>
      <c r="C6690">
        <v>2018</v>
      </c>
      <c r="G6690" s="39">
        <v>14.584</v>
      </c>
      <c r="H6690" t="s">
        <v>0</v>
      </c>
      <c r="I6690" s="40"/>
    </row>
    <row r="6691" spans="1:9" x14ac:dyDescent="0.25">
      <c r="A6691">
        <v>62832</v>
      </c>
      <c r="B6691" s="39"/>
      <c r="C6691">
        <v>2069</v>
      </c>
      <c r="G6691" s="39">
        <v>0.97199999999999998</v>
      </c>
      <c r="H6691" t="s">
        <v>0</v>
      </c>
      <c r="I6691" s="40"/>
    </row>
    <row r="6692" spans="1:9" x14ac:dyDescent="0.25">
      <c r="A6692">
        <v>62832</v>
      </c>
      <c r="B6692" s="39"/>
      <c r="C6692">
        <v>2097</v>
      </c>
      <c r="G6692" s="39">
        <v>3.8889999999999998</v>
      </c>
      <c r="H6692" t="s">
        <v>0</v>
      </c>
      <c r="I6692" s="40"/>
    </row>
    <row r="6693" spans="1:9" x14ac:dyDescent="0.25">
      <c r="A6693">
        <v>62832</v>
      </c>
      <c r="B6693" s="39"/>
      <c r="C6693">
        <v>2107</v>
      </c>
      <c r="G6693" s="39">
        <v>1.944</v>
      </c>
      <c r="H6693" t="s">
        <v>0</v>
      </c>
      <c r="I6693" s="40"/>
    </row>
    <row r="6694" spans="1:9" x14ac:dyDescent="0.25">
      <c r="A6694">
        <v>62832</v>
      </c>
      <c r="B6694" s="39"/>
      <c r="C6694">
        <v>2140</v>
      </c>
      <c r="G6694" s="39">
        <v>145.84299999999999</v>
      </c>
      <c r="H6694" t="s">
        <v>0</v>
      </c>
      <c r="I6694" s="40"/>
    </row>
    <row r="6695" spans="1:9" x14ac:dyDescent="0.25">
      <c r="A6695">
        <v>62832</v>
      </c>
      <c r="B6695" s="39"/>
      <c r="C6695">
        <v>2338</v>
      </c>
      <c r="G6695" s="39">
        <v>3.403</v>
      </c>
      <c r="H6695" t="s">
        <v>0</v>
      </c>
      <c r="I6695" s="40"/>
    </row>
    <row r="6696" spans="1:9" x14ac:dyDescent="0.25">
      <c r="A6696">
        <v>62832</v>
      </c>
      <c r="B6696" s="39"/>
      <c r="C6696">
        <v>2462</v>
      </c>
      <c r="G6696" s="39">
        <v>0.432</v>
      </c>
      <c r="H6696" t="s">
        <v>2</v>
      </c>
      <c r="I6696" s="40"/>
    </row>
    <row r="6697" spans="1:9" x14ac:dyDescent="0.25">
      <c r="A6697">
        <v>62832</v>
      </c>
      <c r="B6697" s="39"/>
      <c r="C6697">
        <v>2474</v>
      </c>
      <c r="G6697" s="39">
        <v>0.8</v>
      </c>
      <c r="H6697" t="s">
        <v>2</v>
      </c>
      <c r="I6697" s="40"/>
    </row>
    <row r="6698" spans="1:9" x14ac:dyDescent="0.25">
      <c r="A6698">
        <v>62832</v>
      </c>
      <c r="B6698" s="39"/>
      <c r="C6698">
        <v>2475</v>
      </c>
      <c r="G6698" s="39">
        <v>0.8</v>
      </c>
      <c r="H6698" t="s">
        <v>2</v>
      </c>
      <c r="I6698" s="40"/>
    </row>
    <row r="6699" spans="1:9" x14ac:dyDescent="0.25">
      <c r="A6699">
        <v>62832</v>
      </c>
      <c r="B6699" s="39"/>
      <c r="C6699">
        <v>32001</v>
      </c>
      <c r="G6699" s="39">
        <v>0.8</v>
      </c>
      <c r="H6699" t="s">
        <v>2</v>
      </c>
      <c r="I6699" s="40"/>
    </row>
    <row r="6700" spans="1:9" x14ac:dyDescent="0.25">
      <c r="A6700">
        <v>62832</v>
      </c>
      <c r="B6700" s="39"/>
      <c r="C6700">
        <v>49073</v>
      </c>
      <c r="G6700" s="39">
        <v>1.458</v>
      </c>
      <c r="H6700" t="s">
        <v>0</v>
      </c>
      <c r="I6700" s="40"/>
    </row>
    <row r="6701" spans="1:9" x14ac:dyDescent="0.25">
      <c r="A6701">
        <v>62832</v>
      </c>
      <c r="B6701" s="39"/>
      <c r="C6701">
        <v>58687</v>
      </c>
      <c r="G6701" s="39">
        <v>7.2919999999999998</v>
      </c>
      <c r="H6701" t="s">
        <v>0</v>
      </c>
      <c r="I6701" s="40"/>
    </row>
    <row r="6702" spans="1:9" x14ac:dyDescent="0.25">
      <c r="A6702">
        <v>62832</v>
      </c>
      <c r="B6702" s="39"/>
      <c r="C6702">
        <v>63932</v>
      </c>
      <c r="G6702" s="39">
        <v>40</v>
      </c>
      <c r="H6702" t="s">
        <v>2</v>
      </c>
      <c r="I6702" s="40"/>
    </row>
    <row r="6703" spans="1:9" x14ac:dyDescent="0.25">
      <c r="A6703">
        <v>62832</v>
      </c>
      <c r="B6703" s="39"/>
      <c r="C6703">
        <v>64351</v>
      </c>
      <c r="G6703" s="39">
        <v>1.458</v>
      </c>
      <c r="H6703" t="s">
        <v>0</v>
      </c>
      <c r="I6703" s="40"/>
    </row>
    <row r="6704" spans="1:9" x14ac:dyDescent="0.25">
      <c r="A6704">
        <v>62833</v>
      </c>
      <c r="B6704" s="39"/>
      <c r="C6704">
        <v>1939</v>
      </c>
      <c r="G6704" s="39">
        <v>14.404</v>
      </c>
      <c r="H6704" t="s">
        <v>0</v>
      </c>
      <c r="I6704" s="40"/>
    </row>
    <row r="6705" spans="1:9" x14ac:dyDescent="0.25">
      <c r="A6705">
        <v>62833</v>
      </c>
      <c r="B6705" s="39"/>
      <c r="C6705">
        <v>1942</v>
      </c>
      <c r="G6705" s="39">
        <v>24.306999999999999</v>
      </c>
      <c r="H6705" t="s">
        <v>0</v>
      </c>
      <c r="I6705" s="40"/>
    </row>
    <row r="6706" spans="1:9" x14ac:dyDescent="0.25">
      <c r="A6706">
        <v>62833</v>
      </c>
      <c r="B6706" s="39"/>
      <c r="C6706">
        <v>1944</v>
      </c>
      <c r="G6706" s="39">
        <v>447.43299999999999</v>
      </c>
      <c r="H6706" t="s">
        <v>0</v>
      </c>
      <c r="I6706" s="40"/>
    </row>
    <row r="6707" spans="1:9" x14ac:dyDescent="0.25">
      <c r="A6707">
        <v>62833</v>
      </c>
      <c r="B6707" s="39"/>
      <c r="C6707">
        <v>1966</v>
      </c>
      <c r="G6707" s="39">
        <v>333.00900000000001</v>
      </c>
      <c r="H6707" t="s">
        <v>0</v>
      </c>
      <c r="I6707" s="40"/>
    </row>
    <row r="6708" spans="1:9" x14ac:dyDescent="0.25">
      <c r="A6708">
        <v>62833</v>
      </c>
      <c r="B6708" s="39"/>
      <c r="C6708">
        <v>2018</v>
      </c>
      <c r="G6708" s="39">
        <v>14.584</v>
      </c>
      <c r="H6708" t="s">
        <v>0</v>
      </c>
      <c r="I6708" s="40"/>
    </row>
    <row r="6709" spans="1:9" x14ac:dyDescent="0.25">
      <c r="A6709">
        <v>62833</v>
      </c>
      <c r="B6709" s="39"/>
      <c r="C6709">
        <v>2069</v>
      </c>
      <c r="G6709" s="39">
        <v>0.97199999999999998</v>
      </c>
      <c r="H6709" t="s">
        <v>0</v>
      </c>
      <c r="I6709" s="40"/>
    </row>
    <row r="6710" spans="1:9" x14ac:dyDescent="0.25">
      <c r="A6710">
        <v>62833</v>
      </c>
      <c r="B6710" s="39"/>
      <c r="C6710">
        <v>2097</v>
      </c>
      <c r="G6710" s="39">
        <v>3.8889999999999998</v>
      </c>
      <c r="H6710" t="s">
        <v>0</v>
      </c>
      <c r="I6710" s="40"/>
    </row>
    <row r="6711" spans="1:9" x14ac:dyDescent="0.25">
      <c r="A6711">
        <v>62833</v>
      </c>
      <c r="B6711" s="39"/>
      <c r="C6711">
        <v>2107</v>
      </c>
      <c r="G6711" s="39">
        <v>1.944</v>
      </c>
      <c r="H6711" t="s">
        <v>0</v>
      </c>
      <c r="I6711" s="40"/>
    </row>
    <row r="6712" spans="1:9" x14ac:dyDescent="0.25">
      <c r="A6712">
        <v>62833</v>
      </c>
      <c r="B6712" s="39"/>
      <c r="C6712">
        <v>2140</v>
      </c>
      <c r="G6712" s="39">
        <v>145.84299999999999</v>
      </c>
      <c r="H6712" t="s">
        <v>0</v>
      </c>
      <c r="I6712" s="40"/>
    </row>
    <row r="6713" spans="1:9" x14ac:dyDescent="0.25">
      <c r="A6713">
        <v>62833</v>
      </c>
      <c r="B6713" s="39"/>
      <c r="C6713">
        <v>2338</v>
      </c>
      <c r="G6713" s="39">
        <v>3.403</v>
      </c>
      <c r="H6713" t="s">
        <v>0</v>
      </c>
      <c r="I6713" s="40"/>
    </row>
    <row r="6714" spans="1:9" x14ac:dyDescent="0.25">
      <c r="A6714">
        <v>62833</v>
      </c>
      <c r="B6714" s="39"/>
      <c r="C6714">
        <v>2462</v>
      </c>
      <c r="G6714" s="39">
        <v>0.432</v>
      </c>
      <c r="H6714" t="s">
        <v>2</v>
      </c>
      <c r="I6714" s="40"/>
    </row>
    <row r="6715" spans="1:9" x14ac:dyDescent="0.25">
      <c r="A6715">
        <v>62833</v>
      </c>
      <c r="B6715" s="39"/>
      <c r="C6715">
        <v>2474</v>
      </c>
      <c r="G6715" s="39">
        <v>0.8</v>
      </c>
      <c r="H6715" t="s">
        <v>2</v>
      </c>
      <c r="I6715" s="40"/>
    </row>
    <row r="6716" spans="1:9" x14ac:dyDescent="0.25">
      <c r="A6716">
        <v>62833</v>
      </c>
      <c r="B6716" s="39"/>
      <c r="C6716">
        <v>2475</v>
      </c>
      <c r="G6716" s="39">
        <v>0.8</v>
      </c>
      <c r="H6716" t="s">
        <v>2</v>
      </c>
      <c r="I6716" s="40"/>
    </row>
    <row r="6717" spans="1:9" x14ac:dyDescent="0.25">
      <c r="A6717">
        <v>62833</v>
      </c>
      <c r="B6717" s="39"/>
      <c r="C6717">
        <v>32001</v>
      </c>
      <c r="G6717" s="39">
        <v>0.8</v>
      </c>
      <c r="H6717" t="s">
        <v>2</v>
      </c>
      <c r="I6717" s="40"/>
    </row>
    <row r="6718" spans="1:9" x14ac:dyDescent="0.25">
      <c r="A6718">
        <v>62833</v>
      </c>
      <c r="B6718" s="39"/>
      <c r="C6718">
        <v>49073</v>
      </c>
      <c r="G6718" s="39">
        <v>1.458</v>
      </c>
      <c r="H6718" t="s">
        <v>0</v>
      </c>
      <c r="I6718" s="40"/>
    </row>
    <row r="6719" spans="1:9" x14ac:dyDescent="0.25">
      <c r="A6719">
        <v>62833</v>
      </c>
      <c r="B6719" s="39"/>
      <c r="C6719">
        <v>58687</v>
      </c>
      <c r="G6719" s="39">
        <v>7.2919999999999998</v>
      </c>
      <c r="H6719" t="s">
        <v>0</v>
      </c>
      <c r="I6719" s="40"/>
    </row>
    <row r="6720" spans="1:9" x14ac:dyDescent="0.25">
      <c r="A6720">
        <v>62833</v>
      </c>
      <c r="B6720" s="39"/>
      <c r="C6720">
        <v>63932</v>
      </c>
      <c r="G6720" s="39">
        <v>40</v>
      </c>
      <c r="H6720" t="s">
        <v>2</v>
      </c>
      <c r="I6720" s="40"/>
    </row>
    <row r="6721" spans="1:9" x14ac:dyDescent="0.25">
      <c r="A6721">
        <v>62833</v>
      </c>
      <c r="B6721" s="39"/>
      <c r="C6721">
        <v>64351</v>
      </c>
      <c r="G6721" s="39">
        <v>1.458</v>
      </c>
      <c r="H6721" t="s">
        <v>0</v>
      </c>
      <c r="I6721" s="40"/>
    </row>
    <row r="6722" spans="1:9" x14ac:dyDescent="0.25">
      <c r="A6722">
        <v>62863</v>
      </c>
      <c r="B6722" s="39"/>
      <c r="C6722">
        <v>1915</v>
      </c>
      <c r="G6722" s="39">
        <v>48.798000000000002</v>
      </c>
      <c r="H6722" t="s">
        <v>0</v>
      </c>
      <c r="I6722" s="40"/>
    </row>
    <row r="6723" spans="1:9" x14ac:dyDescent="0.25">
      <c r="A6723">
        <v>62863</v>
      </c>
      <c r="B6723" s="39"/>
      <c r="C6723">
        <v>2018</v>
      </c>
      <c r="G6723" s="39">
        <v>14.638999999999999</v>
      </c>
      <c r="H6723" t="s">
        <v>0</v>
      </c>
      <c r="I6723" s="40"/>
    </row>
    <row r="6724" spans="1:9" x14ac:dyDescent="0.25">
      <c r="A6724">
        <v>62863</v>
      </c>
      <c r="B6724" s="39"/>
      <c r="C6724">
        <v>2027</v>
      </c>
      <c r="G6724" s="39">
        <v>0.63400000000000001</v>
      </c>
      <c r="H6724" t="s">
        <v>0</v>
      </c>
      <c r="I6724" s="40"/>
    </row>
    <row r="6725" spans="1:9" x14ac:dyDescent="0.25">
      <c r="A6725">
        <v>62863</v>
      </c>
      <c r="B6725" s="39"/>
      <c r="C6725">
        <v>2056</v>
      </c>
      <c r="G6725" s="39">
        <v>1.8540000000000001</v>
      </c>
      <c r="H6725" t="s">
        <v>0</v>
      </c>
      <c r="I6725" s="40"/>
    </row>
    <row r="6726" spans="1:9" x14ac:dyDescent="0.25">
      <c r="A6726">
        <v>62863</v>
      </c>
      <c r="B6726" s="39"/>
      <c r="C6726">
        <v>2063</v>
      </c>
      <c r="G6726" s="39">
        <v>1.8540000000000001</v>
      </c>
      <c r="H6726" t="s">
        <v>0</v>
      </c>
      <c r="I6726" s="40"/>
    </row>
    <row r="6727" spans="1:9" x14ac:dyDescent="0.25">
      <c r="A6727">
        <v>62863</v>
      </c>
      <c r="B6727" s="39"/>
      <c r="C6727">
        <v>2069</v>
      </c>
      <c r="G6727" s="39">
        <v>0.97499999999999998</v>
      </c>
      <c r="H6727" t="s">
        <v>0</v>
      </c>
      <c r="I6727" s="40"/>
    </row>
    <row r="6728" spans="1:9" x14ac:dyDescent="0.25">
      <c r="A6728">
        <v>62863</v>
      </c>
      <c r="B6728" s="39"/>
      <c r="C6728">
        <v>2200</v>
      </c>
      <c r="G6728" s="39">
        <v>163.54300000000001</v>
      </c>
      <c r="H6728" t="s">
        <v>5</v>
      </c>
      <c r="I6728" s="40"/>
    </row>
    <row r="6729" spans="1:9" x14ac:dyDescent="0.25">
      <c r="A6729">
        <v>62863</v>
      </c>
      <c r="B6729" s="39"/>
      <c r="C6729">
        <v>2314</v>
      </c>
      <c r="G6729" s="39">
        <v>3790.4549999999999</v>
      </c>
      <c r="H6729" t="s">
        <v>5</v>
      </c>
      <c r="I6729" s="40"/>
    </row>
    <row r="6730" spans="1:9" x14ac:dyDescent="0.25">
      <c r="A6730">
        <v>62863</v>
      </c>
      <c r="B6730" s="39"/>
      <c r="C6730">
        <v>2441</v>
      </c>
      <c r="G6730" s="39">
        <v>1.333</v>
      </c>
      <c r="H6730" t="s">
        <v>2</v>
      </c>
      <c r="I6730" s="40"/>
    </row>
    <row r="6731" spans="1:9" x14ac:dyDescent="0.25">
      <c r="A6731">
        <v>62863</v>
      </c>
      <c r="B6731" s="39"/>
      <c r="C6731">
        <v>2462</v>
      </c>
      <c r="G6731" s="39">
        <v>0.71899999999999997</v>
      </c>
      <c r="H6731" t="s">
        <v>2</v>
      </c>
      <c r="I6731" s="40"/>
    </row>
    <row r="6732" spans="1:9" x14ac:dyDescent="0.25">
      <c r="A6732">
        <v>62863</v>
      </c>
      <c r="B6732" s="39"/>
      <c r="C6732">
        <v>2467</v>
      </c>
      <c r="G6732" s="39">
        <v>1.333</v>
      </c>
      <c r="H6732" t="s">
        <v>2</v>
      </c>
      <c r="I6732" s="40"/>
    </row>
    <row r="6733" spans="1:9" x14ac:dyDescent="0.25">
      <c r="A6733">
        <v>62863</v>
      </c>
      <c r="B6733" s="39"/>
      <c r="C6733">
        <v>2468</v>
      </c>
      <c r="G6733" s="39">
        <v>2.6659999999999999</v>
      </c>
      <c r="H6733" t="s">
        <v>2</v>
      </c>
      <c r="I6733" s="40"/>
    </row>
    <row r="6734" spans="1:9" x14ac:dyDescent="0.25">
      <c r="A6734">
        <v>62863</v>
      </c>
      <c r="B6734" s="39"/>
      <c r="C6734">
        <v>2475</v>
      </c>
      <c r="G6734" s="39">
        <v>1.333</v>
      </c>
      <c r="H6734" t="s">
        <v>2</v>
      </c>
      <c r="I6734" s="40"/>
    </row>
    <row r="6735" spans="1:9" x14ac:dyDescent="0.25">
      <c r="A6735">
        <v>62863</v>
      </c>
      <c r="B6735" s="39"/>
      <c r="C6735">
        <v>2480</v>
      </c>
      <c r="G6735" s="39">
        <v>11.997</v>
      </c>
      <c r="H6735" t="s">
        <v>2</v>
      </c>
      <c r="I6735" s="40"/>
    </row>
    <row r="6736" spans="1:9" x14ac:dyDescent="0.25">
      <c r="A6736">
        <v>62863</v>
      </c>
      <c r="B6736" s="39"/>
      <c r="C6736">
        <v>2482</v>
      </c>
      <c r="G6736" s="39">
        <v>1.333</v>
      </c>
      <c r="H6736" t="s">
        <v>2</v>
      </c>
      <c r="I6736" s="40"/>
    </row>
    <row r="6737" spans="1:9" x14ac:dyDescent="0.25">
      <c r="A6737">
        <v>62863</v>
      </c>
      <c r="B6737" s="39"/>
      <c r="C6737">
        <v>49073</v>
      </c>
      <c r="G6737" s="39">
        <v>1.4630000000000001</v>
      </c>
      <c r="H6737" t="s">
        <v>0</v>
      </c>
      <c r="I6737" s="40"/>
    </row>
    <row r="6738" spans="1:9" x14ac:dyDescent="0.25">
      <c r="A6738">
        <v>62863</v>
      </c>
      <c r="B6738" s="39"/>
      <c r="C6738">
        <v>50225</v>
      </c>
      <c r="G6738" s="39">
        <v>4.8789999999999996</v>
      </c>
      <c r="H6738" t="s">
        <v>0</v>
      </c>
      <c r="I6738" s="40"/>
    </row>
    <row r="6739" spans="1:9" x14ac:dyDescent="0.25">
      <c r="A6739">
        <v>62863</v>
      </c>
      <c r="B6739" s="39"/>
      <c r="C6739">
        <v>53964</v>
      </c>
      <c r="G6739" s="39">
        <v>1.4630000000000001</v>
      </c>
      <c r="H6739" t="s">
        <v>0</v>
      </c>
      <c r="I6739" s="40"/>
    </row>
    <row r="6740" spans="1:9" x14ac:dyDescent="0.25">
      <c r="A6740">
        <v>62863</v>
      </c>
      <c r="B6740" s="39"/>
      <c r="C6740">
        <v>56354</v>
      </c>
      <c r="G6740" s="39">
        <v>9.7590000000000003</v>
      </c>
      <c r="H6740" t="s">
        <v>0</v>
      </c>
      <c r="I6740" s="40"/>
    </row>
    <row r="6741" spans="1:9" x14ac:dyDescent="0.25">
      <c r="A6741">
        <v>62863</v>
      </c>
      <c r="B6741" s="39"/>
      <c r="C6741">
        <v>56357</v>
      </c>
      <c r="G6741" s="39">
        <v>5.1230000000000002</v>
      </c>
      <c r="H6741" t="s">
        <v>0</v>
      </c>
      <c r="I6741" s="40"/>
    </row>
    <row r="6742" spans="1:9" x14ac:dyDescent="0.25">
      <c r="A6742">
        <v>62863</v>
      </c>
      <c r="B6742" s="39"/>
      <c r="C6742">
        <v>57598</v>
      </c>
      <c r="G6742" s="39">
        <v>137.16200000000001</v>
      </c>
      <c r="H6742" t="s">
        <v>5</v>
      </c>
      <c r="I6742" s="40"/>
    </row>
    <row r="6743" spans="1:9" x14ac:dyDescent="0.25">
      <c r="A6743">
        <v>62863</v>
      </c>
      <c r="B6743" s="39"/>
      <c r="C6743">
        <v>57609</v>
      </c>
      <c r="G6743" s="39">
        <v>414.786</v>
      </c>
      <c r="H6743" t="s">
        <v>0</v>
      </c>
      <c r="I6743" s="40"/>
    </row>
    <row r="6744" spans="1:9" x14ac:dyDescent="0.25">
      <c r="A6744">
        <v>62863</v>
      </c>
      <c r="B6744" s="39"/>
      <c r="C6744">
        <v>58185</v>
      </c>
      <c r="G6744" s="39">
        <v>0.51200000000000001</v>
      </c>
      <c r="H6744" t="s">
        <v>0</v>
      </c>
      <c r="I6744" s="40"/>
    </row>
    <row r="6745" spans="1:9" x14ac:dyDescent="0.25">
      <c r="A6745">
        <v>62863</v>
      </c>
      <c r="B6745" s="39"/>
      <c r="C6745">
        <v>60078</v>
      </c>
      <c r="G6745" s="39">
        <v>1176.4380000000001</v>
      </c>
      <c r="H6745" t="s">
        <v>5</v>
      </c>
      <c r="I6745" s="40"/>
    </row>
    <row r="6746" spans="1:9" x14ac:dyDescent="0.25">
      <c r="A6746">
        <v>62863</v>
      </c>
      <c r="B6746" s="39"/>
      <c r="C6746">
        <v>60511</v>
      </c>
      <c r="G6746" s="39">
        <v>487.98399999999998</v>
      </c>
      <c r="H6746" t="s">
        <v>0</v>
      </c>
      <c r="I6746" s="40"/>
    </row>
    <row r="6747" spans="1:9" x14ac:dyDescent="0.25">
      <c r="A6747">
        <v>62867</v>
      </c>
      <c r="B6747" s="39"/>
      <c r="C6747">
        <v>1915</v>
      </c>
      <c r="G6747" s="39">
        <v>51.021999999999998</v>
      </c>
      <c r="H6747" t="s">
        <v>0</v>
      </c>
      <c r="I6747" s="40"/>
    </row>
    <row r="6748" spans="1:9" x14ac:dyDescent="0.25">
      <c r="A6748">
        <v>62867</v>
      </c>
      <c r="B6748" s="39"/>
      <c r="C6748">
        <v>1945</v>
      </c>
      <c r="G6748" s="39">
        <v>463.84</v>
      </c>
      <c r="H6748" t="s">
        <v>0</v>
      </c>
      <c r="I6748" s="40"/>
    </row>
    <row r="6749" spans="1:9" x14ac:dyDescent="0.25">
      <c r="A6749">
        <v>62867</v>
      </c>
      <c r="B6749" s="39"/>
      <c r="C6749">
        <v>2018</v>
      </c>
      <c r="G6749" s="39">
        <v>13.914999999999999</v>
      </c>
      <c r="H6749" t="s">
        <v>0</v>
      </c>
      <c r="I6749" s="40"/>
    </row>
    <row r="6750" spans="1:9" x14ac:dyDescent="0.25">
      <c r="A6750">
        <v>62867</v>
      </c>
      <c r="B6750" s="39"/>
      <c r="C6750">
        <v>2052</v>
      </c>
      <c r="G6750" s="39">
        <v>4.6379999999999999</v>
      </c>
      <c r="H6750" t="s">
        <v>0</v>
      </c>
      <c r="I6750" s="40"/>
    </row>
    <row r="6751" spans="1:9" x14ac:dyDescent="0.25">
      <c r="A6751">
        <v>62867</v>
      </c>
      <c r="B6751" s="39"/>
      <c r="C6751">
        <v>2056</v>
      </c>
      <c r="G6751" s="39">
        <v>3.71</v>
      </c>
      <c r="H6751" t="s">
        <v>0</v>
      </c>
      <c r="I6751" s="40"/>
    </row>
    <row r="6752" spans="1:9" x14ac:dyDescent="0.25">
      <c r="A6752">
        <v>62867</v>
      </c>
      <c r="B6752" s="39"/>
      <c r="C6752">
        <v>2063</v>
      </c>
      <c r="G6752" s="39">
        <v>1.762</v>
      </c>
      <c r="H6752" t="s">
        <v>0</v>
      </c>
      <c r="I6752" s="40"/>
    </row>
    <row r="6753" spans="1:9" x14ac:dyDescent="0.25">
      <c r="A6753">
        <v>62867</v>
      </c>
      <c r="B6753" s="39"/>
      <c r="C6753">
        <v>2069</v>
      </c>
      <c r="G6753" s="39">
        <v>0.92700000000000005</v>
      </c>
      <c r="H6753" t="s">
        <v>0</v>
      </c>
      <c r="I6753" s="40"/>
    </row>
    <row r="6754" spans="1:9" x14ac:dyDescent="0.25">
      <c r="A6754">
        <v>62867</v>
      </c>
      <c r="B6754" s="39"/>
      <c r="C6754">
        <v>2200</v>
      </c>
      <c r="G6754" s="39">
        <v>4111.8879999999999</v>
      </c>
      <c r="H6754" t="s">
        <v>5</v>
      </c>
      <c r="I6754" s="40"/>
    </row>
    <row r="6755" spans="1:9" x14ac:dyDescent="0.25">
      <c r="A6755">
        <v>62867</v>
      </c>
      <c r="B6755" s="39"/>
      <c r="C6755">
        <v>2298</v>
      </c>
      <c r="G6755" s="39">
        <v>38987.701000000001</v>
      </c>
      <c r="H6755" t="s">
        <v>5</v>
      </c>
      <c r="I6755" s="40"/>
    </row>
    <row r="6756" spans="1:9" x14ac:dyDescent="0.25">
      <c r="A6756">
        <v>62867</v>
      </c>
      <c r="B6756" s="39"/>
      <c r="C6756">
        <v>2314</v>
      </c>
      <c r="G6756" s="39">
        <v>57.668999999999997</v>
      </c>
      <c r="H6756" t="s">
        <v>5</v>
      </c>
      <c r="I6756" s="40"/>
    </row>
    <row r="6757" spans="1:9" x14ac:dyDescent="0.25">
      <c r="A6757">
        <v>62867</v>
      </c>
      <c r="B6757" s="39"/>
      <c r="C6757">
        <v>2441</v>
      </c>
      <c r="G6757" s="39">
        <v>1.333</v>
      </c>
      <c r="H6757" t="s">
        <v>2</v>
      </c>
      <c r="I6757" s="40"/>
    </row>
    <row r="6758" spans="1:9" x14ac:dyDescent="0.25">
      <c r="A6758">
        <v>62867</v>
      </c>
      <c r="B6758" s="39"/>
      <c r="C6758">
        <v>2462</v>
      </c>
      <c r="G6758" s="39">
        <v>0.71899999999999997</v>
      </c>
      <c r="H6758" t="s">
        <v>2</v>
      </c>
      <c r="I6758" s="40"/>
    </row>
    <row r="6759" spans="1:9" x14ac:dyDescent="0.25">
      <c r="A6759">
        <v>62867</v>
      </c>
      <c r="B6759" s="39"/>
      <c r="C6759">
        <v>2467</v>
      </c>
      <c r="G6759" s="39">
        <v>1.333</v>
      </c>
      <c r="H6759" t="s">
        <v>2</v>
      </c>
      <c r="I6759" s="40"/>
    </row>
    <row r="6760" spans="1:9" x14ac:dyDescent="0.25">
      <c r="A6760">
        <v>62867</v>
      </c>
      <c r="B6760" s="39"/>
      <c r="C6760">
        <v>2468</v>
      </c>
      <c r="G6760" s="39">
        <v>2.6659999999999999</v>
      </c>
      <c r="H6760" t="s">
        <v>2</v>
      </c>
      <c r="I6760" s="40"/>
    </row>
    <row r="6761" spans="1:9" x14ac:dyDescent="0.25">
      <c r="A6761">
        <v>62867</v>
      </c>
      <c r="B6761" s="39"/>
      <c r="C6761">
        <v>2475</v>
      </c>
      <c r="G6761" s="39">
        <v>1.333</v>
      </c>
      <c r="H6761" t="s">
        <v>2</v>
      </c>
      <c r="I6761" s="40"/>
    </row>
    <row r="6762" spans="1:9" x14ac:dyDescent="0.25">
      <c r="A6762">
        <v>62867</v>
      </c>
      <c r="B6762" s="39"/>
      <c r="C6762">
        <v>2480</v>
      </c>
      <c r="G6762" s="39">
        <v>11.997</v>
      </c>
      <c r="H6762" t="s">
        <v>2</v>
      </c>
      <c r="I6762" s="40"/>
    </row>
    <row r="6763" spans="1:9" x14ac:dyDescent="0.25">
      <c r="A6763">
        <v>62867</v>
      </c>
      <c r="B6763" s="39"/>
      <c r="C6763">
        <v>2482</v>
      </c>
      <c r="G6763" s="39">
        <v>1.333</v>
      </c>
      <c r="H6763" t="s">
        <v>2</v>
      </c>
      <c r="I6763" s="40"/>
    </row>
    <row r="6764" spans="1:9" x14ac:dyDescent="0.25">
      <c r="A6764">
        <v>62867</v>
      </c>
      <c r="B6764" s="39"/>
      <c r="C6764">
        <v>49073</v>
      </c>
      <c r="G6764" s="39">
        <v>1.391</v>
      </c>
      <c r="H6764" t="s">
        <v>0</v>
      </c>
      <c r="I6764" s="40"/>
    </row>
    <row r="6765" spans="1:9" x14ac:dyDescent="0.25">
      <c r="A6765">
        <v>62867</v>
      </c>
      <c r="B6765" s="39"/>
      <c r="C6765">
        <v>50225</v>
      </c>
      <c r="G6765" s="39">
        <v>4.6379999999999999</v>
      </c>
      <c r="H6765" t="s">
        <v>0</v>
      </c>
      <c r="I6765" s="40"/>
    </row>
    <row r="6766" spans="1:9" x14ac:dyDescent="0.25">
      <c r="A6766">
        <v>62867</v>
      </c>
      <c r="B6766" s="39"/>
      <c r="C6766">
        <v>53964</v>
      </c>
      <c r="G6766" s="39">
        <v>1.391</v>
      </c>
      <c r="H6766" t="s">
        <v>0</v>
      </c>
      <c r="I6766" s="40"/>
    </row>
    <row r="6767" spans="1:9" x14ac:dyDescent="0.25">
      <c r="A6767">
        <v>62867</v>
      </c>
      <c r="B6767" s="39"/>
      <c r="C6767">
        <v>56354</v>
      </c>
      <c r="G6767" s="39">
        <v>13.914999999999999</v>
      </c>
      <c r="H6767" t="s">
        <v>0</v>
      </c>
      <c r="I6767" s="40"/>
    </row>
    <row r="6768" spans="1:9" x14ac:dyDescent="0.25">
      <c r="A6768">
        <v>62867</v>
      </c>
      <c r="B6768" s="39"/>
      <c r="C6768">
        <v>57598</v>
      </c>
      <c r="G6768" s="39">
        <v>240.696</v>
      </c>
      <c r="H6768" t="s">
        <v>5</v>
      </c>
      <c r="I6768" s="40"/>
    </row>
    <row r="6769" spans="1:9" x14ac:dyDescent="0.25">
      <c r="A6769">
        <v>62867</v>
      </c>
      <c r="B6769" s="39"/>
      <c r="C6769">
        <v>57609</v>
      </c>
      <c r="G6769" s="39">
        <v>394.26400000000001</v>
      </c>
      <c r="H6769" t="s">
        <v>0</v>
      </c>
      <c r="I6769" s="40"/>
    </row>
    <row r="6770" spans="1:9" x14ac:dyDescent="0.25">
      <c r="A6770">
        <v>62867</v>
      </c>
      <c r="B6770" s="39"/>
      <c r="C6770">
        <v>58185</v>
      </c>
      <c r="G6770" s="39">
        <v>1.1819999999999999</v>
      </c>
      <c r="H6770" t="s">
        <v>0</v>
      </c>
      <c r="I6770" s="40"/>
    </row>
    <row r="6771" spans="1:9" x14ac:dyDescent="0.25">
      <c r="A6771">
        <v>62870</v>
      </c>
      <c r="B6771" s="39"/>
      <c r="C6771">
        <v>1909</v>
      </c>
      <c r="G6771" s="39">
        <v>663.44399999999996</v>
      </c>
      <c r="H6771" t="s">
        <v>0</v>
      </c>
      <c r="I6771" s="40"/>
    </row>
    <row r="6772" spans="1:9" x14ac:dyDescent="0.25">
      <c r="A6772">
        <v>62870</v>
      </c>
      <c r="B6772" s="39"/>
      <c r="C6772">
        <v>1980</v>
      </c>
      <c r="G6772" s="39">
        <v>225.57</v>
      </c>
      <c r="H6772" t="s">
        <v>0</v>
      </c>
      <c r="I6772" s="40"/>
    </row>
    <row r="6773" spans="1:9" x14ac:dyDescent="0.25">
      <c r="A6773">
        <v>62870</v>
      </c>
      <c r="B6773" s="39"/>
      <c r="C6773">
        <v>2018</v>
      </c>
      <c r="G6773" s="39">
        <v>33.171999999999997</v>
      </c>
      <c r="H6773" t="s">
        <v>0</v>
      </c>
      <c r="I6773" s="40"/>
    </row>
    <row r="6774" spans="1:9" x14ac:dyDescent="0.25">
      <c r="A6774">
        <v>62870</v>
      </c>
      <c r="B6774" s="39"/>
      <c r="C6774">
        <v>2200</v>
      </c>
      <c r="G6774" s="39">
        <v>8160.3620000000001</v>
      </c>
      <c r="H6774" t="s">
        <v>5</v>
      </c>
      <c r="I6774" s="40"/>
    </row>
    <row r="6775" spans="1:9" x14ac:dyDescent="0.25">
      <c r="A6775">
        <v>62870</v>
      </c>
      <c r="B6775" s="39"/>
      <c r="C6775">
        <v>2298</v>
      </c>
      <c r="G6775" s="39">
        <v>5533.1229999999996</v>
      </c>
      <c r="H6775" t="s">
        <v>5</v>
      </c>
      <c r="I6775" s="40"/>
    </row>
    <row r="6776" spans="1:9" x14ac:dyDescent="0.25">
      <c r="A6776">
        <v>62870</v>
      </c>
      <c r="B6776" s="39"/>
      <c r="C6776">
        <v>2441</v>
      </c>
      <c r="G6776" s="39">
        <v>1</v>
      </c>
      <c r="H6776" t="s">
        <v>2</v>
      </c>
      <c r="I6776" s="40"/>
    </row>
    <row r="6777" spans="1:9" x14ac:dyDescent="0.25">
      <c r="A6777">
        <v>62870</v>
      </c>
      <c r="B6777" s="39"/>
      <c r="C6777">
        <v>2442</v>
      </c>
      <c r="G6777" s="39">
        <v>1</v>
      </c>
      <c r="H6777" t="s">
        <v>2</v>
      </c>
      <c r="I6777" s="40"/>
    </row>
    <row r="6778" spans="1:9" x14ac:dyDescent="0.25">
      <c r="A6778">
        <v>62870</v>
      </c>
      <c r="B6778" s="39"/>
      <c r="C6778">
        <v>2462</v>
      </c>
      <c r="G6778" s="39">
        <v>0.5</v>
      </c>
      <c r="H6778" t="s">
        <v>2</v>
      </c>
      <c r="I6778" s="40"/>
    </row>
    <row r="6779" spans="1:9" x14ac:dyDescent="0.25">
      <c r="A6779">
        <v>62870</v>
      </c>
      <c r="B6779" s="39"/>
      <c r="C6779">
        <v>27467</v>
      </c>
      <c r="G6779" s="39">
        <v>160.553</v>
      </c>
      <c r="H6779" t="s">
        <v>5</v>
      </c>
      <c r="I6779" s="40"/>
    </row>
    <row r="6780" spans="1:9" x14ac:dyDescent="0.25">
      <c r="A6780">
        <v>62870</v>
      </c>
      <c r="B6780" s="39"/>
      <c r="C6780">
        <v>47438</v>
      </c>
      <c r="G6780" s="39">
        <v>1</v>
      </c>
      <c r="H6780" t="s">
        <v>2</v>
      </c>
      <c r="I6780" s="40"/>
    </row>
    <row r="6781" spans="1:9" x14ac:dyDescent="0.25">
      <c r="A6781">
        <v>62870</v>
      </c>
      <c r="B6781" s="39"/>
      <c r="C6781">
        <v>47477</v>
      </c>
      <c r="G6781" s="39">
        <v>0.5</v>
      </c>
      <c r="H6781" t="s">
        <v>2</v>
      </c>
      <c r="I6781" s="40"/>
    </row>
    <row r="6782" spans="1:9" x14ac:dyDescent="0.25">
      <c r="A6782">
        <v>62870</v>
      </c>
      <c r="B6782" s="39"/>
      <c r="C6782">
        <v>47739</v>
      </c>
      <c r="G6782" s="39">
        <v>53.075000000000003</v>
      </c>
      <c r="H6782" t="s">
        <v>0</v>
      </c>
      <c r="I6782" s="40"/>
    </row>
    <row r="6783" spans="1:9" x14ac:dyDescent="0.25">
      <c r="A6783">
        <v>62870</v>
      </c>
      <c r="B6783" s="39"/>
      <c r="C6783">
        <v>55576</v>
      </c>
      <c r="G6783" s="39">
        <v>33.171999999999997</v>
      </c>
      <c r="H6783" t="s">
        <v>5</v>
      </c>
      <c r="I6783" s="40"/>
    </row>
    <row r="6784" spans="1:9" x14ac:dyDescent="0.25">
      <c r="A6784">
        <v>62870</v>
      </c>
      <c r="B6784" s="39"/>
      <c r="C6784">
        <v>57978</v>
      </c>
      <c r="G6784" s="39">
        <v>234.85900000000001</v>
      </c>
      <c r="H6784" t="s">
        <v>5</v>
      </c>
      <c r="I6784" s="40"/>
    </row>
    <row r="6785" spans="1:9" x14ac:dyDescent="0.25">
      <c r="A6785">
        <v>62870</v>
      </c>
      <c r="B6785" s="39"/>
      <c r="C6785">
        <v>62505</v>
      </c>
      <c r="G6785" s="39">
        <v>10.615</v>
      </c>
      <c r="H6785" t="s">
        <v>0</v>
      </c>
      <c r="I6785" s="40"/>
    </row>
    <row r="6786" spans="1:9" x14ac:dyDescent="0.25">
      <c r="A6786">
        <v>62871</v>
      </c>
      <c r="B6786" s="39"/>
      <c r="C6786">
        <v>1909</v>
      </c>
      <c r="G6786" s="39">
        <v>670.91499999999996</v>
      </c>
      <c r="H6786" t="s">
        <v>0</v>
      </c>
      <c r="I6786" s="40"/>
    </row>
    <row r="6787" spans="1:9" x14ac:dyDescent="0.25">
      <c r="A6787">
        <v>62871</v>
      </c>
      <c r="B6787" s="39"/>
      <c r="C6787">
        <v>1980</v>
      </c>
      <c r="G6787" s="39">
        <v>228.11099999999999</v>
      </c>
      <c r="H6787" t="s">
        <v>0</v>
      </c>
      <c r="I6787" s="40"/>
    </row>
    <row r="6788" spans="1:9" x14ac:dyDescent="0.25">
      <c r="A6788">
        <v>62871</v>
      </c>
      <c r="B6788" s="39"/>
      <c r="C6788">
        <v>2018</v>
      </c>
      <c r="G6788" s="39">
        <v>33.545000000000002</v>
      </c>
      <c r="H6788" t="s">
        <v>0</v>
      </c>
      <c r="I6788" s="40"/>
    </row>
    <row r="6789" spans="1:9" x14ac:dyDescent="0.25">
      <c r="A6789">
        <v>62871</v>
      </c>
      <c r="B6789" s="39"/>
      <c r="C6789">
        <v>2298</v>
      </c>
      <c r="G6789" s="39">
        <v>335.45699999999999</v>
      </c>
      <c r="H6789" t="s">
        <v>5</v>
      </c>
      <c r="I6789" s="40"/>
    </row>
    <row r="6790" spans="1:9" x14ac:dyDescent="0.25">
      <c r="A6790">
        <v>62871</v>
      </c>
      <c r="B6790" s="39"/>
      <c r="C6790">
        <v>2441</v>
      </c>
      <c r="G6790" s="39">
        <v>1</v>
      </c>
      <c r="H6790" t="s">
        <v>2</v>
      </c>
      <c r="I6790" s="40"/>
    </row>
    <row r="6791" spans="1:9" x14ac:dyDescent="0.25">
      <c r="A6791">
        <v>62871</v>
      </c>
      <c r="B6791" s="39"/>
      <c r="C6791">
        <v>2442</v>
      </c>
      <c r="G6791" s="39">
        <v>1</v>
      </c>
      <c r="H6791" t="s">
        <v>2</v>
      </c>
      <c r="I6791" s="40"/>
    </row>
    <row r="6792" spans="1:9" x14ac:dyDescent="0.25">
      <c r="A6792">
        <v>62871</v>
      </c>
      <c r="B6792" s="39"/>
      <c r="C6792">
        <v>2462</v>
      </c>
      <c r="G6792" s="39">
        <v>0.5</v>
      </c>
      <c r="H6792" t="s">
        <v>2</v>
      </c>
      <c r="I6792" s="40"/>
    </row>
    <row r="6793" spans="1:9" x14ac:dyDescent="0.25">
      <c r="A6793">
        <v>62871</v>
      </c>
      <c r="B6793" s="39"/>
      <c r="C6793">
        <v>47438</v>
      </c>
      <c r="G6793" s="39">
        <v>1</v>
      </c>
      <c r="H6793" t="s">
        <v>2</v>
      </c>
      <c r="I6793" s="40"/>
    </row>
    <row r="6794" spans="1:9" x14ac:dyDescent="0.25">
      <c r="A6794">
        <v>62871</v>
      </c>
      <c r="B6794" s="39"/>
      <c r="C6794">
        <v>47477</v>
      </c>
      <c r="G6794" s="39">
        <v>0.5</v>
      </c>
      <c r="H6794" t="s">
        <v>2</v>
      </c>
      <c r="I6794" s="40"/>
    </row>
    <row r="6795" spans="1:9" x14ac:dyDescent="0.25">
      <c r="A6795">
        <v>62871</v>
      </c>
      <c r="B6795" s="39"/>
      <c r="C6795">
        <v>47739</v>
      </c>
      <c r="G6795" s="39">
        <v>53.673000000000002</v>
      </c>
      <c r="H6795" t="s">
        <v>0</v>
      </c>
      <c r="I6795" s="40"/>
    </row>
    <row r="6796" spans="1:9" x14ac:dyDescent="0.25">
      <c r="A6796">
        <v>62871</v>
      </c>
      <c r="B6796" s="39"/>
      <c r="C6796">
        <v>55576</v>
      </c>
      <c r="G6796" s="39">
        <v>2683.663</v>
      </c>
      <c r="H6796" t="s">
        <v>5</v>
      </c>
      <c r="I6796" s="40"/>
    </row>
    <row r="6797" spans="1:9" x14ac:dyDescent="0.25">
      <c r="A6797">
        <v>62871</v>
      </c>
      <c r="B6797" s="39"/>
      <c r="C6797">
        <v>62505</v>
      </c>
      <c r="G6797" s="39">
        <v>10.734</v>
      </c>
      <c r="H6797" t="s">
        <v>0</v>
      </c>
      <c r="I6797" s="40"/>
    </row>
    <row r="6798" spans="1:9" x14ac:dyDescent="0.25">
      <c r="A6798">
        <v>62878</v>
      </c>
      <c r="B6798" s="39"/>
      <c r="C6798">
        <v>1915</v>
      </c>
      <c r="G6798" s="39">
        <v>50.869</v>
      </c>
      <c r="H6798" t="s">
        <v>0</v>
      </c>
      <c r="I6798" s="40"/>
    </row>
    <row r="6799" spans="1:9" x14ac:dyDescent="0.25">
      <c r="A6799">
        <v>62878</v>
      </c>
      <c r="B6799" s="39"/>
      <c r="C6799">
        <v>1945</v>
      </c>
      <c r="G6799" s="39">
        <v>462.45</v>
      </c>
      <c r="H6799" t="s">
        <v>0</v>
      </c>
      <c r="I6799" s="40"/>
    </row>
    <row r="6800" spans="1:9" x14ac:dyDescent="0.25">
      <c r="A6800">
        <v>62878</v>
      </c>
      <c r="B6800" s="39"/>
      <c r="C6800">
        <v>2018</v>
      </c>
      <c r="G6800" s="39">
        <v>13.872999999999999</v>
      </c>
      <c r="H6800" t="s">
        <v>0</v>
      </c>
      <c r="I6800" s="40"/>
    </row>
    <row r="6801" spans="1:9" x14ac:dyDescent="0.25">
      <c r="A6801">
        <v>62878</v>
      </c>
      <c r="B6801" s="39"/>
      <c r="C6801">
        <v>2052</v>
      </c>
      <c r="G6801" s="39">
        <v>4.6239999999999997</v>
      </c>
      <c r="H6801" t="s">
        <v>0</v>
      </c>
      <c r="I6801" s="40"/>
    </row>
    <row r="6802" spans="1:9" x14ac:dyDescent="0.25">
      <c r="A6802">
        <v>62878</v>
      </c>
      <c r="B6802" s="39"/>
      <c r="C6802">
        <v>2056</v>
      </c>
      <c r="G6802" s="39">
        <v>3.6989999999999998</v>
      </c>
      <c r="H6802" t="s">
        <v>0</v>
      </c>
      <c r="I6802" s="40"/>
    </row>
    <row r="6803" spans="1:9" x14ac:dyDescent="0.25">
      <c r="A6803">
        <v>62878</v>
      </c>
      <c r="B6803" s="39"/>
      <c r="C6803">
        <v>2063</v>
      </c>
      <c r="G6803" s="39">
        <v>1.7569999999999999</v>
      </c>
      <c r="H6803" t="s">
        <v>0</v>
      </c>
      <c r="I6803" s="40"/>
    </row>
    <row r="6804" spans="1:9" x14ac:dyDescent="0.25">
      <c r="A6804">
        <v>62878</v>
      </c>
      <c r="B6804" s="39"/>
      <c r="C6804">
        <v>2069</v>
      </c>
      <c r="G6804" s="39">
        <v>0.92400000000000004</v>
      </c>
      <c r="H6804" t="s">
        <v>0</v>
      </c>
      <c r="I6804" s="40"/>
    </row>
    <row r="6805" spans="1:9" x14ac:dyDescent="0.25">
      <c r="A6805">
        <v>62878</v>
      </c>
      <c r="B6805" s="39"/>
      <c r="C6805">
        <v>2229</v>
      </c>
      <c r="G6805" s="39">
        <v>79.989999999999995</v>
      </c>
      <c r="H6805" t="s">
        <v>5</v>
      </c>
      <c r="I6805" s="40"/>
    </row>
    <row r="6806" spans="1:9" x14ac:dyDescent="0.25">
      <c r="A6806">
        <v>62878</v>
      </c>
      <c r="B6806" s="39"/>
      <c r="C6806">
        <v>2276</v>
      </c>
      <c r="G6806" s="39">
        <v>74.989999999999995</v>
      </c>
      <c r="H6806" t="s">
        <v>5</v>
      </c>
      <c r="I6806" s="40"/>
    </row>
    <row r="6807" spans="1:9" x14ac:dyDescent="0.25">
      <c r="A6807">
        <v>62878</v>
      </c>
      <c r="B6807" s="39"/>
      <c r="C6807">
        <v>2298</v>
      </c>
      <c r="G6807" s="39">
        <v>39905.733999999997</v>
      </c>
      <c r="H6807" t="s">
        <v>5</v>
      </c>
      <c r="I6807" s="40"/>
    </row>
    <row r="6808" spans="1:9" x14ac:dyDescent="0.25">
      <c r="A6808">
        <v>62878</v>
      </c>
      <c r="B6808" s="39"/>
      <c r="C6808">
        <v>2441</v>
      </c>
      <c r="G6808" s="39">
        <v>1.333</v>
      </c>
      <c r="H6808" t="s">
        <v>2</v>
      </c>
      <c r="I6808" s="40"/>
    </row>
    <row r="6809" spans="1:9" x14ac:dyDescent="0.25">
      <c r="A6809">
        <v>62878</v>
      </c>
      <c r="B6809" s="39"/>
      <c r="C6809">
        <v>2462</v>
      </c>
      <c r="G6809" s="39">
        <v>0.71899999999999997</v>
      </c>
      <c r="H6809" t="s">
        <v>2</v>
      </c>
      <c r="I6809" s="40"/>
    </row>
    <row r="6810" spans="1:9" x14ac:dyDescent="0.25">
      <c r="A6810">
        <v>62878</v>
      </c>
      <c r="B6810" s="39"/>
      <c r="C6810">
        <v>2467</v>
      </c>
      <c r="G6810" s="39">
        <v>1.333</v>
      </c>
      <c r="H6810" t="s">
        <v>2</v>
      </c>
      <c r="I6810" s="40"/>
    </row>
    <row r="6811" spans="1:9" x14ac:dyDescent="0.25">
      <c r="A6811">
        <v>62878</v>
      </c>
      <c r="B6811" s="39"/>
      <c r="C6811">
        <v>2468</v>
      </c>
      <c r="G6811" s="39">
        <v>2.6659999999999999</v>
      </c>
      <c r="H6811" t="s">
        <v>2</v>
      </c>
      <c r="I6811" s="40"/>
    </row>
    <row r="6812" spans="1:9" x14ac:dyDescent="0.25">
      <c r="A6812">
        <v>62878</v>
      </c>
      <c r="B6812" s="39"/>
      <c r="C6812">
        <v>2475</v>
      </c>
      <c r="G6812" s="39">
        <v>1.333</v>
      </c>
      <c r="H6812" t="s">
        <v>2</v>
      </c>
      <c r="I6812" s="40"/>
    </row>
    <row r="6813" spans="1:9" x14ac:dyDescent="0.25">
      <c r="A6813">
        <v>62878</v>
      </c>
      <c r="B6813" s="39"/>
      <c r="C6813">
        <v>2480</v>
      </c>
      <c r="G6813" s="39">
        <v>11.997</v>
      </c>
      <c r="H6813" t="s">
        <v>2</v>
      </c>
      <c r="I6813" s="40"/>
    </row>
    <row r="6814" spans="1:9" x14ac:dyDescent="0.25">
      <c r="A6814">
        <v>62878</v>
      </c>
      <c r="B6814" s="39"/>
      <c r="C6814">
        <v>2482</v>
      </c>
      <c r="G6814" s="39">
        <v>1.333</v>
      </c>
      <c r="H6814" t="s">
        <v>2</v>
      </c>
      <c r="I6814" s="40"/>
    </row>
    <row r="6815" spans="1:9" x14ac:dyDescent="0.25">
      <c r="A6815">
        <v>62878</v>
      </c>
      <c r="B6815" s="39"/>
      <c r="C6815">
        <v>49073</v>
      </c>
      <c r="G6815" s="39">
        <v>1.387</v>
      </c>
      <c r="H6815" t="s">
        <v>0</v>
      </c>
      <c r="I6815" s="40"/>
    </row>
    <row r="6816" spans="1:9" x14ac:dyDescent="0.25">
      <c r="A6816">
        <v>62878</v>
      </c>
      <c r="B6816" s="39"/>
      <c r="C6816">
        <v>50225</v>
      </c>
      <c r="G6816" s="39">
        <v>4.6239999999999997</v>
      </c>
      <c r="H6816" t="s">
        <v>0</v>
      </c>
      <c r="I6816" s="40"/>
    </row>
    <row r="6817" spans="1:9" x14ac:dyDescent="0.25">
      <c r="A6817">
        <v>62878</v>
      </c>
      <c r="B6817" s="39"/>
      <c r="C6817">
        <v>53964</v>
      </c>
      <c r="G6817" s="39">
        <v>1.387</v>
      </c>
      <c r="H6817" t="s">
        <v>0</v>
      </c>
      <c r="I6817" s="40"/>
    </row>
    <row r="6818" spans="1:9" x14ac:dyDescent="0.25">
      <c r="A6818">
        <v>62878</v>
      </c>
      <c r="B6818" s="39"/>
      <c r="C6818">
        <v>56354</v>
      </c>
      <c r="G6818" s="39">
        <v>13.872999999999999</v>
      </c>
      <c r="H6818" t="s">
        <v>0</v>
      </c>
      <c r="I6818" s="40"/>
    </row>
    <row r="6819" spans="1:9" x14ac:dyDescent="0.25">
      <c r="A6819">
        <v>62878</v>
      </c>
      <c r="B6819" s="39"/>
      <c r="C6819">
        <v>57598</v>
      </c>
      <c r="G6819" s="39">
        <v>714.92499999999995</v>
      </c>
      <c r="H6819" t="s">
        <v>5</v>
      </c>
      <c r="I6819" s="40"/>
    </row>
    <row r="6820" spans="1:9" x14ac:dyDescent="0.25">
      <c r="A6820">
        <v>62878</v>
      </c>
      <c r="B6820" s="39"/>
      <c r="C6820">
        <v>57609</v>
      </c>
      <c r="G6820" s="39">
        <v>393.08199999999999</v>
      </c>
      <c r="H6820" t="s">
        <v>0</v>
      </c>
      <c r="I6820" s="40"/>
    </row>
    <row r="6821" spans="1:9" x14ac:dyDescent="0.25">
      <c r="A6821">
        <v>62878</v>
      </c>
      <c r="B6821" s="39"/>
      <c r="C6821">
        <v>58185</v>
      </c>
      <c r="G6821" s="39">
        <v>1.179</v>
      </c>
      <c r="H6821" t="s">
        <v>0</v>
      </c>
      <c r="I6821" s="40"/>
    </row>
    <row r="6822" spans="1:9" x14ac:dyDescent="0.25">
      <c r="A6822">
        <v>62878</v>
      </c>
      <c r="B6822" s="39"/>
      <c r="C6822">
        <v>60790</v>
      </c>
      <c r="G6822" s="39">
        <v>5489.4129999999996</v>
      </c>
      <c r="H6822" t="s">
        <v>5</v>
      </c>
      <c r="I6822" s="40"/>
    </row>
    <row r="6823" spans="1:9" x14ac:dyDescent="0.25">
      <c r="A6823">
        <v>62879</v>
      </c>
      <c r="B6823" s="39"/>
      <c r="C6823">
        <v>1915</v>
      </c>
      <c r="G6823" s="39">
        <v>48.427999999999997</v>
      </c>
      <c r="H6823" t="s">
        <v>0</v>
      </c>
      <c r="I6823" s="40"/>
    </row>
    <row r="6824" spans="1:9" x14ac:dyDescent="0.25">
      <c r="A6824">
        <v>62879</v>
      </c>
      <c r="B6824" s="39"/>
      <c r="C6824">
        <v>2018</v>
      </c>
      <c r="G6824" s="39">
        <v>14.528</v>
      </c>
      <c r="H6824" t="s">
        <v>0</v>
      </c>
      <c r="I6824" s="40"/>
    </row>
    <row r="6825" spans="1:9" x14ac:dyDescent="0.25">
      <c r="A6825">
        <v>62879</v>
      </c>
      <c r="B6825" s="39"/>
      <c r="C6825">
        <v>2027</v>
      </c>
      <c r="G6825" s="39">
        <v>0.629</v>
      </c>
      <c r="H6825" t="s">
        <v>0</v>
      </c>
      <c r="I6825" s="40"/>
    </row>
    <row r="6826" spans="1:9" x14ac:dyDescent="0.25">
      <c r="A6826">
        <v>62879</v>
      </c>
      <c r="B6826" s="39"/>
      <c r="C6826">
        <v>2056</v>
      </c>
      <c r="G6826" s="39">
        <v>0.96799999999999997</v>
      </c>
      <c r="H6826" t="s">
        <v>0</v>
      </c>
      <c r="I6826" s="40"/>
    </row>
    <row r="6827" spans="1:9" x14ac:dyDescent="0.25">
      <c r="A6827">
        <v>62879</v>
      </c>
      <c r="B6827" s="39"/>
      <c r="C6827">
        <v>2063</v>
      </c>
      <c r="G6827" s="39">
        <v>0.96799999999999997</v>
      </c>
      <c r="H6827" t="s">
        <v>0</v>
      </c>
      <c r="I6827" s="40"/>
    </row>
    <row r="6828" spans="1:9" x14ac:dyDescent="0.25">
      <c r="A6828">
        <v>62879</v>
      </c>
      <c r="B6828" s="39"/>
      <c r="C6828">
        <v>2200</v>
      </c>
      <c r="G6828" s="39">
        <v>62.825000000000003</v>
      </c>
      <c r="H6828" t="s">
        <v>5</v>
      </c>
      <c r="I6828" s="40"/>
    </row>
    <row r="6829" spans="1:9" x14ac:dyDescent="0.25">
      <c r="A6829">
        <v>62879</v>
      </c>
      <c r="B6829" s="39"/>
      <c r="C6829">
        <v>2298</v>
      </c>
      <c r="G6829" s="39">
        <v>1811.471</v>
      </c>
      <c r="H6829" t="s">
        <v>5</v>
      </c>
      <c r="I6829" s="40"/>
    </row>
    <row r="6830" spans="1:9" x14ac:dyDescent="0.25">
      <c r="A6830">
        <v>62879</v>
      </c>
      <c r="B6830" s="39"/>
      <c r="C6830">
        <v>2314</v>
      </c>
      <c r="G6830" s="39">
        <v>7523.37</v>
      </c>
      <c r="H6830" t="s">
        <v>5</v>
      </c>
      <c r="I6830" s="40"/>
    </row>
    <row r="6831" spans="1:9" x14ac:dyDescent="0.25">
      <c r="A6831">
        <v>62879</v>
      </c>
      <c r="B6831" s="39"/>
      <c r="C6831">
        <v>2441</v>
      </c>
      <c r="G6831" s="39">
        <v>1.333</v>
      </c>
      <c r="H6831" t="s">
        <v>2</v>
      </c>
      <c r="I6831" s="40"/>
    </row>
    <row r="6832" spans="1:9" x14ac:dyDescent="0.25">
      <c r="A6832">
        <v>62879</v>
      </c>
      <c r="B6832" s="39"/>
      <c r="C6832">
        <v>2462</v>
      </c>
      <c r="G6832" s="39">
        <v>0.71899999999999997</v>
      </c>
      <c r="H6832" t="s">
        <v>2</v>
      </c>
      <c r="I6832" s="40"/>
    </row>
    <row r="6833" spans="1:9" x14ac:dyDescent="0.25">
      <c r="A6833">
        <v>62879</v>
      </c>
      <c r="B6833" s="39"/>
      <c r="C6833">
        <v>2467</v>
      </c>
      <c r="G6833" s="39">
        <v>1.333</v>
      </c>
      <c r="H6833" t="s">
        <v>2</v>
      </c>
      <c r="I6833" s="40"/>
    </row>
    <row r="6834" spans="1:9" x14ac:dyDescent="0.25">
      <c r="A6834">
        <v>62879</v>
      </c>
      <c r="B6834" s="39"/>
      <c r="C6834">
        <v>2468</v>
      </c>
      <c r="G6834" s="39">
        <v>2.6659999999999999</v>
      </c>
      <c r="H6834" t="s">
        <v>2</v>
      </c>
      <c r="I6834" s="40"/>
    </row>
    <row r="6835" spans="1:9" x14ac:dyDescent="0.25">
      <c r="A6835">
        <v>62879</v>
      </c>
      <c r="B6835" s="39"/>
      <c r="C6835">
        <v>2475</v>
      </c>
      <c r="G6835" s="39">
        <v>1.333</v>
      </c>
      <c r="H6835" t="s">
        <v>2</v>
      </c>
      <c r="I6835" s="40"/>
    </row>
    <row r="6836" spans="1:9" x14ac:dyDescent="0.25">
      <c r="A6836">
        <v>62879</v>
      </c>
      <c r="B6836" s="39"/>
      <c r="C6836">
        <v>2480</v>
      </c>
      <c r="G6836" s="39">
        <v>11.997</v>
      </c>
      <c r="H6836" t="s">
        <v>2</v>
      </c>
      <c r="I6836" s="40"/>
    </row>
    <row r="6837" spans="1:9" x14ac:dyDescent="0.25">
      <c r="A6837">
        <v>62879</v>
      </c>
      <c r="B6837" s="39"/>
      <c r="C6837">
        <v>2482</v>
      </c>
      <c r="G6837" s="39">
        <v>1.333</v>
      </c>
      <c r="H6837" t="s">
        <v>2</v>
      </c>
      <c r="I6837" s="40"/>
    </row>
    <row r="6838" spans="1:9" x14ac:dyDescent="0.25">
      <c r="A6838">
        <v>62879</v>
      </c>
      <c r="B6838" s="39"/>
      <c r="C6838">
        <v>50225</v>
      </c>
      <c r="G6838" s="39">
        <v>8.0389999999999997</v>
      </c>
      <c r="H6838" t="s">
        <v>0</v>
      </c>
      <c r="I6838" s="40"/>
    </row>
    <row r="6839" spans="1:9" x14ac:dyDescent="0.25">
      <c r="A6839">
        <v>62879</v>
      </c>
      <c r="B6839" s="39"/>
      <c r="C6839">
        <v>50292</v>
      </c>
      <c r="G6839" s="39">
        <v>0.96799999999999997</v>
      </c>
      <c r="H6839" t="s">
        <v>0</v>
      </c>
      <c r="I6839" s="40"/>
    </row>
    <row r="6840" spans="1:9" x14ac:dyDescent="0.25">
      <c r="A6840">
        <v>62879</v>
      </c>
      <c r="B6840" s="39"/>
      <c r="C6840">
        <v>53964</v>
      </c>
      <c r="G6840" s="39">
        <v>1.452</v>
      </c>
      <c r="H6840" t="s">
        <v>0</v>
      </c>
      <c r="I6840" s="40"/>
    </row>
    <row r="6841" spans="1:9" x14ac:dyDescent="0.25">
      <c r="A6841">
        <v>62879</v>
      </c>
      <c r="B6841" s="39"/>
      <c r="C6841">
        <v>56354</v>
      </c>
      <c r="G6841" s="39">
        <v>10.654</v>
      </c>
      <c r="H6841" t="s">
        <v>0</v>
      </c>
      <c r="I6841" s="40"/>
    </row>
    <row r="6842" spans="1:9" x14ac:dyDescent="0.25">
      <c r="A6842">
        <v>62879</v>
      </c>
      <c r="B6842" s="39"/>
      <c r="C6842">
        <v>56357</v>
      </c>
      <c r="G6842" s="39">
        <v>5.0839999999999996</v>
      </c>
      <c r="H6842" t="s">
        <v>0</v>
      </c>
      <c r="I6842" s="40"/>
    </row>
    <row r="6843" spans="1:9" x14ac:dyDescent="0.25">
      <c r="A6843">
        <v>62879</v>
      </c>
      <c r="B6843" s="39"/>
      <c r="C6843">
        <v>57598</v>
      </c>
      <c r="G6843" s="39">
        <v>272.24299999999999</v>
      </c>
      <c r="H6843" t="s">
        <v>5</v>
      </c>
      <c r="I6843" s="40"/>
    </row>
    <row r="6844" spans="1:9" x14ac:dyDescent="0.25">
      <c r="A6844">
        <v>62879</v>
      </c>
      <c r="B6844" s="39"/>
      <c r="C6844">
        <v>57609</v>
      </c>
      <c r="G6844" s="39">
        <v>411.63799999999998</v>
      </c>
      <c r="H6844" t="s">
        <v>0</v>
      </c>
      <c r="I6844" s="40"/>
    </row>
    <row r="6845" spans="1:9" x14ac:dyDescent="0.25">
      <c r="A6845">
        <v>62879</v>
      </c>
      <c r="B6845" s="39"/>
      <c r="C6845">
        <v>58122</v>
      </c>
      <c r="G6845" s="39">
        <v>2.1789999999999998</v>
      </c>
      <c r="H6845" t="s">
        <v>0</v>
      </c>
      <c r="I6845" s="40"/>
    </row>
    <row r="6846" spans="1:9" x14ac:dyDescent="0.25">
      <c r="A6846">
        <v>62879</v>
      </c>
      <c r="B6846" s="39"/>
      <c r="C6846">
        <v>58185</v>
      </c>
      <c r="G6846" s="39">
        <v>0.50800000000000001</v>
      </c>
      <c r="H6846" t="s">
        <v>0</v>
      </c>
      <c r="I6846" s="40"/>
    </row>
    <row r="6847" spans="1:9" x14ac:dyDescent="0.25">
      <c r="A6847">
        <v>62879</v>
      </c>
      <c r="B6847" s="39"/>
      <c r="C6847">
        <v>60511</v>
      </c>
      <c r="G6847" s="39">
        <v>484.28</v>
      </c>
      <c r="H6847" t="s">
        <v>0</v>
      </c>
      <c r="I6847" s="40"/>
    </row>
    <row r="6848" spans="1:9" x14ac:dyDescent="0.25">
      <c r="A6848">
        <v>62880</v>
      </c>
      <c r="B6848" s="39"/>
      <c r="C6848">
        <v>1915</v>
      </c>
      <c r="G6848" s="39">
        <v>51.46</v>
      </c>
      <c r="H6848" t="s">
        <v>0</v>
      </c>
      <c r="I6848" s="40"/>
    </row>
    <row r="6849" spans="1:9" x14ac:dyDescent="0.25">
      <c r="A6849">
        <v>62880</v>
      </c>
      <c r="B6849" s="39"/>
      <c r="C6849">
        <v>1945</v>
      </c>
      <c r="G6849" s="39">
        <v>467.82499999999999</v>
      </c>
      <c r="H6849" t="s">
        <v>0</v>
      </c>
      <c r="I6849" s="40"/>
    </row>
    <row r="6850" spans="1:9" x14ac:dyDescent="0.25">
      <c r="A6850">
        <v>62880</v>
      </c>
      <c r="B6850" s="39"/>
      <c r="C6850">
        <v>2018</v>
      </c>
      <c r="G6850" s="39">
        <v>14.034000000000001</v>
      </c>
      <c r="H6850" t="s">
        <v>0</v>
      </c>
      <c r="I6850" s="40"/>
    </row>
    <row r="6851" spans="1:9" x14ac:dyDescent="0.25">
      <c r="A6851">
        <v>62880</v>
      </c>
      <c r="B6851" s="39"/>
      <c r="C6851">
        <v>2052</v>
      </c>
      <c r="G6851" s="39">
        <v>4.6779999999999999</v>
      </c>
      <c r="H6851" t="s">
        <v>0</v>
      </c>
      <c r="I6851" s="40"/>
    </row>
    <row r="6852" spans="1:9" x14ac:dyDescent="0.25">
      <c r="A6852">
        <v>62880</v>
      </c>
      <c r="B6852" s="39"/>
      <c r="C6852">
        <v>2056</v>
      </c>
      <c r="G6852" s="39">
        <v>3.742</v>
      </c>
      <c r="H6852" t="s">
        <v>0</v>
      </c>
      <c r="I6852" s="40"/>
    </row>
    <row r="6853" spans="1:9" x14ac:dyDescent="0.25">
      <c r="A6853">
        <v>62880</v>
      </c>
      <c r="B6853" s="39"/>
      <c r="C6853">
        <v>2063</v>
      </c>
      <c r="G6853" s="39">
        <v>1.7769999999999999</v>
      </c>
      <c r="H6853" t="s">
        <v>0</v>
      </c>
      <c r="I6853" s="40"/>
    </row>
    <row r="6854" spans="1:9" x14ac:dyDescent="0.25">
      <c r="A6854">
        <v>62880</v>
      </c>
      <c r="B6854" s="39"/>
      <c r="C6854">
        <v>2069</v>
      </c>
      <c r="G6854" s="39">
        <v>0.93500000000000005</v>
      </c>
      <c r="H6854" t="s">
        <v>0</v>
      </c>
      <c r="I6854" s="40"/>
    </row>
    <row r="6855" spans="1:9" x14ac:dyDescent="0.25">
      <c r="A6855">
        <v>62880</v>
      </c>
      <c r="B6855" s="39"/>
      <c r="C6855">
        <v>2200</v>
      </c>
      <c r="G6855" s="39">
        <v>3742.6019999999999</v>
      </c>
      <c r="H6855" t="s">
        <v>5</v>
      </c>
      <c r="I6855" s="40"/>
    </row>
    <row r="6856" spans="1:9" x14ac:dyDescent="0.25">
      <c r="A6856">
        <v>62880</v>
      </c>
      <c r="B6856" s="39"/>
      <c r="C6856">
        <v>2298</v>
      </c>
      <c r="G6856" s="39">
        <v>31195.097000000002</v>
      </c>
      <c r="H6856" t="s">
        <v>5</v>
      </c>
      <c r="I6856" s="40"/>
    </row>
    <row r="6857" spans="1:9" x14ac:dyDescent="0.25">
      <c r="A6857">
        <v>62880</v>
      </c>
      <c r="B6857" s="39"/>
      <c r="C6857">
        <v>2314</v>
      </c>
      <c r="G6857" s="39">
        <v>55.633000000000003</v>
      </c>
      <c r="H6857" t="s">
        <v>5</v>
      </c>
      <c r="I6857" s="40"/>
    </row>
    <row r="6858" spans="1:9" x14ac:dyDescent="0.25">
      <c r="A6858">
        <v>62880</v>
      </c>
      <c r="B6858" s="39"/>
      <c r="C6858">
        <v>2441</v>
      </c>
      <c r="G6858" s="39">
        <v>1.333</v>
      </c>
      <c r="H6858" t="s">
        <v>2</v>
      </c>
      <c r="I6858" s="40"/>
    </row>
    <row r="6859" spans="1:9" x14ac:dyDescent="0.25">
      <c r="A6859">
        <v>62880</v>
      </c>
      <c r="B6859" s="39"/>
      <c r="C6859">
        <v>2462</v>
      </c>
      <c r="G6859" s="39">
        <v>0.71899999999999997</v>
      </c>
      <c r="H6859" t="s">
        <v>2</v>
      </c>
      <c r="I6859" s="40"/>
    </row>
    <row r="6860" spans="1:9" x14ac:dyDescent="0.25">
      <c r="A6860">
        <v>62880</v>
      </c>
      <c r="B6860" s="39"/>
      <c r="C6860">
        <v>2467</v>
      </c>
      <c r="G6860" s="39">
        <v>1.333</v>
      </c>
      <c r="H6860" t="s">
        <v>2</v>
      </c>
      <c r="I6860" s="40"/>
    </row>
    <row r="6861" spans="1:9" x14ac:dyDescent="0.25">
      <c r="A6861">
        <v>62880</v>
      </c>
      <c r="B6861" s="39"/>
      <c r="C6861">
        <v>2468</v>
      </c>
      <c r="G6861" s="39">
        <v>2.6659999999999999</v>
      </c>
      <c r="H6861" t="s">
        <v>2</v>
      </c>
      <c r="I6861" s="40"/>
    </row>
    <row r="6862" spans="1:9" x14ac:dyDescent="0.25">
      <c r="A6862">
        <v>62880</v>
      </c>
      <c r="B6862" s="39"/>
      <c r="C6862">
        <v>2475</v>
      </c>
      <c r="G6862" s="39">
        <v>1.333</v>
      </c>
      <c r="H6862" t="s">
        <v>2</v>
      </c>
      <c r="I6862" s="40"/>
    </row>
    <row r="6863" spans="1:9" x14ac:dyDescent="0.25">
      <c r="A6863">
        <v>62880</v>
      </c>
      <c r="B6863" s="39"/>
      <c r="C6863">
        <v>2480</v>
      </c>
      <c r="G6863" s="39">
        <v>11.997</v>
      </c>
      <c r="H6863" t="s">
        <v>2</v>
      </c>
      <c r="I6863" s="40"/>
    </row>
    <row r="6864" spans="1:9" x14ac:dyDescent="0.25">
      <c r="A6864">
        <v>62880</v>
      </c>
      <c r="B6864" s="39"/>
      <c r="C6864">
        <v>2482</v>
      </c>
      <c r="G6864" s="39">
        <v>1.333</v>
      </c>
      <c r="H6864" t="s">
        <v>2</v>
      </c>
      <c r="I6864" s="40"/>
    </row>
    <row r="6865" spans="1:9" x14ac:dyDescent="0.25">
      <c r="A6865">
        <v>62880</v>
      </c>
      <c r="B6865" s="39"/>
      <c r="C6865">
        <v>49073</v>
      </c>
      <c r="G6865" s="39">
        <v>1.403</v>
      </c>
      <c r="H6865" t="s">
        <v>0</v>
      </c>
      <c r="I6865" s="40"/>
    </row>
    <row r="6866" spans="1:9" x14ac:dyDescent="0.25">
      <c r="A6866">
        <v>62880</v>
      </c>
      <c r="B6866" s="39"/>
      <c r="C6866">
        <v>50225</v>
      </c>
      <c r="G6866" s="39">
        <v>4.6779999999999999</v>
      </c>
      <c r="H6866" t="s">
        <v>0</v>
      </c>
      <c r="I6866" s="40"/>
    </row>
    <row r="6867" spans="1:9" x14ac:dyDescent="0.25">
      <c r="A6867">
        <v>62880</v>
      </c>
      <c r="B6867" s="39"/>
      <c r="C6867">
        <v>53964</v>
      </c>
      <c r="G6867" s="39">
        <v>1.403</v>
      </c>
      <c r="H6867" t="s">
        <v>0</v>
      </c>
      <c r="I6867" s="40"/>
    </row>
    <row r="6868" spans="1:9" x14ac:dyDescent="0.25">
      <c r="A6868">
        <v>62880</v>
      </c>
      <c r="B6868" s="39"/>
      <c r="C6868">
        <v>56354</v>
      </c>
      <c r="G6868" s="39">
        <v>14.034000000000001</v>
      </c>
      <c r="H6868" t="s">
        <v>0</v>
      </c>
      <c r="I6868" s="40"/>
    </row>
    <row r="6869" spans="1:9" x14ac:dyDescent="0.25">
      <c r="A6869">
        <v>62880</v>
      </c>
      <c r="B6869" s="39"/>
      <c r="C6869">
        <v>57598</v>
      </c>
      <c r="G6869" s="39">
        <v>187.13</v>
      </c>
      <c r="H6869" t="s">
        <v>5</v>
      </c>
      <c r="I6869" s="40"/>
    </row>
    <row r="6870" spans="1:9" x14ac:dyDescent="0.25">
      <c r="A6870">
        <v>62880</v>
      </c>
      <c r="B6870" s="39"/>
      <c r="C6870">
        <v>57609</v>
      </c>
      <c r="G6870" s="39">
        <v>397.65100000000001</v>
      </c>
      <c r="H6870" t="s">
        <v>0</v>
      </c>
      <c r="I6870" s="40"/>
    </row>
    <row r="6871" spans="1:9" x14ac:dyDescent="0.25">
      <c r="A6871">
        <v>62880</v>
      </c>
      <c r="B6871" s="39"/>
      <c r="C6871">
        <v>58185</v>
      </c>
      <c r="G6871" s="39">
        <v>1.1919999999999999</v>
      </c>
      <c r="H6871" t="s">
        <v>0</v>
      </c>
      <c r="I6871" s="40"/>
    </row>
    <row r="6872" spans="1:9" x14ac:dyDescent="0.25">
      <c r="A6872">
        <v>62887</v>
      </c>
      <c r="B6872" s="39"/>
      <c r="C6872">
        <v>1915</v>
      </c>
      <c r="G6872" s="39">
        <v>51.478999999999999</v>
      </c>
      <c r="H6872" t="s">
        <v>0</v>
      </c>
      <c r="I6872" s="40"/>
    </row>
    <row r="6873" spans="1:9" x14ac:dyDescent="0.25">
      <c r="A6873">
        <v>62887</v>
      </c>
      <c r="B6873" s="39"/>
      <c r="C6873">
        <v>1944</v>
      </c>
      <c r="G6873" s="39">
        <v>467.99099999999999</v>
      </c>
      <c r="H6873" t="s">
        <v>0</v>
      </c>
      <c r="I6873" s="40"/>
    </row>
    <row r="6874" spans="1:9" x14ac:dyDescent="0.25">
      <c r="A6874">
        <v>62887</v>
      </c>
      <c r="B6874" s="39"/>
      <c r="C6874">
        <v>1985</v>
      </c>
      <c r="G6874" s="39">
        <v>116.997</v>
      </c>
      <c r="H6874" t="s">
        <v>0</v>
      </c>
      <c r="I6874" s="40"/>
    </row>
    <row r="6875" spans="1:9" x14ac:dyDescent="0.25">
      <c r="A6875">
        <v>62887</v>
      </c>
      <c r="B6875" s="39"/>
      <c r="C6875">
        <v>2018</v>
      </c>
      <c r="G6875" s="39">
        <v>14.039</v>
      </c>
      <c r="H6875" t="s">
        <v>0</v>
      </c>
      <c r="I6875" s="40"/>
    </row>
    <row r="6876" spans="1:9" x14ac:dyDescent="0.25">
      <c r="A6876">
        <v>62887</v>
      </c>
      <c r="B6876" s="39"/>
      <c r="C6876">
        <v>2056</v>
      </c>
      <c r="G6876" s="39">
        <v>1.778</v>
      </c>
      <c r="H6876" t="s">
        <v>0</v>
      </c>
      <c r="I6876" s="40"/>
    </row>
    <row r="6877" spans="1:9" x14ac:dyDescent="0.25">
      <c r="A6877">
        <v>62887</v>
      </c>
      <c r="B6877" s="39"/>
      <c r="C6877">
        <v>2063</v>
      </c>
      <c r="G6877" s="39">
        <v>1.778</v>
      </c>
      <c r="H6877" t="s">
        <v>0</v>
      </c>
      <c r="I6877" s="40"/>
    </row>
    <row r="6878" spans="1:9" x14ac:dyDescent="0.25">
      <c r="A6878">
        <v>62887</v>
      </c>
      <c r="B6878" s="39"/>
      <c r="C6878">
        <v>2298</v>
      </c>
      <c r="G6878" s="39">
        <v>20237.458999999999</v>
      </c>
      <c r="H6878" t="s">
        <v>5</v>
      </c>
      <c r="I6878" s="40"/>
    </row>
    <row r="6879" spans="1:9" x14ac:dyDescent="0.25">
      <c r="A6879">
        <v>62887</v>
      </c>
      <c r="B6879" s="39"/>
      <c r="C6879">
        <v>2314</v>
      </c>
      <c r="G6879" s="39">
        <v>2491.7350000000001</v>
      </c>
      <c r="H6879" t="s">
        <v>5</v>
      </c>
      <c r="I6879" s="40"/>
    </row>
    <row r="6880" spans="1:9" x14ac:dyDescent="0.25">
      <c r="A6880">
        <v>62887</v>
      </c>
      <c r="B6880" s="39"/>
      <c r="C6880">
        <v>2441</v>
      </c>
      <c r="G6880" s="39">
        <v>1.1100000000000001</v>
      </c>
      <c r="H6880" t="s">
        <v>2</v>
      </c>
      <c r="I6880" s="40"/>
    </row>
    <row r="6881" spans="1:9" x14ac:dyDescent="0.25">
      <c r="A6881">
        <v>62887</v>
      </c>
      <c r="B6881" s="39"/>
      <c r="C6881">
        <v>2442</v>
      </c>
      <c r="G6881" s="39">
        <v>1.1100000000000001</v>
      </c>
      <c r="H6881" t="s">
        <v>2</v>
      </c>
      <c r="I6881" s="40"/>
    </row>
    <row r="6882" spans="1:9" x14ac:dyDescent="0.25">
      <c r="A6882">
        <v>62887</v>
      </c>
      <c r="B6882" s="39"/>
      <c r="C6882">
        <v>2462</v>
      </c>
      <c r="G6882" s="39">
        <v>0.59899999999999998</v>
      </c>
      <c r="H6882" t="s">
        <v>2</v>
      </c>
      <c r="I6882" s="40"/>
    </row>
    <row r="6883" spans="1:9" x14ac:dyDescent="0.25">
      <c r="A6883">
        <v>62887</v>
      </c>
      <c r="B6883" s="39"/>
      <c r="C6883">
        <v>2475</v>
      </c>
      <c r="G6883" s="39">
        <v>1.1100000000000001</v>
      </c>
      <c r="H6883" t="s">
        <v>2</v>
      </c>
      <c r="I6883" s="40"/>
    </row>
    <row r="6884" spans="1:9" x14ac:dyDescent="0.25">
      <c r="A6884">
        <v>62887</v>
      </c>
      <c r="B6884" s="39"/>
      <c r="C6884">
        <v>2482</v>
      </c>
      <c r="G6884" s="39">
        <v>1.1100000000000001</v>
      </c>
      <c r="H6884" t="s">
        <v>2</v>
      </c>
      <c r="I6884" s="40"/>
    </row>
    <row r="6885" spans="1:9" x14ac:dyDescent="0.25">
      <c r="A6885">
        <v>62887</v>
      </c>
      <c r="B6885" s="39"/>
      <c r="C6885">
        <v>50225</v>
      </c>
      <c r="G6885" s="39">
        <v>11.699</v>
      </c>
      <c r="H6885" t="s">
        <v>0</v>
      </c>
      <c r="I6885" s="40"/>
    </row>
    <row r="6886" spans="1:9" x14ac:dyDescent="0.25">
      <c r="A6886">
        <v>62887</v>
      </c>
      <c r="B6886" s="39"/>
      <c r="C6886">
        <v>50292</v>
      </c>
      <c r="G6886" s="39">
        <v>0.93500000000000005</v>
      </c>
      <c r="H6886" t="s">
        <v>0</v>
      </c>
      <c r="I6886" s="40"/>
    </row>
    <row r="6887" spans="1:9" x14ac:dyDescent="0.25">
      <c r="A6887">
        <v>62887</v>
      </c>
      <c r="B6887" s="39"/>
      <c r="C6887">
        <v>53964</v>
      </c>
      <c r="G6887" s="39">
        <v>2.339</v>
      </c>
      <c r="H6887" t="s">
        <v>0</v>
      </c>
      <c r="I6887" s="40"/>
    </row>
    <row r="6888" spans="1:9" x14ac:dyDescent="0.25">
      <c r="A6888">
        <v>62887</v>
      </c>
      <c r="B6888" s="39"/>
      <c r="C6888">
        <v>56354</v>
      </c>
      <c r="G6888" s="39">
        <v>10.295</v>
      </c>
      <c r="H6888" t="s">
        <v>0</v>
      </c>
      <c r="I6888" s="40"/>
    </row>
    <row r="6889" spans="1:9" x14ac:dyDescent="0.25">
      <c r="A6889">
        <v>62887</v>
      </c>
      <c r="B6889" s="39"/>
      <c r="C6889">
        <v>56357</v>
      </c>
      <c r="G6889" s="39">
        <v>4.9130000000000003</v>
      </c>
      <c r="H6889" t="s">
        <v>0</v>
      </c>
      <c r="I6889" s="40"/>
    </row>
    <row r="6890" spans="1:9" x14ac:dyDescent="0.25">
      <c r="A6890">
        <v>62887</v>
      </c>
      <c r="B6890" s="39"/>
      <c r="C6890">
        <v>57891</v>
      </c>
      <c r="G6890" s="39">
        <v>1.544</v>
      </c>
      <c r="H6890" t="s">
        <v>0</v>
      </c>
      <c r="I6890" s="40"/>
    </row>
    <row r="6891" spans="1:9" x14ac:dyDescent="0.25">
      <c r="A6891">
        <v>62887</v>
      </c>
      <c r="B6891" s="39"/>
      <c r="C6891">
        <v>58122</v>
      </c>
      <c r="G6891" s="39">
        <v>2.105</v>
      </c>
      <c r="H6891" t="s">
        <v>0</v>
      </c>
      <c r="I6891" s="40"/>
    </row>
    <row r="6892" spans="1:9" x14ac:dyDescent="0.25">
      <c r="A6892">
        <v>62887</v>
      </c>
      <c r="B6892" s="39"/>
      <c r="C6892">
        <v>58725</v>
      </c>
      <c r="G6892" s="39">
        <v>5312.3320000000003</v>
      </c>
      <c r="H6892" t="s">
        <v>5</v>
      </c>
      <c r="I6892" s="40"/>
    </row>
    <row r="6893" spans="1:9" x14ac:dyDescent="0.25">
      <c r="A6893">
        <v>62887</v>
      </c>
      <c r="B6893" s="39"/>
      <c r="C6893">
        <v>62136</v>
      </c>
      <c r="G6893" s="39">
        <v>280.79399999999998</v>
      </c>
      <c r="H6893" t="s">
        <v>0</v>
      </c>
      <c r="I6893" s="40"/>
    </row>
    <row r="6894" spans="1:9" x14ac:dyDescent="0.25">
      <c r="A6894">
        <v>62887</v>
      </c>
      <c r="B6894" s="39"/>
      <c r="C6894">
        <v>63879</v>
      </c>
      <c r="G6894" s="39">
        <v>3263.2890000000002</v>
      </c>
      <c r="H6894" t="s">
        <v>5</v>
      </c>
      <c r="I6894" s="40"/>
    </row>
    <row r="6895" spans="1:9" x14ac:dyDescent="0.25">
      <c r="A6895">
        <v>62995</v>
      </c>
      <c r="B6895" s="39"/>
      <c r="C6895">
        <v>1915</v>
      </c>
      <c r="G6895" s="39">
        <v>52.420999999999999</v>
      </c>
      <c r="H6895" t="s">
        <v>0</v>
      </c>
      <c r="I6895" s="40"/>
    </row>
    <row r="6896" spans="1:9" x14ac:dyDescent="0.25">
      <c r="A6896">
        <v>62995</v>
      </c>
      <c r="B6896" s="39"/>
      <c r="C6896">
        <v>1945</v>
      </c>
      <c r="G6896" s="39">
        <v>476.55500000000001</v>
      </c>
      <c r="H6896" t="s">
        <v>0</v>
      </c>
      <c r="I6896" s="40"/>
    </row>
    <row r="6897" spans="1:9" x14ac:dyDescent="0.25">
      <c r="A6897">
        <v>62995</v>
      </c>
      <c r="B6897" s="39"/>
      <c r="C6897">
        <v>1985</v>
      </c>
      <c r="G6897" s="39">
        <v>119.13800000000001</v>
      </c>
      <c r="H6897" t="s">
        <v>0</v>
      </c>
      <c r="I6897" s="40"/>
    </row>
    <row r="6898" spans="1:9" x14ac:dyDescent="0.25">
      <c r="A6898">
        <v>62995</v>
      </c>
      <c r="B6898" s="39"/>
      <c r="C6898">
        <v>2018</v>
      </c>
      <c r="G6898" s="39">
        <v>14.295999999999999</v>
      </c>
      <c r="H6898" t="s">
        <v>0</v>
      </c>
      <c r="I6898" s="40"/>
    </row>
    <row r="6899" spans="1:9" x14ac:dyDescent="0.25">
      <c r="A6899">
        <v>62995</v>
      </c>
      <c r="B6899" s="39"/>
      <c r="C6899">
        <v>2056</v>
      </c>
      <c r="G6899" s="39">
        <v>1.81</v>
      </c>
      <c r="H6899" t="s">
        <v>0</v>
      </c>
      <c r="I6899" s="40"/>
    </row>
    <row r="6900" spans="1:9" x14ac:dyDescent="0.25">
      <c r="A6900">
        <v>62995</v>
      </c>
      <c r="B6900" s="39"/>
      <c r="C6900">
        <v>2063</v>
      </c>
      <c r="G6900" s="39">
        <v>1.81</v>
      </c>
      <c r="H6900" t="s">
        <v>0</v>
      </c>
      <c r="I6900" s="40"/>
    </row>
    <row r="6901" spans="1:9" x14ac:dyDescent="0.25">
      <c r="A6901">
        <v>62995</v>
      </c>
      <c r="B6901" s="39"/>
      <c r="C6901">
        <v>2298</v>
      </c>
      <c r="G6901" s="39">
        <v>347.75599999999997</v>
      </c>
      <c r="H6901" t="s">
        <v>5</v>
      </c>
      <c r="I6901" s="40"/>
    </row>
    <row r="6902" spans="1:9" x14ac:dyDescent="0.25">
      <c r="A6902">
        <v>62995</v>
      </c>
      <c r="B6902" s="39"/>
      <c r="C6902">
        <v>2314</v>
      </c>
      <c r="G6902" s="39">
        <v>92.736999999999995</v>
      </c>
      <c r="H6902" t="s">
        <v>5</v>
      </c>
      <c r="I6902" s="40"/>
    </row>
    <row r="6903" spans="1:9" x14ac:dyDescent="0.25">
      <c r="A6903">
        <v>62995</v>
      </c>
      <c r="B6903" s="39"/>
      <c r="C6903">
        <v>2441</v>
      </c>
      <c r="G6903" s="39">
        <v>1.333</v>
      </c>
      <c r="H6903" t="s">
        <v>2</v>
      </c>
      <c r="I6903" s="40"/>
    </row>
    <row r="6904" spans="1:9" x14ac:dyDescent="0.25">
      <c r="A6904">
        <v>62995</v>
      </c>
      <c r="B6904" s="39"/>
      <c r="C6904">
        <v>2442</v>
      </c>
      <c r="G6904" s="39">
        <v>1.333</v>
      </c>
      <c r="H6904" t="s">
        <v>2</v>
      </c>
      <c r="I6904" s="40"/>
    </row>
    <row r="6905" spans="1:9" x14ac:dyDescent="0.25">
      <c r="A6905">
        <v>62995</v>
      </c>
      <c r="B6905" s="39"/>
      <c r="C6905">
        <v>2462</v>
      </c>
      <c r="G6905" s="39">
        <v>0.71899999999999997</v>
      </c>
      <c r="H6905" t="s">
        <v>2</v>
      </c>
      <c r="I6905" s="40"/>
    </row>
    <row r="6906" spans="1:9" x14ac:dyDescent="0.25">
      <c r="A6906">
        <v>62995</v>
      </c>
      <c r="B6906" s="39"/>
      <c r="C6906">
        <v>2475</v>
      </c>
      <c r="G6906" s="39">
        <v>1.333</v>
      </c>
      <c r="H6906" t="s">
        <v>2</v>
      </c>
      <c r="I6906" s="40"/>
    </row>
    <row r="6907" spans="1:9" x14ac:dyDescent="0.25">
      <c r="A6907">
        <v>62995</v>
      </c>
      <c r="B6907" s="39"/>
      <c r="C6907">
        <v>46813</v>
      </c>
      <c r="G6907" s="39">
        <v>1.333</v>
      </c>
      <c r="H6907" t="s">
        <v>2</v>
      </c>
      <c r="I6907" s="40"/>
    </row>
    <row r="6908" spans="1:9" x14ac:dyDescent="0.25">
      <c r="A6908">
        <v>62995</v>
      </c>
      <c r="B6908" s="39"/>
      <c r="C6908">
        <v>50225</v>
      </c>
      <c r="G6908" s="39">
        <v>11.913</v>
      </c>
      <c r="H6908" t="s">
        <v>0</v>
      </c>
      <c r="I6908" s="40"/>
    </row>
    <row r="6909" spans="1:9" x14ac:dyDescent="0.25">
      <c r="A6909">
        <v>62995</v>
      </c>
      <c r="B6909" s="39"/>
      <c r="C6909">
        <v>50292</v>
      </c>
      <c r="G6909" s="39">
        <v>0.95299999999999996</v>
      </c>
      <c r="H6909" t="s">
        <v>0</v>
      </c>
      <c r="I6909" s="40"/>
    </row>
    <row r="6910" spans="1:9" x14ac:dyDescent="0.25">
      <c r="A6910">
        <v>62995</v>
      </c>
      <c r="B6910" s="39"/>
      <c r="C6910">
        <v>53964</v>
      </c>
      <c r="G6910" s="39">
        <v>1.429</v>
      </c>
      <c r="H6910" t="s">
        <v>0</v>
      </c>
      <c r="I6910" s="40"/>
    </row>
    <row r="6911" spans="1:9" x14ac:dyDescent="0.25">
      <c r="A6911">
        <v>62995</v>
      </c>
      <c r="B6911" s="39"/>
      <c r="C6911">
        <v>56354</v>
      </c>
      <c r="G6911" s="39">
        <v>10.484</v>
      </c>
      <c r="H6911" t="s">
        <v>0</v>
      </c>
      <c r="I6911" s="40"/>
    </row>
    <row r="6912" spans="1:9" x14ac:dyDescent="0.25">
      <c r="A6912">
        <v>62995</v>
      </c>
      <c r="B6912" s="39"/>
      <c r="C6912">
        <v>56357</v>
      </c>
      <c r="G6912" s="39">
        <v>5.0030000000000001</v>
      </c>
      <c r="H6912" t="s">
        <v>0</v>
      </c>
      <c r="I6912" s="40"/>
    </row>
    <row r="6913" spans="1:9" x14ac:dyDescent="0.25">
      <c r="A6913">
        <v>62995</v>
      </c>
      <c r="B6913" s="39"/>
      <c r="C6913">
        <v>58122</v>
      </c>
      <c r="G6913" s="39">
        <v>2.1440000000000001</v>
      </c>
      <c r="H6913" t="s">
        <v>0</v>
      </c>
      <c r="I6913" s="40"/>
    </row>
    <row r="6914" spans="1:9" x14ac:dyDescent="0.25">
      <c r="A6914">
        <v>62995</v>
      </c>
      <c r="B6914" s="39"/>
      <c r="C6914">
        <v>58185</v>
      </c>
      <c r="G6914" s="39">
        <v>1.2150000000000001</v>
      </c>
      <c r="H6914" t="s">
        <v>0</v>
      </c>
      <c r="I6914" s="40"/>
    </row>
    <row r="6915" spans="1:9" x14ac:dyDescent="0.25">
      <c r="A6915">
        <v>62995</v>
      </c>
      <c r="B6915" s="39"/>
      <c r="C6915">
        <v>58582</v>
      </c>
      <c r="G6915" s="39">
        <v>2810.3910000000001</v>
      </c>
      <c r="H6915" t="s">
        <v>5</v>
      </c>
      <c r="I6915" s="40"/>
    </row>
    <row r="6916" spans="1:9" x14ac:dyDescent="0.25">
      <c r="A6916">
        <v>62995</v>
      </c>
      <c r="B6916" s="39"/>
      <c r="C6916">
        <v>58583</v>
      </c>
      <c r="G6916" s="39">
        <v>2511.5770000000002</v>
      </c>
      <c r="H6916" t="s">
        <v>5</v>
      </c>
      <c r="I6916" s="40"/>
    </row>
    <row r="6917" spans="1:9" x14ac:dyDescent="0.25">
      <c r="A6917">
        <v>62995</v>
      </c>
      <c r="B6917" s="39"/>
      <c r="C6917">
        <v>58725</v>
      </c>
      <c r="G6917" s="39">
        <v>4121.5630000000001</v>
      </c>
      <c r="H6917" t="s">
        <v>5</v>
      </c>
      <c r="I6917" s="40"/>
    </row>
    <row r="6918" spans="1:9" x14ac:dyDescent="0.25">
      <c r="A6918">
        <v>62995</v>
      </c>
      <c r="B6918" s="39"/>
      <c r="C6918">
        <v>62136</v>
      </c>
      <c r="G6918" s="39">
        <v>285.93299999999999</v>
      </c>
      <c r="H6918" t="s">
        <v>0</v>
      </c>
      <c r="I6918" s="40"/>
    </row>
    <row r="6919" spans="1:9" x14ac:dyDescent="0.25">
      <c r="A6919">
        <v>62995</v>
      </c>
      <c r="B6919" s="39"/>
      <c r="C6919">
        <v>63531</v>
      </c>
      <c r="G6919" s="39">
        <v>5.0030000000000001</v>
      </c>
      <c r="H6919" t="s">
        <v>0</v>
      </c>
      <c r="I6919" s="40"/>
    </row>
    <row r="6920" spans="1:9" x14ac:dyDescent="0.25">
      <c r="A6920">
        <v>62998</v>
      </c>
      <c r="B6920" s="39"/>
      <c r="C6920">
        <v>1980</v>
      </c>
      <c r="G6920" s="39">
        <v>470.68900000000002</v>
      </c>
      <c r="H6920" t="s">
        <v>0</v>
      </c>
      <c r="I6920" s="40"/>
    </row>
    <row r="6921" spans="1:9" x14ac:dyDescent="0.25">
      <c r="A6921">
        <v>62998</v>
      </c>
      <c r="B6921" s="39"/>
      <c r="C6921">
        <v>2018</v>
      </c>
      <c r="G6921" s="39">
        <v>12.332000000000001</v>
      </c>
      <c r="H6921" t="s">
        <v>0</v>
      </c>
      <c r="I6921" s="40"/>
    </row>
    <row r="6922" spans="1:9" x14ac:dyDescent="0.25">
      <c r="A6922">
        <v>62998</v>
      </c>
      <c r="B6922" s="39"/>
      <c r="C6922">
        <v>2107</v>
      </c>
      <c r="G6922" s="39">
        <v>0.82199999999999995</v>
      </c>
      <c r="H6922" t="s">
        <v>0</v>
      </c>
      <c r="I6922" s="40"/>
    </row>
    <row r="6923" spans="1:9" x14ac:dyDescent="0.25">
      <c r="A6923">
        <v>62998</v>
      </c>
      <c r="B6923" s="39"/>
      <c r="C6923">
        <v>2140</v>
      </c>
      <c r="G6923" s="39">
        <v>90.438000000000002</v>
      </c>
      <c r="H6923" t="s">
        <v>0</v>
      </c>
      <c r="I6923" s="40"/>
    </row>
    <row r="6924" spans="1:9" x14ac:dyDescent="0.25">
      <c r="A6924">
        <v>62998</v>
      </c>
      <c r="B6924" s="39"/>
      <c r="C6924">
        <v>2204</v>
      </c>
      <c r="G6924" s="39">
        <v>0.246</v>
      </c>
      <c r="H6924" t="s">
        <v>0</v>
      </c>
      <c r="I6924" s="40"/>
    </row>
    <row r="6925" spans="1:9" x14ac:dyDescent="0.25">
      <c r="A6925">
        <v>62998</v>
      </c>
      <c r="B6925" s="39"/>
      <c r="C6925">
        <v>2441</v>
      </c>
      <c r="G6925" s="39">
        <v>1</v>
      </c>
      <c r="H6925" t="s">
        <v>2</v>
      </c>
      <c r="I6925" s="40"/>
    </row>
    <row r="6926" spans="1:9" x14ac:dyDescent="0.25">
      <c r="A6926">
        <v>62998</v>
      </c>
      <c r="B6926" s="39"/>
      <c r="C6926">
        <v>2442</v>
      </c>
      <c r="G6926" s="39">
        <v>1</v>
      </c>
      <c r="H6926" t="s">
        <v>2</v>
      </c>
      <c r="I6926" s="40"/>
    </row>
    <row r="6927" spans="1:9" x14ac:dyDescent="0.25">
      <c r="A6927">
        <v>62998</v>
      </c>
      <c r="B6927" s="39"/>
      <c r="C6927">
        <v>2462</v>
      </c>
      <c r="G6927" s="39">
        <v>0.54</v>
      </c>
      <c r="H6927" t="s">
        <v>2</v>
      </c>
      <c r="I6927" s="40"/>
    </row>
    <row r="6928" spans="1:9" x14ac:dyDescent="0.25">
      <c r="A6928">
        <v>62998</v>
      </c>
      <c r="B6928" s="39"/>
      <c r="C6928">
        <v>2471</v>
      </c>
      <c r="G6928" s="39">
        <v>1</v>
      </c>
      <c r="H6928" t="s">
        <v>2</v>
      </c>
      <c r="I6928" s="40"/>
    </row>
    <row r="6929" spans="1:9" x14ac:dyDescent="0.25">
      <c r="A6929">
        <v>62998</v>
      </c>
      <c r="B6929" s="39"/>
      <c r="C6929">
        <v>2475</v>
      </c>
      <c r="G6929" s="39">
        <v>1</v>
      </c>
      <c r="H6929" t="s">
        <v>2</v>
      </c>
      <c r="I6929" s="40"/>
    </row>
    <row r="6930" spans="1:9" x14ac:dyDescent="0.25">
      <c r="A6930">
        <v>62998</v>
      </c>
      <c r="B6930" s="39"/>
      <c r="C6930">
        <v>58687</v>
      </c>
      <c r="G6930" s="39">
        <v>6.1660000000000004</v>
      </c>
      <c r="H6930" t="s">
        <v>0</v>
      </c>
      <c r="I6930" s="40"/>
    </row>
    <row r="6931" spans="1:9" x14ac:dyDescent="0.25">
      <c r="A6931">
        <v>62998</v>
      </c>
      <c r="B6931" s="39"/>
      <c r="C6931">
        <v>62567</v>
      </c>
      <c r="G6931" s="39">
        <v>4.1100000000000003</v>
      </c>
      <c r="H6931" t="s">
        <v>0</v>
      </c>
      <c r="I6931" s="40"/>
    </row>
    <row r="6932" spans="1:9" x14ac:dyDescent="0.25">
      <c r="A6932">
        <v>62998</v>
      </c>
      <c r="B6932" s="39"/>
      <c r="C6932">
        <v>63456</v>
      </c>
      <c r="G6932" s="39">
        <v>10.276999999999999</v>
      </c>
      <c r="H6932" t="s">
        <v>0</v>
      </c>
      <c r="I6932" s="40"/>
    </row>
    <row r="6933" spans="1:9" x14ac:dyDescent="0.25">
      <c r="A6933">
        <v>62998</v>
      </c>
      <c r="B6933" s="39"/>
      <c r="C6933">
        <v>64241</v>
      </c>
      <c r="G6933" s="39">
        <v>2.0550000000000002</v>
      </c>
      <c r="H6933" t="s">
        <v>0</v>
      </c>
      <c r="I6933" s="40"/>
    </row>
    <row r="6934" spans="1:9" x14ac:dyDescent="0.25">
      <c r="A6934">
        <v>62998</v>
      </c>
      <c r="B6934" s="39"/>
      <c r="C6934">
        <v>64351</v>
      </c>
      <c r="G6934" s="39">
        <v>2.0550000000000002</v>
      </c>
      <c r="H6934" t="s">
        <v>0</v>
      </c>
      <c r="I6934" s="40"/>
    </row>
    <row r="6935" spans="1:9" x14ac:dyDescent="0.25">
      <c r="A6935">
        <v>62998</v>
      </c>
      <c r="B6935" s="39"/>
      <c r="C6935">
        <v>64370</v>
      </c>
      <c r="G6935" s="39">
        <v>400.80500000000001</v>
      </c>
      <c r="H6935" t="s">
        <v>0</v>
      </c>
      <c r="I6935" s="40"/>
    </row>
    <row r="6936" spans="1:9" x14ac:dyDescent="0.25">
      <c r="A6936">
        <v>63009</v>
      </c>
      <c r="B6936" s="39"/>
      <c r="C6936">
        <v>1909</v>
      </c>
      <c r="G6936" s="39">
        <v>258.80399999999997</v>
      </c>
      <c r="H6936" t="s">
        <v>0</v>
      </c>
      <c r="I6936" s="40"/>
    </row>
    <row r="6937" spans="1:9" x14ac:dyDescent="0.25">
      <c r="A6937">
        <v>63009</v>
      </c>
      <c r="B6937" s="39"/>
      <c r="C6937">
        <v>2026</v>
      </c>
      <c r="G6937" s="39">
        <v>1.4930000000000001</v>
      </c>
      <c r="H6937" t="s">
        <v>0</v>
      </c>
      <c r="I6937" s="40"/>
    </row>
    <row r="6938" spans="1:9" x14ac:dyDescent="0.25">
      <c r="A6938">
        <v>63009</v>
      </c>
      <c r="B6938" s="39"/>
      <c r="C6938">
        <v>2092</v>
      </c>
      <c r="G6938" s="39">
        <v>1.4930000000000001</v>
      </c>
      <c r="H6938" t="s">
        <v>0</v>
      </c>
      <c r="I6938" s="40"/>
    </row>
    <row r="6939" spans="1:9" x14ac:dyDescent="0.25">
      <c r="A6939">
        <v>63009</v>
      </c>
      <c r="B6939" s="39"/>
      <c r="C6939">
        <v>2111</v>
      </c>
      <c r="G6939" s="39">
        <v>2.488</v>
      </c>
      <c r="H6939" t="s">
        <v>0</v>
      </c>
      <c r="I6939" s="40"/>
    </row>
    <row r="6940" spans="1:9" x14ac:dyDescent="0.25">
      <c r="A6940">
        <v>63009</v>
      </c>
      <c r="B6940" s="39"/>
      <c r="C6940">
        <v>2441</v>
      </c>
      <c r="G6940" s="39">
        <v>1.05</v>
      </c>
      <c r="H6940" t="s">
        <v>2</v>
      </c>
      <c r="I6940" s="40"/>
    </row>
    <row r="6941" spans="1:9" x14ac:dyDescent="0.25">
      <c r="A6941">
        <v>63009</v>
      </c>
      <c r="B6941" s="39"/>
      <c r="C6941">
        <v>2453</v>
      </c>
      <c r="G6941" s="39">
        <v>1.05</v>
      </c>
      <c r="H6941" t="s">
        <v>2</v>
      </c>
      <c r="I6941" s="40"/>
    </row>
    <row r="6942" spans="1:9" x14ac:dyDescent="0.25">
      <c r="A6942">
        <v>63009</v>
      </c>
      <c r="B6942" s="39"/>
      <c r="C6942">
        <v>2462</v>
      </c>
      <c r="G6942" s="39">
        <v>0.56699999999999995</v>
      </c>
      <c r="H6942" t="s">
        <v>2</v>
      </c>
      <c r="I6942" s="40"/>
    </row>
    <row r="6943" spans="1:9" x14ac:dyDescent="0.25">
      <c r="A6943">
        <v>63009</v>
      </c>
      <c r="B6943" s="39"/>
      <c r="C6943">
        <v>2467</v>
      </c>
      <c r="G6943" s="39">
        <v>1.05</v>
      </c>
      <c r="H6943" t="s">
        <v>2</v>
      </c>
      <c r="I6943" s="40"/>
    </row>
    <row r="6944" spans="1:9" x14ac:dyDescent="0.25">
      <c r="A6944">
        <v>63009</v>
      </c>
      <c r="B6944" s="39"/>
      <c r="C6944">
        <v>2468</v>
      </c>
      <c r="G6944" s="39">
        <v>2.1</v>
      </c>
      <c r="H6944" t="s">
        <v>2</v>
      </c>
      <c r="I6944" s="40"/>
    </row>
    <row r="6945" spans="1:9" x14ac:dyDescent="0.25">
      <c r="A6945">
        <v>63009</v>
      </c>
      <c r="B6945" s="39"/>
      <c r="C6945">
        <v>36584</v>
      </c>
      <c r="G6945" s="39">
        <v>0.11899999999999999</v>
      </c>
      <c r="H6945" t="s">
        <v>0</v>
      </c>
      <c r="I6945" s="40"/>
    </row>
    <row r="6946" spans="1:9" x14ac:dyDescent="0.25">
      <c r="A6946">
        <v>63009</v>
      </c>
      <c r="B6946" s="39"/>
      <c r="C6946">
        <v>47477</v>
      </c>
      <c r="G6946" s="39">
        <v>0.21</v>
      </c>
      <c r="H6946" t="s">
        <v>2</v>
      </c>
      <c r="I6946" s="40"/>
    </row>
    <row r="6947" spans="1:9" x14ac:dyDescent="0.25">
      <c r="A6947">
        <v>63009</v>
      </c>
      <c r="B6947" s="39"/>
      <c r="C6947">
        <v>54975</v>
      </c>
      <c r="G6947" s="39">
        <v>726.64200000000005</v>
      </c>
      <c r="H6947" t="s">
        <v>0</v>
      </c>
      <c r="I6947" s="40"/>
    </row>
    <row r="6948" spans="1:9" x14ac:dyDescent="0.25">
      <c r="A6948">
        <v>63009</v>
      </c>
      <c r="B6948" s="39"/>
      <c r="C6948">
        <v>65462</v>
      </c>
      <c r="G6948" s="39">
        <v>7.9630000000000001</v>
      </c>
      <c r="H6948" t="s">
        <v>0</v>
      </c>
      <c r="I6948" s="40"/>
    </row>
    <row r="6949" spans="1:9" x14ac:dyDescent="0.25">
      <c r="A6949">
        <v>63009</v>
      </c>
      <c r="B6949" s="39"/>
      <c r="C6949">
        <v>500633</v>
      </c>
      <c r="G6949" s="39">
        <v>0.995</v>
      </c>
      <c r="H6949" t="s">
        <v>0</v>
      </c>
      <c r="I6949" s="40"/>
    </row>
    <row r="6950" spans="1:9" x14ac:dyDescent="0.25">
      <c r="A6950">
        <v>63020</v>
      </c>
      <c r="B6950" s="39"/>
      <c r="C6950">
        <v>1909</v>
      </c>
      <c r="G6950" s="39">
        <v>258.39699999999999</v>
      </c>
      <c r="H6950" t="s">
        <v>0</v>
      </c>
      <c r="I6950" s="40"/>
    </row>
    <row r="6951" spans="1:9" x14ac:dyDescent="0.25">
      <c r="A6951">
        <v>63020</v>
      </c>
      <c r="B6951" s="39"/>
      <c r="C6951">
        <v>2026</v>
      </c>
      <c r="G6951" s="39">
        <v>1.49</v>
      </c>
      <c r="H6951" t="s">
        <v>0</v>
      </c>
      <c r="I6951" s="40"/>
    </row>
    <row r="6952" spans="1:9" x14ac:dyDescent="0.25">
      <c r="A6952">
        <v>63020</v>
      </c>
      <c r="B6952" s="39"/>
      <c r="C6952">
        <v>2092</v>
      </c>
      <c r="G6952" s="39">
        <v>0.99299999999999999</v>
      </c>
      <c r="H6952" t="s">
        <v>0</v>
      </c>
      <c r="I6952" s="40"/>
    </row>
    <row r="6953" spans="1:9" x14ac:dyDescent="0.25">
      <c r="A6953">
        <v>63020</v>
      </c>
      <c r="B6953" s="39"/>
      <c r="C6953">
        <v>2111</v>
      </c>
      <c r="G6953" s="39">
        <v>1.9870000000000001</v>
      </c>
      <c r="H6953" t="s">
        <v>0</v>
      </c>
      <c r="I6953" s="40"/>
    </row>
    <row r="6954" spans="1:9" x14ac:dyDescent="0.25">
      <c r="A6954">
        <v>63020</v>
      </c>
      <c r="B6954" s="39"/>
      <c r="C6954">
        <v>2441</v>
      </c>
      <c r="G6954" s="39">
        <v>1.05</v>
      </c>
      <c r="H6954" t="s">
        <v>2</v>
      </c>
      <c r="I6954" s="40"/>
    </row>
    <row r="6955" spans="1:9" x14ac:dyDescent="0.25">
      <c r="A6955">
        <v>63020</v>
      </c>
      <c r="B6955" s="39"/>
      <c r="C6955">
        <v>2453</v>
      </c>
      <c r="G6955" s="39">
        <v>1.05</v>
      </c>
      <c r="H6955" t="s">
        <v>2</v>
      </c>
      <c r="I6955" s="40"/>
    </row>
    <row r="6956" spans="1:9" x14ac:dyDescent="0.25">
      <c r="A6956">
        <v>63020</v>
      </c>
      <c r="B6956" s="39"/>
      <c r="C6956">
        <v>2462</v>
      </c>
      <c r="G6956" s="39">
        <v>0.56699999999999995</v>
      </c>
      <c r="H6956" t="s">
        <v>2</v>
      </c>
      <c r="I6956" s="40"/>
    </row>
    <row r="6957" spans="1:9" x14ac:dyDescent="0.25">
      <c r="A6957">
        <v>63020</v>
      </c>
      <c r="B6957" s="39"/>
      <c r="C6957">
        <v>2467</v>
      </c>
      <c r="G6957" s="39">
        <v>1.05</v>
      </c>
      <c r="H6957" t="s">
        <v>2</v>
      </c>
      <c r="I6957" s="40"/>
    </row>
    <row r="6958" spans="1:9" x14ac:dyDescent="0.25">
      <c r="A6958">
        <v>63020</v>
      </c>
      <c r="B6958" s="39"/>
      <c r="C6958">
        <v>2468</v>
      </c>
      <c r="G6958" s="39">
        <v>2.1</v>
      </c>
      <c r="H6958" t="s">
        <v>2</v>
      </c>
      <c r="I6958" s="40"/>
    </row>
    <row r="6959" spans="1:9" x14ac:dyDescent="0.25">
      <c r="A6959">
        <v>63020</v>
      </c>
      <c r="B6959" s="39"/>
      <c r="C6959">
        <v>47477</v>
      </c>
      <c r="G6959" s="39">
        <v>0.21</v>
      </c>
      <c r="H6959" t="s">
        <v>2</v>
      </c>
      <c r="I6959" s="40"/>
    </row>
    <row r="6960" spans="1:9" x14ac:dyDescent="0.25">
      <c r="A6960">
        <v>63020</v>
      </c>
      <c r="B6960" s="39"/>
      <c r="C6960">
        <v>54975</v>
      </c>
      <c r="G6960" s="39">
        <v>725.50099999999998</v>
      </c>
      <c r="H6960" t="s">
        <v>0</v>
      </c>
      <c r="I6960" s="40"/>
    </row>
    <row r="6961" spans="1:9" x14ac:dyDescent="0.25">
      <c r="A6961">
        <v>63020</v>
      </c>
      <c r="B6961" s="39"/>
      <c r="C6961">
        <v>59353</v>
      </c>
      <c r="G6961" s="39">
        <v>1.1919999999999999</v>
      </c>
      <c r="H6961" t="s">
        <v>0</v>
      </c>
      <c r="I6961" s="40"/>
    </row>
    <row r="6962" spans="1:9" x14ac:dyDescent="0.25">
      <c r="A6962">
        <v>63020</v>
      </c>
      <c r="B6962" s="39"/>
      <c r="C6962">
        <v>60078</v>
      </c>
      <c r="G6962" s="39">
        <v>2.9809999999999999</v>
      </c>
      <c r="H6962" t="s">
        <v>0</v>
      </c>
      <c r="I6962" s="40"/>
    </row>
    <row r="6963" spans="1:9" x14ac:dyDescent="0.25">
      <c r="A6963">
        <v>63020</v>
      </c>
      <c r="B6963" s="39"/>
      <c r="C6963">
        <v>62506</v>
      </c>
      <c r="G6963" s="39">
        <v>6.4589999999999996</v>
      </c>
      <c r="H6963" t="s">
        <v>0</v>
      </c>
      <c r="I6963" s="40"/>
    </row>
    <row r="6964" spans="1:9" x14ac:dyDescent="0.25">
      <c r="A6964">
        <v>63020</v>
      </c>
      <c r="B6964" s="39"/>
      <c r="C6964">
        <v>500633</v>
      </c>
      <c r="G6964" s="39">
        <v>0.99299999999999999</v>
      </c>
      <c r="H6964" t="s">
        <v>0</v>
      </c>
      <c r="I6964" s="40"/>
    </row>
    <row r="6965" spans="1:9" x14ac:dyDescent="0.25">
      <c r="A6965">
        <v>63021</v>
      </c>
      <c r="B6965" s="39"/>
      <c r="C6965">
        <v>1909</v>
      </c>
      <c r="G6965" s="39">
        <v>258.81299999999999</v>
      </c>
      <c r="H6965" t="s">
        <v>0</v>
      </c>
      <c r="I6965" s="40"/>
    </row>
    <row r="6966" spans="1:9" x14ac:dyDescent="0.25">
      <c r="A6966">
        <v>63021</v>
      </c>
      <c r="B6966" s="39"/>
      <c r="C6966">
        <v>2026</v>
      </c>
      <c r="G6966" s="39">
        <v>1.4930000000000001</v>
      </c>
      <c r="H6966" t="s">
        <v>0</v>
      </c>
      <c r="I6966" s="40"/>
    </row>
    <row r="6967" spans="1:9" x14ac:dyDescent="0.25">
      <c r="A6967">
        <v>63021</v>
      </c>
      <c r="B6967" s="39"/>
      <c r="C6967">
        <v>2092</v>
      </c>
      <c r="G6967" s="39">
        <v>1.4930000000000001</v>
      </c>
      <c r="H6967" t="s">
        <v>0</v>
      </c>
      <c r="I6967" s="40"/>
    </row>
    <row r="6968" spans="1:9" x14ac:dyDescent="0.25">
      <c r="A6968">
        <v>63021</v>
      </c>
      <c r="B6968" s="39"/>
      <c r="C6968">
        <v>2111</v>
      </c>
      <c r="G6968" s="39">
        <v>2.488</v>
      </c>
      <c r="H6968" t="s">
        <v>0</v>
      </c>
      <c r="I6968" s="40"/>
    </row>
    <row r="6969" spans="1:9" x14ac:dyDescent="0.25">
      <c r="A6969">
        <v>63021</v>
      </c>
      <c r="B6969" s="39"/>
      <c r="C6969">
        <v>2441</v>
      </c>
      <c r="G6969" s="39">
        <v>1.05</v>
      </c>
      <c r="H6969" t="s">
        <v>2</v>
      </c>
      <c r="I6969" s="40"/>
    </row>
    <row r="6970" spans="1:9" x14ac:dyDescent="0.25">
      <c r="A6970">
        <v>63021</v>
      </c>
      <c r="B6970" s="39"/>
      <c r="C6970">
        <v>2453</v>
      </c>
      <c r="G6970" s="39">
        <v>1.05</v>
      </c>
      <c r="H6970" t="s">
        <v>2</v>
      </c>
      <c r="I6970" s="40"/>
    </row>
    <row r="6971" spans="1:9" x14ac:dyDescent="0.25">
      <c r="A6971">
        <v>63021</v>
      </c>
      <c r="B6971" s="39"/>
      <c r="C6971">
        <v>2462</v>
      </c>
      <c r="G6971" s="39">
        <v>0.56699999999999995</v>
      </c>
      <c r="H6971" t="s">
        <v>2</v>
      </c>
      <c r="I6971" s="40"/>
    </row>
    <row r="6972" spans="1:9" x14ac:dyDescent="0.25">
      <c r="A6972">
        <v>63021</v>
      </c>
      <c r="B6972" s="39"/>
      <c r="C6972">
        <v>2467</v>
      </c>
      <c r="G6972" s="39">
        <v>1.05</v>
      </c>
      <c r="H6972" t="s">
        <v>2</v>
      </c>
      <c r="I6972" s="40"/>
    </row>
    <row r="6973" spans="1:9" x14ac:dyDescent="0.25">
      <c r="A6973">
        <v>63021</v>
      </c>
      <c r="B6973" s="39"/>
      <c r="C6973">
        <v>2468</v>
      </c>
      <c r="G6973" s="39">
        <v>2.1</v>
      </c>
      <c r="H6973" t="s">
        <v>2</v>
      </c>
      <c r="I6973" s="40"/>
    </row>
    <row r="6974" spans="1:9" x14ac:dyDescent="0.25">
      <c r="A6974">
        <v>63021</v>
      </c>
      <c r="B6974" s="39"/>
      <c r="C6974">
        <v>27467</v>
      </c>
      <c r="G6974" s="39">
        <v>24.885000000000002</v>
      </c>
      <c r="H6974" t="s">
        <v>5</v>
      </c>
      <c r="I6974" s="40"/>
    </row>
    <row r="6975" spans="1:9" x14ac:dyDescent="0.25">
      <c r="A6975">
        <v>63021</v>
      </c>
      <c r="B6975" s="39"/>
      <c r="C6975">
        <v>43035</v>
      </c>
      <c r="G6975" s="39">
        <v>5.8999999999999997E-2</v>
      </c>
      <c r="H6975" t="s">
        <v>0</v>
      </c>
      <c r="I6975" s="40"/>
    </row>
    <row r="6976" spans="1:9" x14ac:dyDescent="0.25">
      <c r="A6976">
        <v>63021</v>
      </c>
      <c r="B6976" s="39"/>
      <c r="C6976">
        <v>47477</v>
      </c>
      <c r="G6976" s="39">
        <v>0.21</v>
      </c>
      <c r="H6976" t="s">
        <v>2</v>
      </c>
      <c r="I6976" s="40"/>
    </row>
    <row r="6977" spans="1:9" x14ac:dyDescent="0.25">
      <c r="A6977">
        <v>63021</v>
      </c>
      <c r="B6977" s="39"/>
      <c r="C6977">
        <v>54975</v>
      </c>
      <c r="G6977" s="39">
        <v>726.66800000000001</v>
      </c>
      <c r="H6977" t="s">
        <v>0</v>
      </c>
      <c r="I6977" s="40"/>
    </row>
    <row r="6978" spans="1:9" x14ac:dyDescent="0.25">
      <c r="A6978">
        <v>63021</v>
      </c>
      <c r="B6978" s="39"/>
      <c r="C6978">
        <v>65462</v>
      </c>
      <c r="G6978" s="39">
        <v>7.9630000000000001</v>
      </c>
      <c r="H6978" t="s">
        <v>0</v>
      </c>
      <c r="I6978" s="40"/>
    </row>
    <row r="6979" spans="1:9" x14ac:dyDescent="0.25">
      <c r="A6979">
        <v>63021</v>
      </c>
      <c r="B6979" s="39"/>
      <c r="C6979">
        <v>500633</v>
      </c>
      <c r="G6979" s="39">
        <v>0.995</v>
      </c>
      <c r="H6979" t="s">
        <v>0</v>
      </c>
      <c r="I6979" s="40"/>
    </row>
    <row r="6980" spans="1:9" x14ac:dyDescent="0.25">
      <c r="A6980">
        <v>63034</v>
      </c>
      <c r="B6980" s="39"/>
      <c r="C6980">
        <v>1950</v>
      </c>
      <c r="G6980" s="39">
        <v>208.964</v>
      </c>
      <c r="H6980" t="s">
        <v>0</v>
      </c>
      <c r="I6980" s="40"/>
    </row>
    <row r="6981" spans="1:9" x14ac:dyDescent="0.25">
      <c r="A6981">
        <v>63034</v>
      </c>
      <c r="B6981" s="39"/>
      <c r="C6981">
        <v>1980</v>
      </c>
      <c r="G6981" s="39">
        <v>292.55</v>
      </c>
      <c r="H6981" t="s">
        <v>0</v>
      </c>
      <c r="I6981" s="40"/>
    </row>
    <row r="6982" spans="1:9" x14ac:dyDescent="0.25">
      <c r="A6982">
        <v>63034</v>
      </c>
      <c r="B6982" s="39"/>
      <c r="C6982">
        <v>2140</v>
      </c>
      <c r="G6982" s="39">
        <v>94.034000000000006</v>
      </c>
      <c r="H6982" t="s">
        <v>0</v>
      </c>
      <c r="I6982" s="40"/>
    </row>
    <row r="6983" spans="1:9" x14ac:dyDescent="0.25">
      <c r="A6983">
        <v>63034</v>
      </c>
      <c r="B6983" s="39"/>
      <c r="C6983">
        <v>2194</v>
      </c>
      <c r="G6983" s="39">
        <v>52.241</v>
      </c>
      <c r="H6983" t="s">
        <v>0</v>
      </c>
      <c r="I6983" s="40"/>
    </row>
    <row r="6984" spans="1:9" x14ac:dyDescent="0.25">
      <c r="A6984">
        <v>63034</v>
      </c>
      <c r="B6984" s="39"/>
      <c r="C6984">
        <v>2254</v>
      </c>
      <c r="G6984" s="39">
        <v>0.104</v>
      </c>
      <c r="H6984" t="s">
        <v>0</v>
      </c>
      <c r="I6984" s="40"/>
    </row>
    <row r="6985" spans="1:9" x14ac:dyDescent="0.25">
      <c r="A6985">
        <v>63034</v>
      </c>
      <c r="B6985" s="39"/>
      <c r="C6985">
        <v>2462</v>
      </c>
      <c r="G6985" s="39">
        <v>0.432</v>
      </c>
      <c r="H6985" t="s">
        <v>2</v>
      </c>
      <c r="I6985" s="40"/>
    </row>
    <row r="6986" spans="1:9" x14ac:dyDescent="0.25">
      <c r="A6986">
        <v>63034</v>
      </c>
      <c r="B6986" s="39"/>
      <c r="C6986">
        <v>2474</v>
      </c>
      <c r="G6986" s="39">
        <v>0.8</v>
      </c>
      <c r="H6986" t="s">
        <v>2</v>
      </c>
      <c r="I6986" s="40"/>
    </row>
    <row r="6987" spans="1:9" x14ac:dyDescent="0.25">
      <c r="A6987">
        <v>63034</v>
      </c>
      <c r="B6987" s="39"/>
      <c r="C6987">
        <v>22621</v>
      </c>
      <c r="G6987" s="39">
        <v>313.44600000000003</v>
      </c>
      <c r="H6987" t="s">
        <v>0</v>
      </c>
      <c r="I6987" s="40"/>
    </row>
    <row r="6988" spans="1:9" x14ac:dyDescent="0.25">
      <c r="A6988">
        <v>63034</v>
      </c>
      <c r="B6988" s="39"/>
      <c r="C6988">
        <v>32001</v>
      </c>
      <c r="G6988" s="39">
        <v>0.8</v>
      </c>
      <c r="H6988" t="s">
        <v>2</v>
      </c>
      <c r="I6988" s="40"/>
    </row>
    <row r="6989" spans="1:9" x14ac:dyDescent="0.25">
      <c r="A6989">
        <v>63034</v>
      </c>
      <c r="B6989" s="39"/>
      <c r="C6989">
        <v>47477</v>
      </c>
      <c r="G6989" s="39">
        <v>0.4</v>
      </c>
      <c r="H6989" t="s">
        <v>2</v>
      </c>
      <c r="I6989" s="40"/>
    </row>
    <row r="6990" spans="1:9" x14ac:dyDescent="0.25">
      <c r="A6990">
        <v>63034</v>
      </c>
      <c r="B6990" s="39"/>
      <c r="C6990">
        <v>48290</v>
      </c>
      <c r="G6990" s="39">
        <v>4.8</v>
      </c>
      <c r="H6990" t="s">
        <v>2</v>
      </c>
      <c r="I6990" s="40"/>
    </row>
    <row r="6991" spans="1:9" x14ac:dyDescent="0.25">
      <c r="A6991">
        <v>63034</v>
      </c>
      <c r="B6991" s="39"/>
      <c r="C6991">
        <v>55551</v>
      </c>
      <c r="G6991" s="39">
        <v>1.044</v>
      </c>
      <c r="H6991" t="s">
        <v>0</v>
      </c>
      <c r="I6991" s="40"/>
    </row>
    <row r="6992" spans="1:9" x14ac:dyDescent="0.25">
      <c r="A6992">
        <v>63034</v>
      </c>
      <c r="B6992" s="39"/>
      <c r="C6992">
        <v>58507</v>
      </c>
      <c r="G6992" s="39">
        <v>10.448</v>
      </c>
      <c r="H6992" t="s">
        <v>0</v>
      </c>
      <c r="I6992" s="40"/>
    </row>
    <row r="6993" spans="1:9" x14ac:dyDescent="0.25">
      <c r="A6993">
        <v>63034</v>
      </c>
      <c r="B6993" s="39"/>
      <c r="C6993">
        <v>60078</v>
      </c>
      <c r="G6993" s="39">
        <v>26.12</v>
      </c>
      <c r="H6993" t="s">
        <v>0</v>
      </c>
      <c r="I6993" s="40"/>
    </row>
    <row r="6994" spans="1:9" x14ac:dyDescent="0.25">
      <c r="A6994">
        <v>63034</v>
      </c>
      <c r="B6994" s="39"/>
      <c r="C6994">
        <v>500556</v>
      </c>
      <c r="G6994" s="39">
        <v>1.044</v>
      </c>
      <c r="H6994" t="s">
        <v>0</v>
      </c>
      <c r="I6994" s="40"/>
    </row>
    <row r="6995" spans="1:9" x14ac:dyDescent="0.25">
      <c r="A6995">
        <v>63068</v>
      </c>
      <c r="B6995" s="39"/>
      <c r="C6995">
        <v>2018</v>
      </c>
      <c r="G6995" s="39">
        <v>30.582999999999998</v>
      </c>
      <c r="H6995" t="s">
        <v>0</v>
      </c>
      <c r="I6995" s="40"/>
    </row>
    <row r="6996" spans="1:9" x14ac:dyDescent="0.25">
      <c r="A6996">
        <v>63068</v>
      </c>
      <c r="B6996" s="39"/>
      <c r="C6996">
        <v>2134</v>
      </c>
      <c r="G6996" s="39">
        <v>1.835</v>
      </c>
      <c r="H6996" t="s">
        <v>0</v>
      </c>
      <c r="I6996" s="40"/>
    </row>
    <row r="6997" spans="1:9" x14ac:dyDescent="0.25">
      <c r="A6997">
        <v>63068</v>
      </c>
      <c r="B6997" s="39"/>
      <c r="C6997">
        <v>2236</v>
      </c>
      <c r="G6997" s="39">
        <v>0.214</v>
      </c>
      <c r="H6997" t="s">
        <v>0</v>
      </c>
      <c r="I6997" s="40"/>
    </row>
    <row r="6998" spans="1:9" x14ac:dyDescent="0.25">
      <c r="A6998">
        <v>63068</v>
      </c>
      <c r="B6998" s="39"/>
      <c r="C6998">
        <v>2441</v>
      </c>
      <c r="G6998" s="39">
        <v>1</v>
      </c>
      <c r="H6998" t="s">
        <v>2</v>
      </c>
      <c r="I6998" s="40"/>
    </row>
    <row r="6999" spans="1:9" x14ac:dyDescent="0.25">
      <c r="A6999">
        <v>63068</v>
      </c>
      <c r="B6999" s="39"/>
      <c r="C6999">
        <v>2448</v>
      </c>
      <c r="G6999" s="39">
        <v>1</v>
      </c>
      <c r="H6999" t="s">
        <v>2</v>
      </c>
      <c r="I6999" s="40"/>
    </row>
    <row r="7000" spans="1:9" x14ac:dyDescent="0.25">
      <c r="A7000">
        <v>63068</v>
      </c>
      <c r="B7000" s="39"/>
      <c r="C7000">
        <v>2453</v>
      </c>
      <c r="G7000" s="39">
        <v>1</v>
      </c>
      <c r="H7000" t="s">
        <v>2</v>
      </c>
      <c r="I7000" s="40"/>
    </row>
    <row r="7001" spans="1:9" x14ac:dyDescent="0.25">
      <c r="A7001">
        <v>63068</v>
      </c>
      <c r="B7001" s="39"/>
      <c r="C7001">
        <v>2462</v>
      </c>
      <c r="G7001" s="39">
        <v>0.54</v>
      </c>
      <c r="H7001" t="s">
        <v>2</v>
      </c>
      <c r="I7001" s="40"/>
    </row>
    <row r="7002" spans="1:9" x14ac:dyDescent="0.25">
      <c r="A7002">
        <v>63068</v>
      </c>
      <c r="B7002" s="39"/>
      <c r="C7002">
        <v>2468</v>
      </c>
      <c r="G7002" s="39">
        <v>2</v>
      </c>
      <c r="H7002" t="s">
        <v>2</v>
      </c>
      <c r="I7002" s="40"/>
    </row>
    <row r="7003" spans="1:9" x14ac:dyDescent="0.25">
      <c r="A7003">
        <v>63068</v>
      </c>
      <c r="B7003" s="39"/>
      <c r="C7003">
        <v>22621</v>
      </c>
      <c r="G7003" s="39">
        <v>611.67600000000004</v>
      </c>
      <c r="H7003" t="s">
        <v>0</v>
      </c>
      <c r="I7003" s="40"/>
    </row>
    <row r="7004" spans="1:9" x14ac:dyDescent="0.25">
      <c r="A7004">
        <v>63068</v>
      </c>
      <c r="B7004" s="39"/>
      <c r="C7004">
        <v>47477</v>
      </c>
      <c r="G7004" s="39">
        <v>0.5</v>
      </c>
      <c r="H7004" t="s">
        <v>2</v>
      </c>
      <c r="I7004" s="40"/>
    </row>
    <row r="7005" spans="1:9" x14ac:dyDescent="0.25">
      <c r="A7005">
        <v>63068</v>
      </c>
      <c r="B7005" s="39"/>
      <c r="C7005">
        <v>49073</v>
      </c>
      <c r="G7005" s="39">
        <v>0.61099999999999999</v>
      </c>
      <c r="H7005" t="s">
        <v>0</v>
      </c>
      <c r="I7005" s="40"/>
    </row>
    <row r="7006" spans="1:9" x14ac:dyDescent="0.25">
      <c r="A7006">
        <v>63068</v>
      </c>
      <c r="B7006" s="39"/>
      <c r="C7006">
        <v>55269</v>
      </c>
      <c r="G7006" s="39">
        <v>339.48</v>
      </c>
      <c r="H7006" t="s">
        <v>0</v>
      </c>
      <c r="I7006" s="40"/>
    </row>
    <row r="7007" spans="1:9" x14ac:dyDescent="0.25">
      <c r="A7007">
        <v>63068</v>
      </c>
      <c r="B7007" s="39"/>
      <c r="C7007">
        <v>62769</v>
      </c>
      <c r="G7007" s="39">
        <v>11.01</v>
      </c>
      <c r="H7007" t="s">
        <v>0</v>
      </c>
      <c r="I7007" s="40"/>
    </row>
    <row r="7008" spans="1:9" x14ac:dyDescent="0.25">
      <c r="A7008">
        <v>63068</v>
      </c>
      <c r="B7008" s="39"/>
      <c r="C7008">
        <v>64351</v>
      </c>
      <c r="G7008" s="39">
        <v>3.0579999999999998</v>
      </c>
      <c r="H7008" t="s">
        <v>0</v>
      </c>
      <c r="I7008" s="40"/>
    </row>
    <row r="7009" spans="1:9" x14ac:dyDescent="0.25">
      <c r="A7009">
        <v>63068</v>
      </c>
      <c r="B7009" s="39"/>
      <c r="C7009">
        <v>500556</v>
      </c>
      <c r="G7009" s="39">
        <v>1.5289999999999999</v>
      </c>
      <c r="H7009" t="s">
        <v>0</v>
      </c>
      <c r="I7009" s="40"/>
    </row>
    <row r="7010" spans="1:9" x14ac:dyDescent="0.25">
      <c r="A7010">
        <v>63075</v>
      </c>
      <c r="B7010" s="39"/>
      <c r="C7010">
        <v>1980</v>
      </c>
      <c r="G7010" s="39">
        <v>418.834</v>
      </c>
      <c r="H7010" t="s">
        <v>0</v>
      </c>
      <c r="I7010" s="40"/>
    </row>
    <row r="7011" spans="1:9" x14ac:dyDescent="0.25">
      <c r="A7011">
        <v>63075</v>
      </c>
      <c r="B7011" s="39"/>
      <c r="C7011">
        <v>2069</v>
      </c>
      <c r="G7011" s="39">
        <v>0.90500000000000003</v>
      </c>
      <c r="H7011" t="s">
        <v>0</v>
      </c>
      <c r="I7011" s="40"/>
    </row>
    <row r="7012" spans="1:9" x14ac:dyDescent="0.25">
      <c r="A7012">
        <v>63075</v>
      </c>
      <c r="B7012" s="39"/>
      <c r="C7012">
        <v>2092</v>
      </c>
      <c r="G7012" s="39">
        <v>0.45200000000000001</v>
      </c>
      <c r="H7012" t="s">
        <v>0</v>
      </c>
      <c r="I7012" s="40"/>
    </row>
    <row r="7013" spans="1:9" x14ac:dyDescent="0.25">
      <c r="A7013">
        <v>63075</v>
      </c>
      <c r="B7013" s="39"/>
      <c r="C7013">
        <v>2185</v>
      </c>
      <c r="G7013" s="39">
        <v>90.558000000000007</v>
      </c>
      <c r="H7013" t="s">
        <v>0</v>
      </c>
      <c r="I7013" s="40"/>
    </row>
    <row r="7014" spans="1:9" x14ac:dyDescent="0.25">
      <c r="A7014">
        <v>63075</v>
      </c>
      <c r="B7014" s="39"/>
      <c r="C7014">
        <v>2210</v>
      </c>
      <c r="G7014" s="39">
        <v>0.14000000000000001</v>
      </c>
      <c r="H7014" t="s">
        <v>0</v>
      </c>
      <c r="I7014" s="40"/>
    </row>
    <row r="7015" spans="1:9" x14ac:dyDescent="0.25">
      <c r="A7015">
        <v>63075</v>
      </c>
      <c r="B7015" s="39"/>
      <c r="C7015">
        <v>2441</v>
      </c>
      <c r="G7015" s="39">
        <v>1</v>
      </c>
      <c r="H7015" t="s">
        <v>2</v>
      </c>
      <c r="I7015" s="40"/>
    </row>
    <row r="7016" spans="1:9" x14ac:dyDescent="0.25">
      <c r="A7016">
        <v>63075</v>
      </c>
      <c r="B7016" s="39"/>
      <c r="C7016">
        <v>2442</v>
      </c>
      <c r="G7016" s="39">
        <v>1</v>
      </c>
      <c r="H7016" t="s">
        <v>2</v>
      </c>
      <c r="I7016" s="40"/>
    </row>
    <row r="7017" spans="1:9" x14ac:dyDescent="0.25">
      <c r="A7017">
        <v>63075</v>
      </c>
      <c r="B7017" s="39"/>
      <c r="C7017">
        <v>2462</v>
      </c>
      <c r="G7017" s="39">
        <v>0.54</v>
      </c>
      <c r="H7017" t="s">
        <v>2</v>
      </c>
      <c r="I7017" s="40"/>
    </row>
    <row r="7018" spans="1:9" x14ac:dyDescent="0.25">
      <c r="A7018">
        <v>63075</v>
      </c>
      <c r="B7018" s="39"/>
      <c r="C7018">
        <v>2471</v>
      </c>
      <c r="G7018" s="39">
        <v>1</v>
      </c>
      <c r="H7018" t="s">
        <v>2</v>
      </c>
      <c r="I7018" s="40"/>
    </row>
    <row r="7019" spans="1:9" x14ac:dyDescent="0.25">
      <c r="A7019">
        <v>63075</v>
      </c>
      <c r="B7019" s="39"/>
      <c r="C7019">
        <v>2475</v>
      </c>
      <c r="G7019" s="39">
        <v>1</v>
      </c>
      <c r="H7019" t="s">
        <v>2</v>
      </c>
      <c r="I7019" s="40"/>
    </row>
    <row r="7020" spans="1:9" x14ac:dyDescent="0.25">
      <c r="A7020">
        <v>63075</v>
      </c>
      <c r="B7020" s="39"/>
      <c r="C7020">
        <v>23835</v>
      </c>
      <c r="G7020" s="39">
        <v>3.5999999999999997E-2</v>
      </c>
      <c r="H7020" t="s">
        <v>0</v>
      </c>
      <c r="I7020" s="40"/>
    </row>
    <row r="7021" spans="1:9" x14ac:dyDescent="0.25">
      <c r="A7021">
        <v>63075</v>
      </c>
      <c r="B7021" s="39"/>
      <c r="C7021">
        <v>25405</v>
      </c>
      <c r="G7021" s="39">
        <v>439.21</v>
      </c>
      <c r="H7021" t="s">
        <v>0</v>
      </c>
      <c r="I7021" s="40"/>
    </row>
    <row r="7022" spans="1:9" x14ac:dyDescent="0.25">
      <c r="A7022">
        <v>63075</v>
      </c>
      <c r="B7022" s="39"/>
      <c r="C7022">
        <v>49073</v>
      </c>
      <c r="G7022" s="39">
        <v>1.3580000000000001</v>
      </c>
      <c r="H7022" t="s">
        <v>0</v>
      </c>
      <c r="I7022" s="40"/>
    </row>
    <row r="7023" spans="1:9" x14ac:dyDescent="0.25">
      <c r="A7023">
        <v>63075</v>
      </c>
      <c r="B7023" s="39"/>
      <c r="C7023">
        <v>51970</v>
      </c>
      <c r="G7023" s="39">
        <v>2.7E-2</v>
      </c>
      <c r="H7023" t="s">
        <v>0</v>
      </c>
      <c r="I7023" s="40"/>
    </row>
    <row r="7024" spans="1:9" x14ac:dyDescent="0.25">
      <c r="A7024">
        <v>63075</v>
      </c>
      <c r="B7024" s="39"/>
      <c r="C7024">
        <v>59710</v>
      </c>
      <c r="G7024" s="39">
        <v>6.7910000000000004</v>
      </c>
      <c r="H7024" t="s">
        <v>0</v>
      </c>
      <c r="I7024" s="40"/>
    </row>
    <row r="7025" spans="1:9" x14ac:dyDescent="0.25">
      <c r="A7025">
        <v>63075</v>
      </c>
      <c r="B7025" s="39"/>
      <c r="C7025">
        <v>60078</v>
      </c>
      <c r="G7025" s="39">
        <v>18.111000000000001</v>
      </c>
      <c r="H7025" t="s">
        <v>0</v>
      </c>
      <c r="I7025" s="40"/>
    </row>
    <row r="7026" spans="1:9" x14ac:dyDescent="0.25">
      <c r="A7026">
        <v>63075</v>
      </c>
      <c r="B7026" s="39"/>
      <c r="C7026">
        <v>62567</v>
      </c>
      <c r="G7026" s="39">
        <v>5.4329999999999998</v>
      </c>
      <c r="H7026" t="s">
        <v>0</v>
      </c>
      <c r="I7026" s="40"/>
    </row>
    <row r="7027" spans="1:9" x14ac:dyDescent="0.25">
      <c r="A7027">
        <v>63075</v>
      </c>
      <c r="B7027" s="39"/>
      <c r="C7027">
        <v>62633</v>
      </c>
      <c r="G7027" s="39">
        <v>13.583</v>
      </c>
      <c r="H7027" t="s">
        <v>0</v>
      </c>
      <c r="I7027" s="40"/>
    </row>
    <row r="7028" spans="1:9" x14ac:dyDescent="0.25">
      <c r="A7028">
        <v>63075</v>
      </c>
      <c r="B7028" s="39"/>
      <c r="C7028">
        <v>64351</v>
      </c>
      <c r="G7028" s="39">
        <v>2.2629999999999999</v>
      </c>
      <c r="H7028" t="s">
        <v>0</v>
      </c>
      <c r="I7028" s="40"/>
    </row>
    <row r="7029" spans="1:9" x14ac:dyDescent="0.25">
      <c r="A7029">
        <v>63081</v>
      </c>
      <c r="B7029" s="39"/>
      <c r="C7029">
        <v>1915</v>
      </c>
      <c r="G7029" s="39">
        <v>53.3</v>
      </c>
      <c r="H7029" t="s">
        <v>0</v>
      </c>
      <c r="I7029" s="40"/>
    </row>
    <row r="7030" spans="1:9" x14ac:dyDescent="0.25">
      <c r="A7030">
        <v>63081</v>
      </c>
      <c r="B7030" s="39"/>
      <c r="C7030">
        <v>1939</v>
      </c>
      <c r="G7030" s="39">
        <v>1.7629999999999999</v>
      </c>
      <c r="H7030" t="s">
        <v>0</v>
      </c>
      <c r="I7030" s="40"/>
    </row>
    <row r="7031" spans="1:9" x14ac:dyDescent="0.25">
      <c r="A7031">
        <v>63081</v>
      </c>
      <c r="B7031" s="39"/>
      <c r="C7031">
        <v>1985</v>
      </c>
      <c r="G7031" s="39">
        <v>169.59200000000001</v>
      </c>
      <c r="H7031" t="s">
        <v>0</v>
      </c>
      <c r="I7031" s="40"/>
    </row>
    <row r="7032" spans="1:9" x14ac:dyDescent="0.25">
      <c r="A7032">
        <v>63081</v>
      </c>
      <c r="B7032" s="39"/>
      <c r="C7032">
        <v>1991</v>
      </c>
      <c r="G7032" s="39">
        <v>242.274</v>
      </c>
      <c r="H7032" t="s">
        <v>0</v>
      </c>
      <c r="I7032" s="40"/>
    </row>
    <row r="7033" spans="1:9" x14ac:dyDescent="0.25">
      <c r="A7033">
        <v>63081</v>
      </c>
      <c r="B7033" s="39"/>
      <c r="C7033">
        <v>2018</v>
      </c>
      <c r="G7033" s="39">
        <v>14.536</v>
      </c>
      <c r="H7033" t="s">
        <v>0</v>
      </c>
      <c r="I7033" s="40"/>
    </row>
    <row r="7034" spans="1:9" x14ac:dyDescent="0.25">
      <c r="A7034">
        <v>63081</v>
      </c>
      <c r="B7034" s="39"/>
      <c r="C7034">
        <v>2052</v>
      </c>
      <c r="G7034" s="39">
        <v>4.8449999999999998</v>
      </c>
      <c r="H7034" t="s">
        <v>0</v>
      </c>
      <c r="I7034" s="40"/>
    </row>
    <row r="7035" spans="1:9" x14ac:dyDescent="0.25">
      <c r="A7035">
        <v>63081</v>
      </c>
      <c r="B7035" s="39"/>
      <c r="C7035">
        <v>2063</v>
      </c>
      <c r="G7035" s="39">
        <v>0.96899999999999997</v>
      </c>
      <c r="H7035" t="s">
        <v>0</v>
      </c>
      <c r="I7035" s="40"/>
    </row>
    <row r="7036" spans="1:9" x14ac:dyDescent="0.25">
      <c r="A7036">
        <v>63081</v>
      </c>
      <c r="B7036" s="39"/>
      <c r="C7036">
        <v>2069</v>
      </c>
      <c r="G7036" s="39">
        <v>0.96899999999999997</v>
      </c>
      <c r="H7036" t="s">
        <v>0</v>
      </c>
      <c r="I7036" s="40"/>
    </row>
    <row r="7037" spans="1:9" x14ac:dyDescent="0.25">
      <c r="A7037">
        <v>63081</v>
      </c>
      <c r="B7037" s="39"/>
      <c r="C7037">
        <v>2200</v>
      </c>
      <c r="G7037" s="39">
        <v>655.85199999999998</v>
      </c>
      <c r="H7037" t="s">
        <v>5</v>
      </c>
      <c r="I7037" s="40"/>
    </row>
    <row r="7038" spans="1:9" x14ac:dyDescent="0.25">
      <c r="A7038">
        <v>63081</v>
      </c>
      <c r="B7038" s="39"/>
      <c r="C7038">
        <v>2201</v>
      </c>
      <c r="G7038" s="39">
        <v>159.27600000000001</v>
      </c>
      <c r="H7038" t="s">
        <v>5</v>
      </c>
      <c r="I7038" s="40"/>
    </row>
    <row r="7039" spans="1:9" x14ac:dyDescent="0.25">
      <c r="A7039">
        <v>63081</v>
      </c>
      <c r="B7039" s="39"/>
      <c r="C7039">
        <v>2258</v>
      </c>
      <c r="G7039" s="39">
        <v>1756.7439999999999</v>
      </c>
      <c r="H7039" t="s">
        <v>5</v>
      </c>
      <c r="I7039" s="40"/>
    </row>
    <row r="7040" spans="1:9" x14ac:dyDescent="0.25">
      <c r="A7040">
        <v>63081</v>
      </c>
      <c r="B7040" s="39"/>
      <c r="C7040">
        <v>2276</v>
      </c>
      <c r="G7040" s="39">
        <v>74.954999999999998</v>
      </c>
      <c r="H7040" t="s">
        <v>5</v>
      </c>
      <c r="I7040" s="40"/>
    </row>
    <row r="7041" spans="1:9" x14ac:dyDescent="0.25">
      <c r="A7041">
        <v>63081</v>
      </c>
      <c r="B7041" s="39"/>
      <c r="C7041">
        <v>2441</v>
      </c>
      <c r="G7041" s="39">
        <v>1.1100000000000001</v>
      </c>
      <c r="H7041" t="s">
        <v>2</v>
      </c>
      <c r="I7041" s="40"/>
    </row>
    <row r="7042" spans="1:9" x14ac:dyDescent="0.25">
      <c r="A7042">
        <v>63081</v>
      </c>
      <c r="B7042" s="39"/>
      <c r="C7042">
        <v>2442</v>
      </c>
      <c r="G7042" s="39">
        <v>1.1100000000000001</v>
      </c>
      <c r="H7042" t="s">
        <v>2</v>
      </c>
      <c r="I7042" s="40"/>
    </row>
    <row r="7043" spans="1:9" x14ac:dyDescent="0.25">
      <c r="A7043">
        <v>63081</v>
      </c>
      <c r="B7043" s="39"/>
      <c r="C7043">
        <v>2462</v>
      </c>
      <c r="G7043" s="39">
        <v>0.59899999999999998</v>
      </c>
      <c r="H7043" t="s">
        <v>2</v>
      </c>
      <c r="I7043" s="40"/>
    </row>
    <row r="7044" spans="1:9" x14ac:dyDescent="0.25">
      <c r="A7044">
        <v>63081</v>
      </c>
      <c r="B7044" s="39"/>
      <c r="C7044">
        <v>2475</v>
      </c>
      <c r="G7044" s="39">
        <v>1.1100000000000001</v>
      </c>
      <c r="H7044" t="s">
        <v>2</v>
      </c>
      <c r="I7044" s="40"/>
    </row>
    <row r="7045" spans="1:9" x14ac:dyDescent="0.25">
      <c r="A7045">
        <v>63081</v>
      </c>
      <c r="B7045" s="39"/>
      <c r="C7045">
        <v>2482</v>
      </c>
      <c r="G7045" s="39">
        <v>1.1100000000000001</v>
      </c>
      <c r="H7045" t="s">
        <v>2</v>
      </c>
      <c r="I7045" s="40"/>
    </row>
    <row r="7046" spans="1:9" x14ac:dyDescent="0.25">
      <c r="A7046">
        <v>63081</v>
      </c>
      <c r="B7046" s="39"/>
      <c r="C7046">
        <v>45912</v>
      </c>
      <c r="G7046" s="39">
        <v>0.96899999999999997</v>
      </c>
      <c r="H7046" t="s">
        <v>0</v>
      </c>
      <c r="I7046" s="40"/>
    </row>
    <row r="7047" spans="1:9" x14ac:dyDescent="0.25">
      <c r="A7047">
        <v>63081</v>
      </c>
      <c r="B7047" s="39"/>
      <c r="C7047">
        <v>49073</v>
      </c>
      <c r="G7047" s="39">
        <v>1.4530000000000001</v>
      </c>
      <c r="H7047" t="s">
        <v>0</v>
      </c>
      <c r="I7047" s="40"/>
    </row>
    <row r="7048" spans="1:9" x14ac:dyDescent="0.25">
      <c r="A7048">
        <v>63081</v>
      </c>
      <c r="B7048" s="39"/>
      <c r="C7048">
        <v>50225</v>
      </c>
      <c r="G7048" s="39">
        <v>4.8449999999999998</v>
      </c>
      <c r="H7048" t="s">
        <v>0</v>
      </c>
      <c r="I7048" s="40"/>
    </row>
    <row r="7049" spans="1:9" x14ac:dyDescent="0.25">
      <c r="A7049">
        <v>63081</v>
      </c>
      <c r="B7049" s="39"/>
      <c r="C7049">
        <v>54226</v>
      </c>
      <c r="G7049" s="39">
        <v>482.786</v>
      </c>
      <c r="H7049" t="s">
        <v>0</v>
      </c>
      <c r="I7049" s="40"/>
    </row>
    <row r="7050" spans="1:9" x14ac:dyDescent="0.25">
      <c r="A7050">
        <v>63081</v>
      </c>
      <c r="B7050" s="39"/>
      <c r="C7050">
        <v>55551</v>
      </c>
      <c r="G7050" s="39">
        <v>3.8759999999999999</v>
      </c>
      <c r="H7050" t="s">
        <v>0</v>
      </c>
      <c r="I7050" s="40"/>
    </row>
    <row r="7051" spans="1:9" x14ac:dyDescent="0.25">
      <c r="A7051">
        <v>63081</v>
      </c>
      <c r="B7051" s="39"/>
      <c r="C7051">
        <v>55679</v>
      </c>
      <c r="G7051" s="39">
        <v>1.4530000000000001</v>
      </c>
      <c r="H7051" t="s">
        <v>0</v>
      </c>
      <c r="I7051" s="40"/>
    </row>
    <row r="7052" spans="1:9" x14ac:dyDescent="0.25">
      <c r="A7052">
        <v>63081</v>
      </c>
      <c r="B7052" s="39"/>
      <c r="C7052">
        <v>56354</v>
      </c>
      <c r="G7052" s="39">
        <v>10.66</v>
      </c>
      <c r="H7052" t="s">
        <v>0</v>
      </c>
      <c r="I7052" s="40"/>
    </row>
    <row r="7053" spans="1:9" x14ac:dyDescent="0.25">
      <c r="A7053">
        <v>63081</v>
      </c>
      <c r="B7053" s="39"/>
      <c r="C7053">
        <v>58185</v>
      </c>
      <c r="G7053" s="39">
        <v>0.50800000000000001</v>
      </c>
      <c r="H7053" t="s">
        <v>0</v>
      </c>
      <c r="I7053" s="40"/>
    </row>
    <row r="7054" spans="1:9" x14ac:dyDescent="0.25">
      <c r="A7054">
        <v>63081</v>
      </c>
      <c r="B7054" s="39"/>
      <c r="C7054">
        <v>60078</v>
      </c>
      <c r="G7054" s="39">
        <v>1579.1469999999999</v>
      </c>
      <c r="H7054" t="s">
        <v>5</v>
      </c>
      <c r="I7054" s="40"/>
    </row>
    <row r="7055" spans="1:9" x14ac:dyDescent="0.25">
      <c r="A7055">
        <v>63111</v>
      </c>
      <c r="B7055" s="39"/>
      <c r="C7055">
        <v>1915</v>
      </c>
      <c r="G7055" s="39">
        <v>52.127000000000002</v>
      </c>
      <c r="H7055" t="s">
        <v>0</v>
      </c>
      <c r="I7055" s="40"/>
    </row>
    <row r="7056" spans="1:9" x14ac:dyDescent="0.25">
      <c r="A7056">
        <v>63111</v>
      </c>
      <c r="B7056" s="39"/>
      <c r="C7056">
        <v>1944</v>
      </c>
      <c r="G7056" s="39">
        <v>473.88400000000001</v>
      </c>
      <c r="H7056" t="s">
        <v>0</v>
      </c>
      <c r="I7056" s="40"/>
    </row>
    <row r="7057" spans="1:9" x14ac:dyDescent="0.25">
      <c r="A7057">
        <v>63111</v>
      </c>
      <c r="B7057" s="39"/>
      <c r="C7057">
        <v>1985</v>
      </c>
      <c r="G7057" s="39">
        <v>142.16499999999999</v>
      </c>
      <c r="H7057" t="s">
        <v>0</v>
      </c>
      <c r="I7057" s="40"/>
    </row>
    <row r="7058" spans="1:9" x14ac:dyDescent="0.25">
      <c r="A7058">
        <v>63111</v>
      </c>
      <c r="B7058" s="39"/>
      <c r="C7058">
        <v>2018</v>
      </c>
      <c r="G7058" s="39">
        <v>14.215999999999999</v>
      </c>
      <c r="H7058" t="s">
        <v>0</v>
      </c>
      <c r="I7058" s="40"/>
    </row>
    <row r="7059" spans="1:9" x14ac:dyDescent="0.25">
      <c r="A7059">
        <v>63111</v>
      </c>
      <c r="B7059" s="39"/>
      <c r="C7059">
        <v>2027</v>
      </c>
      <c r="G7059" s="39">
        <v>0.94699999999999995</v>
      </c>
      <c r="H7059" t="s">
        <v>0</v>
      </c>
      <c r="I7059" s="40"/>
    </row>
    <row r="7060" spans="1:9" x14ac:dyDescent="0.25">
      <c r="A7060">
        <v>63111</v>
      </c>
      <c r="B7060" s="39"/>
      <c r="C7060">
        <v>2052</v>
      </c>
      <c r="G7060" s="39">
        <v>2.3690000000000002</v>
      </c>
      <c r="H7060" t="s">
        <v>0</v>
      </c>
      <c r="I7060" s="40"/>
    </row>
    <row r="7061" spans="1:9" x14ac:dyDescent="0.25">
      <c r="A7061">
        <v>63111</v>
      </c>
      <c r="B7061" s="39"/>
      <c r="C7061">
        <v>2056</v>
      </c>
      <c r="G7061" s="39">
        <v>0.94699999999999995</v>
      </c>
      <c r="H7061" t="s">
        <v>0</v>
      </c>
      <c r="I7061" s="40"/>
    </row>
    <row r="7062" spans="1:9" x14ac:dyDescent="0.25">
      <c r="A7062">
        <v>63111</v>
      </c>
      <c r="B7062" s="39"/>
      <c r="C7062">
        <v>2063</v>
      </c>
      <c r="G7062" s="39">
        <v>0.94699999999999995</v>
      </c>
      <c r="H7062" t="s">
        <v>0</v>
      </c>
      <c r="I7062" s="40"/>
    </row>
    <row r="7063" spans="1:9" x14ac:dyDescent="0.25">
      <c r="A7063">
        <v>63111</v>
      </c>
      <c r="B7063" s="39"/>
      <c r="C7063">
        <v>2200</v>
      </c>
      <c r="G7063" s="39">
        <v>1184.71</v>
      </c>
      <c r="H7063" t="s">
        <v>5</v>
      </c>
      <c r="I7063" s="40"/>
    </row>
    <row r="7064" spans="1:9" x14ac:dyDescent="0.25">
      <c r="A7064">
        <v>63111</v>
      </c>
      <c r="B7064" s="39"/>
      <c r="C7064">
        <v>2298</v>
      </c>
      <c r="G7064" s="39">
        <v>6634.3789999999999</v>
      </c>
      <c r="H7064" t="s">
        <v>5</v>
      </c>
      <c r="I7064" s="40"/>
    </row>
    <row r="7065" spans="1:9" x14ac:dyDescent="0.25">
      <c r="A7065">
        <v>63111</v>
      </c>
      <c r="B7065" s="39"/>
      <c r="C7065">
        <v>2314</v>
      </c>
      <c r="G7065" s="39">
        <v>2871.7379999999998</v>
      </c>
      <c r="H7065" t="s">
        <v>5</v>
      </c>
      <c r="I7065" s="40"/>
    </row>
    <row r="7066" spans="1:9" x14ac:dyDescent="0.25">
      <c r="A7066">
        <v>63111</v>
      </c>
      <c r="B7066" s="39"/>
      <c r="C7066">
        <v>2441</v>
      </c>
      <c r="G7066" s="39">
        <v>1.333</v>
      </c>
      <c r="H7066" t="s">
        <v>2</v>
      </c>
      <c r="I7066" s="40"/>
    </row>
    <row r="7067" spans="1:9" x14ac:dyDescent="0.25">
      <c r="A7067">
        <v>63111</v>
      </c>
      <c r="B7067" s="39"/>
      <c r="C7067">
        <v>2442</v>
      </c>
      <c r="G7067" s="39">
        <v>1.333</v>
      </c>
      <c r="H7067" t="s">
        <v>2</v>
      </c>
      <c r="I7067" s="40"/>
    </row>
    <row r="7068" spans="1:9" x14ac:dyDescent="0.25">
      <c r="A7068">
        <v>63111</v>
      </c>
      <c r="B7068" s="39"/>
      <c r="C7068">
        <v>2462</v>
      </c>
      <c r="G7068" s="39">
        <v>0.71899999999999997</v>
      </c>
      <c r="H7068" t="s">
        <v>2</v>
      </c>
      <c r="I7068" s="40"/>
    </row>
    <row r="7069" spans="1:9" x14ac:dyDescent="0.25">
      <c r="A7069">
        <v>63111</v>
      </c>
      <c r="B7069" s="39"/>
      <c r="C7069">
        <v>2475</v>
      </c>
      <c r="G7069" s="39">
        <v>1.333</v>
      </c>
      <c r="H7069" t="s">
        <v>2</v>
      </c>
      <c r="I7069" s="40"/>
    </row>
    <row r="7070" spans="1:9" x14ac:dyDescent="0.25">
      <c r="A7070">
        <v>63111</v>
      </c>
      <c r="B7070" s="39"/>
      <c r="C7070">
        <v>2482</v>
      </c>
      <c r="G7070" s="39">
        <v>1.333</v>
      </c>
      <c r="H7070" t="s">
        <v>2</v>
      </c>
      <c r="I7070" s="40"/>
    </row>
    <row r="7071" spans="1:9" x14ac:dyDescent="0.25">
      <c r="A7071">
        <v>63111</v>
      </c>
      <c r="B7071" s="39"/>
      <c r="C7071">
        <v>50225</v>
      </c>
      <c r="G7071" s="39">
        <v>7.8659999999999997</v>
      </c>
      <c r="H7071" t="s">
        <v>0</v>
      </c>
      <c r="I7071" s="40"/>
    </row>
    <row r="7072" spans="1:9" x14ac:dyDescent="0.25">
      <c r="A7072">
        <v>63111</v>
      </c>
      <c r="B7072" s="39"/>
      <c r="C7072">
        <v>50292</v>
      </c>
      <c r="G7072" s="39">
        <v>0.94699999999999995</v>
      </c>
      <c r="H7072" t="s">
        <v>0</v>
      </c>
      <c r="I7072" s="40"/>
    </row>
    <row r="7073" spans="1:9" x14ac:dyDescent="0.25">
      <c r="A7073">
        <v>63111</v>
      </c>
      <c r="B7073" s="39"/>
      <c r="C7073">
        <v>53964</v>
      </c>
      <c r="G7073" s="39">
        <v>1.421</v>
      </c>
      <c r="H7073" t="s">
        <v>0</v>
      </c>
      <c r="I7073" s="40"/>
    </row>
    <row r="7074" spans="1:9" x14ac:dyDescent="0.25">
      <c r="A7074">
        <v>63111</v>
      </c>
      <c r="B7074" s="39"/>
      <c r="C7074">
        <v>56354</v>
      </c>
      <c r="G7074" s="39">
        <v>9.4770000000000003</v>
      </c>
      <c r="H7074" t="s">
        <v>0</v>
      </c>
      <c r="I7074" s="40"/>
    </row>
    <row r="7075" spans="1:9" x14ac:dyDescent="0.25">
      <c r="A7075">
        <v>63111</v>
      </c>
      <c r="B7075" s="39"/>
      <c r="C7075">
        <v>57598</v>
      </c>
      <c r="G7075" s="39">
        <v>132.68700000000001</v>
      </c>
      <c r="H7075" t="s">
        <v>5</v>
      </c>
      <c r="I7075" s="40"/>
    </row>
    <row r="7076" spans="1:9" x14ac:dyDescent="0.25">
      <c r="A7076">
        <v>63111</v>
      </c>
      <c r="B7076" s="39"/>
      <c r="C7076">
        <v>57891</v>
      </c>
      <c r="G7076" s="39">
        <v>1.5629999999999999</v>
      </c>
      <c r="H7076" t="s">
        <v>0</v>
      </c>
      <c r="I7076" s="40"/>
    </row>
    <row r="7077" spans="1:9" x14ac:dyDescent="0.25">
      <c r="A7077">
        <v>63111</v>
      </c>
      <c r="B7077" s="39"/>
      <c r="C7077">
        <v>58122</v>
      </c>
      <c r="G7077" s="39">
        <v>2.1320000000000001</v>
      </c>
      <c r="H7077" t="s">
        <v>0</v>
      </c>
      <c r="I7077" s="40"/>
    </row>
    <row r="7078" spans="1:9" x14ac:dyDescent="0.25">
      <c r="A7078">
        <v>63111</v>
      </c>
      <c r="B7078" s="39"/>
      <c r="C7078">
        <v>62136</v>
      </c>
      <c r="G7078" s="39">
        <v>260.63600000000002</v>
      </c>
      <c r="H7078" t="s">
        <v>0</v>
      </c>
      <c r="I7078" s="40"/>
    </row>
    <row r="7079" spans="1:9" x14ac:dyDescent="0.25">
      <c r="A7079">
        <v>63121</v>
      </c>
      <c r="B7079" s="39"/>
      <c r="C7079">
        <v>2026</v>
      </c>
      <c r="G7079" s="39">
        <v>140</v>
      </c>
      <c r="H7079" t="s">
        <v>0</v>
      </c>
      <c r="I7079" s="40"/>
    </row>
    <row r="7080" spans="1:9" x14ac:dyDescent="0.25">
      <c r="A7080">
        <v>63121</v>
      </c>
      <c r="B7080" s="39"/>
      <c r="C7080">
        <v>2063</v>
      </c>
      <c r="G7080" s="39">
        <v>115</v>
      </c>
      <c r="H7080" t="s">
        <v>0</v>
      </c>
      <c r="I7080" s="40"/>
    </row>
    <row r="7081" spans="1:9" x14ac:dyDescent="0.25">
      <c r="A7081">
        <v>63121</v>
      </c>
      <c r="B7081" s="39"/>
      <c r="C7081">
        <v>2441</v>
      </c>
      <c r="G7081" s="39">
        <v>1.33</v>
      </c>
      <c r="H7081" t="s">
        <v>2</v>
      </c>
      <c r="I7081" s="40"/>
    </row>
    <row r="7082" spans="1:9" x14ac:dyDescent="0.25">
      <c r="A7082">
        <v>63121</v>
      </c>
      <c r="B7082" s="39"/>
      <c r="C7082">
        <v>2442</v>
      </c>
      <c r="G7082" s="39">
        <v>1.33</v>
      </c>
      <c r="H7082" t="s">
        <v>2</v>
      </c>
      <c r="I7082" s="40"/>
    </row>
    <row r="7083" spans="1:9" x14ac:dyDescent="0.25">
      <c r="A7083">
        <v>63121</v>
      </c>
      <c r="B7083" s="39"/>
      <c r="C7083">
        <v>2462</v>
      </c>
      <c r="G7083" s="39">
        <v>0.71799999999999997</v>
      </c>
      <c r="H7083" t="s">
        <v>2</v>
      </c>
      <c r="I7083" s="40"/>
    </row>
    <row r="7084" spans="1:9" x14ac:dyDescent="0.25">
      <c r="A7084">
        <v>63121</v>
      </c>
      <c r="B7084" s="39"/>
      <c r="C7084">
        <v>47477</v>
      </c>
      <c r="G7084" s="39">
        <v>0.66500000000000004</v>
      </c>
      <c r="H7084" t="s">
        <v>2</v>
      </c>
      <c r="I7084" s="40"/>
    </row>
    <row r="7085" spans="1:9" x14ac:dyDescent="0.25">
      <c r="A7085">
        <v>63121</v>
      </c>
      <c r="B7085" s="39"/>
      <c r="C7085">
        <v>56354</v>
      </c>
      <c r="G7085" s="39">
        <v>340</v>
      </c>
      <c r="H7085" t="s">
        <v>0</v>
      </c>
      <c r="I7085" s="40"/>
    </row>
    <row r="7086" spans="1:9" x14ac:dyDescent="0.25">
      <c r="A7086">
        <v>63121</v>
      </c>
      <c r="B7086" s="39"/>
      <c r="C7086">
        <v>57916</v>
      </c>
      <c r="G7086" s="39">
        <v>15</v>
      </c>
      <c r="H7086" t="s">
        <v>0</v>
      </c>
      <c r="I7086" s="40"/>
    </row>
    <row r="7087" spans="1:9" x14ac:dyDescent="0.25">
      <c r="A7087">
        <v>63121</v>
      </c>
      <c r="B7087" s="39"/>
      <c r="C7087">
        <v>57917</v>
      </c>
      <c r="G7087" s="39">
        <v>55</v>
      </c>
      <c r="H7087" t="s">
        <v>0</v>
      </c>
      <c r="I7087" s="40"/>
    </row>
    <row r="7088" spans="1:9" x14ac:dyDescent="0.25">
      <c r="A7088">
        <v>63121</v>
      </c>
      <c r="B7088" s="39"/>
      <c r="C7088">
        <v>57983</v>
      </c>
      <c r="G7088" s="39">
        <v>10</v>
      </c>
      <c r="H7088" t="s">
        <v>0</v>
      </c>
      <c r="I7088" s="40"/>
    </row>
    <row r="7089" spans="1:9" x14ac:dyDescent="0.25">
      <c r="A7089">
        <v>63121</v>
      </c>
      <c r="B7089" s="39"/>
      <c r="C7089">
        <v>58587</v>
      </c>
      <c r="G7089" s="39">
        <v>25</v>
      </c>
      <c r="H7089" t="s">
        <v>0</v>
      </c>
      <c r="I7089" s="40"/>
    </row>
    <row r="7090" spans="1:9" x14ac:dyDescent="0.25">
      <c r="A7090">
        <v>63121</v>
      </c>
      <c r="B7090" s="39"/>
      <c r="C7090">
        <v>58598</v>
      </c>
      <c r="G7090" s="39">
        <v>145</v>
      </c>
      <c r="H7090" t="s">
        <v>0</v>
      </c>
      <c r="I7090" s="40"/>
    </row>
    <row r="7091" spans="1:9" x14ac:dyDescent="0.25">
      <c r="A7091">
        <v>63121</v>
      </c>
      <c r="B7091" s="39"/>
      <c r="C7091">
        <v>58600</v>
      </c>
      <c r="G7091" s="39">
        <v>40</v>
      </c>
      <c r="H7091" t="s">
        <v>0</v>
      </c>
      <c r="I7091" s="40"/>
    </row>
    <row r="7092" spans="1:9" x14ac:dyDescent="0.25">
      <c r="A7092">
        <v>63121</v>
      </c>
      <c r="B7092" s="39"/>
      <c r="C7092">
        <v>58744</v>
      </c>
      <c r="G7092" s="39">
        <v>70</v>
      </c>
      <c r="H7092" t="s">
        <v>0</v>
      </c>
      <c r="I7092" s="40"/>
    </row>
    <row r="7093" spans="1:9" x14ac:dyDescent="0.25">
      <c r="A7093">
        <v>63121</v>
      </c>
      <c r="B7093" s="39"/>
      <c r="C7093">
        <v>60057</v>
      </c>
      <c r="G7093" s="39">
        <v>1.33</v>
      </c>
      <c r="H7093" t="s">
        <v>2</v>
      </c>
      <c r="I7093" s="40"/>
    </row>
    <row r="7094" spans="1:9" x14ac:dyDescent="0.25">
      <c r="A7094">
        <v>63121</v>
      </c>
      <c r="B7094" s="39"/>
      <c r="C7094">
        <v>60624</v>
      </c>
      <c r="G7094" s="39">
        <v>45</v>
      </c>
      <c r="H7094" t="s">
        <v>0</v>
      </c>
      <c r="I7094" s="40"/>
    </row>
    <row r="7095" spans="1:9" x14ac:dyDescent="0.25">
      <c r="A7095">
        <v>63138</v>
      </c>
      <c r="B7095" s="39"/>
      <c r="C7095">
        <v>1980</v>
      </c>
      <c r="G7095" s="39">
        <v>425.28500000000003</v>
      </c>
      <c r="H7095" t="s">
        <v>0</v>
      </c>
      <c r="I7095" s="40"/>
    </row>
    <row r="7096" spans="1:9" x14ac:dyDescent="0.25">
      <c r="A7096">
        <v>63138</v>
      </c>
      <c r="B7096" s="39"/>
      <c r="C7096">
        <v>2069</v>
      </c>
      <c r="G7096" s="39">
        <v>0.91900000000000004</v>
      </c>
      <c r="H7096" t="s">
        <v>0</v>
      </c>
      <c r="I7096" s="40"/>
    </row>
    <row r="7097" spans="1:9" x14ac:dyDescent="0.25">
      <c r="A7097">
        <v>63138</v>
      </c>
      <c r="B7097" s="39"/>
      <c r="C7097">
        <v>2092</v>
      </c>
      <c r="G7097" s="39">
        <v>0.45900000000000002</v>
      </c>
      <c r="H7097" t="s">
        <v>0</v>
      </c>
      <c r="I7097" s="40"/>
    </row>
    <row r="7098" spans="1:9" x14ac:dyDescent="0.25">
      <c r="A7098">
        <v>63138</v>
      </c>
      <c r="B7098" s="39"/>
      <c r="C7098">
        <v>2185</v>
      </c>
      <c r="G7098" s="39">
        <v>91.953000000000003</v>
      </c>
      <c r="H7098" t="s">
        <v>0</v>
      </c>
      <c r="I7098" s="40"/>
    </row>
    <row r="7099" spans="1:9" x14ac:dyDescent="0.25">
      <c r="A7099">
        <v>63138</v>
      </c>
      <c r="B7099" s="39"/>
      <c r="C7099">
        <v>2403</v>
      </c>
      <c r="G7099" s="39">
        <v>1</v>
      </c>
      <c r="H7099" t="s">
        <v>2</v>
      </c>
      <c r="I7099" s="40"/>
    </row>
    <row r="7100" spans="1:9" x14ac:dyDescent="0.25">
      <c r="A7100">
        <v>63138</v>
      </c>
      <c r="B7100" s="39"/>
      <c r="C7100">
        <v>2441</v>
      </c>
      <c r="G7100" s="39">
        <v>1</v>
      </c>
      <c r="H7100" t="s">
        <v>2</v>
      </c>
      <c r="I7100" s="40"/>
    </row>
    <row r="7101" spans="1:9" x14ac:dyDescent="0.25">
      <c r="A7101">
        <v>63138</v>
      </c>
      <c r="B7101" s="39"/>
      <c r="C7101">
        <v>2442</v>
      </c>
      <c r="G7101" s="39">
        <v>1</v>
      </c>
      <c r="H7101" t="s">
        <v>2</v>
      </c>
      <c r="I7101" s="40"/>
    </row>
    <row r="7102" spans="1:9" x14ac:dyDescent="0.25">
      <c r="A7102">
        <v>63138</v>
      </c>
      <c r="B7102" s="39"/>
      <c r="C7102">
        <v>25405</v>
      </c>
      <c r="G7102" s="39">
        <v>445.97399999999999</v>
      </c>
      <c r="H7102" t="s">
        <v>0</v>
      </c>
      <c r="I7102" s="40"/>
    </row>
    <row r="7103" spans="1:9" x14ac:dyDescent="0.25">
      <c r="A7103">
        <v>63138</v>
      </c>
      <c r="B7103" s="39"/>
      <c r="C7103">
        <v>28947</v>
      </c>
      <c r="G7103" s="39">
        <v>0.20599999999999999</v>
      </c>
      <c r="H7103" t="s">
        <v>0</v>
      </c>
      <c r="I7103" s="40"/>
    </row>
    <row r="7104" spans="1:9" x14ac:dyDescent="0.25">
      <c r="A7104">
        <v>63138</v>
      </c>
      <c r="B7104" s="39"/>
      <c r="C7104">
        <v>43035</v>
      </c>
      <c r="G7104" s="39">
        <v>1.333</v>
      </c>
      <c r="H7104" t="s">
        <v>0</v>
      </c>
      <c r="I7104" s="40"/>
    </row>
    <row r="7105" spans="1:9" x14ac:dyDescent="0.25">
      <c r="A7105">
        <v>63138</v>
      </c>
      <c r="B7105" s="39"/>
      <c r="C7105">
        <v>49073</v>
      </c>
      <c r="G7105" s="39">
        <v>1.379</v>
      </c>
      <c r="H7105" t="s">
        <v>0</v>
      </c>
      <c r="I7105" s="40"/>
    </row>
    <row r="7106" spans="1:9" x14ac:dyDescent="0.25">
      <c r="A7106">
        <v>63138</v>
      </c>
      <c r="B7106" s="39"/>
      <c r="C7106">
        <v>59710</v>
      </c>
      <c r="G7106" s="39">
        <v>6.8959999999999999</v>
      </c>
      <c r="H7106" t="s">
        <v>0</v>
      </c>
      <c r="I7106" s="40"/>
    </row>
    <row r="7107" spans="1:9" x14ac:dyDescent="0.25">
      <c r="A7107">
        <v>63138</v>
      </c>
      <c r="B7107" s="39"/>
      <c r="C7107">
        <v>60078</v>
      </c>
      <c r="G7107" s="39">
        <v>1.5629999999999999</v>
      </c>
      <c r="H7107" t="s">
        <v>0</v>
      </c>
      <c r="I7107" s="40"/>
    </row>
    <row r="7108" spans="1:9" x14ac:dyDescent="0.25">
      <c r="A7108">
        <v>63138</v>
      </c>
      <c r="B7108" s="39"/>
      <c r="C7108">
        <v>62567</v>
      </c>
      <c r="G7108" s="39">
        <v>5.5170000000000003</v>
      </c>
      <c r="H7108" t="s">
        <v>0</v>
      </c>
      <c r="I7108" s="40"/>
    </row>
    <row r="7109" spans="1:9" x14ac:dyDescent="0.25">
      <c r="A7109">
        <v>63138</v>
      </c>
      <c r="B7109" s="39"/>
      <c r="C7109">
        <v>62633</v>
      </c>
      <c r="G7109" s="39">
        <v>13.792999999999999</v>
      </c>
      <c r="H7109" t="s">
        <v>0</v>
      </c>
      <c r="I7109" s="40"/>
    </row>
    <row r="7110" spans="1:9" x14ac:dyDescent="0.25">
      <c r="A7110">
        <v>63138</v>
      </c>
      <c r="B7110" s="39"/>
      <c r="C7110">
        <v>64241</v>
      </c>
      <c r="G7110" s="39">
        <v>0.11899999999999999</v>
      </c>
      <c r="H7110" t="s">
        <v>0</v>
      </c>
      <c r="I7110" s="40"/>
    </row>
    <row r="7111" spans="1:9" x14ac:dyDescent="0.25">
      <c r="A7111">
        <v>63138</v>
      </c>
      <c r="B7111" s="39"/>
      <c r="C7111">
        <v>64351</v>
      </c>
      <c r="G7111" s="39">
        <v>2.298</v>
      </c>
      <c r="H7111" t="s">
        <v>0</v>
      </c>
      <c r="I7111" s="40"/>
    </row>
    <row r="7112" spans="1:9" x14ac:dyDescent="0.25">
      <c r="A7112">
        <v>63150</v>
      </c>
      <c r="B7112" s="39"/>
      <c r="C7112">
        <v>1977</v>
      </c>
      <c r="G7112" s="39">
        <v>105.43300000000001</v>
      </c>
      <c r="H7112" t="s">
        <v>0</v>
      </c>
      <c r="I7112" s="40"/>
    </row>
    <row r="7113" spans="1:9" x14ac:dyDescent="0.25">
      <c r="A7113">
        <v>63150</v>
      </c>
      <c r="B7113" s="39"/>
      <c r="C7113">
        <v>1985</v>
      </c>
      <c r="G7113" s="39">
        <v>135.17099999999999</v>
      </c>
      <c r="H7113" t="s">
        <v>0</v>
      </c>
      <c r="I7113" s="40"/>
    </row>
    <row r="7114" spans="1:9" x14ac:dyDescent="0.25">
      <c r="A7114">
        <v>63150</v>
      </c>
      <c r="B7114" s="39"/>
      <c r="C7114">
        <v>2092</v>
      </c>
      <c r="G7114" s="39">
        <v>1.351</v>
      </c>
      <c r="H7114" t="s">
        <v>0</v>
      </c>
      <c r="I7114" s="40"/>
    </row>
    <row r="7115" spans="1:9" x14ac:dyDescent="0.25">
      <c r="A7115">
        <v>63150</v>
      </c>
      <c r="B7115" s="39"/>
      <c r="C7115">
        <v>2138</v>
      </c>
      <c r="G7115" s="39">
        <v>10.813000000000001</v>
      </c>
      <c r="H7115" t="s">
        <v>0</v>
      </c>
      <c r="I7115" s="40"/>
    </row>
    <row r="7116" spans="1:9" x14ac:dyDescent="0.25">
      <c r="A7116">
        <v>63150</v>
      </c>
      <c r="B7116" s="39"/>
      <c r="C7116">
        <v>2140</v>
      </c>
      <c r="G7116" s="39">
        <v>129.76400000000001</v>
      </c>
      <c r="H7116" t="s">
        <v>0</v>
      </c>
      <c r="I7116" s="40"/>
    </row>
    <row r="7117" spans="1:9" x14ac:dyDescent="0.25">
      <c r="A7117">
        <v>63150</v>
      </c>
      <c r="B7117" s="39"/>
      <c r="C7117">
        <v>2441</v>
      </c>
      <c r="G7117" s="39">
        <v>1</v>
      </c>
      <c r="H7117" t="s">
        <v>2</v>
      </c>
      <c r="I7117" s="40"/>
    </row>
    <row r="7118" spans="1:9" x14ac:dyDescent="0.25">
      <c r="A7118">
        <v>63150</v>
      </c>
      <c r="B7118" s="39"/>
      <c r="C7118">
        <v>2442</v>
      </c>
      <c r="G7118" s="39">
        <v>1</v>
      </c>
      <c r="H7118" t="s">
        <v>2</v>
      </c>
      <c r="I7118" s="40"/>
    </row>
    <row r="7119" spans="1:9" x14ac:dyDescent="0.25">
      <c r="A7119">
        <v>63150</v>
      </c>
      <c r="B7119" s="39"/>
      <c r="C7119">
        <v>2462</v>
      </c>
      <c r="G7119" s="39">
        <v>0.54</v>
      </c>
      <c r="H7119" t="s">
        <v>2</v>
      </c>
      <c r="I7119" s="40"/>
    </row>
    <row r="7120" spans="1:9" x14ac:dyDescent="0.25">
      <c r="A7120">
        <v>63150</v>
      </c>
      <c r="B7120" s="39"/>
      <c r="C7120">
        <v>2470</v>
      </c>
      <c r="G7120" s="39">
        <v>1</v>
      </c>
      <c r="H7120" t="s">
        <v>2</v>
      </c>
      <c r="I7120" s="40"/>
    </row>
    <row r="7121" spans="1:9" x14ac:dyDescent="0.25">
      <c r="A7121">
        <v>63150</v>
      </c>
      <c r="B7121" s="39"/>
      <c r="C7121">
        <v>22621</v>
      </c>
      <c r="G7121" s="39">
        <v>540.68600000000004</v>
      </c>
      <c r="H7121" t="s">
        <v>0</v>
      </c>
      <c r="I7121" s="40"/>
    </row>
    <row r="7122" spans="1:9" x14ac:dyDescent="0.25">
      <c r="A7122">
        <v>63150</v>
      </c>
      <c r="B7122" s="39"/>
      <c r="C7122">
        <v>47477</v>
      </c>
      <c r="G7122" s="39">
        <v>0.5</v>
      </c>
      <c r="H7122" t="s">
        <v>2</v>
      </c>
      <c r="I7122" s="40"/>
    </row>
    <row r="7123" spans="1:9" x14ac:dyDescent="0.25">
      <c r="A7123">
        <v>63150</v>
      </c>
      <c r="B7123" s="39"/>
      <c r="C7123">
        <v>58185</v>
      </c>
      <c r="G7123" s="39">
        <v>1.081</v>
      </c>
      <c r="H7123" t="s">
        <v>0</v>
      </c>
      <c r="I7123" s="40"/>
    </row>
    <row r="7124" spans="1:9" x14ac:dyDescent="0.25">
      <c r="A7124">
        <v>63150</v>
      </c>
      <c r="B7124" s="39"/>
      <c r="C7124">
        <v>58686</v>
      </c>
      <c r="G7124" s="39">
        <v>43.253999999999998</v>
      </c>
      <c r="H7124" t="s">
        <v>0</v>
      </c>
      <c r="I7124" s="40"/>
    </row>
    <row r="7125" spans="1:9" x14ac:dyDescent="0.25">
      <c r="A7125">
        <v>63150</v>
      </c>
      <c r="B7125" s="39"/>
      <c r="C7125">
        <v>60526</v>
      </c>
      <c r="G7125" s="39">
        <v>43.253999999999998</v>
      </c>
      <c r="H7125" t="s">
        <v>0</v>
      </c>
      <c r="I7125" s="40"/>
    </row>
    <row r="7126" spans="1:9" x14ac:dyDescent="0.25">
      <c r="A7126">
        <v>63185</v>
      </c>
      <c r="B7126" s="39"/>
      <c r="C7126">
        <v>2124</v>
      </c>
      <c r="G7126" s="39">
        <v>58.505000000000003</v>
      </c>
      <c r="H7126" t="s">
        <v>0</v>
      </c>
      <c r="I7126" s="40"/>
    </row>
    <row r="7127" spans="1:9" x14ac:dyDescent="0.25">
      <c r="A7127">
        <v>63185</v>
      </c>
      <c r="B7127" s="39"/>
      <c r="C7127">
        <v>2298</v>
      </c>
      <c r="G7127" s="39">
        <v>29.251999999999999</v>
      </c>
      <c r="H7127" t="s">
        <v>0</v>
      </c>
      <c r="I7127" s="40"/>
    </row>
    <row r="7128" spans="1:9" x14ac:dyDescent="0.25">
      <c r="A7128">
        <v>63185</v>
      </c>
      <c r="B7128" s="39"/>
      <c r="C7128">
        <v>2441</v>
      </c>
      <c r="G7128" s="39">
        <v>1.43</v>
      </c>
      <c r="H7128" t="s">
        <v>2</v>
      </c>
      <c r="I7128" s="40"/>
    </row>
    <row r="7129" spans="1:9" x14ac:dyDescent="0.25">
      <c r="A7129">
        <v>63185</v>
      </c>
      <c r="B7129" s="39"/>
      <c r="C7129">
        <v>2442</v>
      </c>
      <c r="G7129" s="39">
        <v>1.43</v>
      </c>
      <c r="H7129" t="s">
        <v>2</v>
      </c>
      <c r="I7129" s="40"/>
    </row>
    <row r="7130" spans="1:9" x14ac:dyDescent="0.25">
      <c r="A7130">
        <v>63185</v>
      </c>
      <c r="B7130" s="39"/>
      <c r="C7130">
        <v>2462</v>
      </c>
      <c r="G7130" s="39">
        <v>0.71499999999999997</v>
      </c>
      <c r="H7130" t="s">
        <v>2</v>
      </c>
      <c r="I7130" s="40"/>
    </row>
    <row r="7131" spans="1:9" x14ac:dyDescent="0.25">
      <c r="A7131">
        <v>63185</v>
      </c>
      <c r="B7131" s="39"/>
      <c r="C7131">
        <v>47438</v>
      </c>
      <c r="G7131" s="39">
        <v>1.43</v>
      </c>
      <c r="H7131" t="s">
        <v>2</v>
      </c>
      <c r="I7131" s="40"/>
    </row>
    <row r="7132" spans="1:9" x14ac:dyDescent="0.25">
      <c r="A7132">
        <v>63185</v>
      </c>
      <c r="B7132" s="39"/>
      <c r="C7132">
        <v>47477</v>
      </c>
      <c r="G7132" s="39">
        <v>0.71499999999999997</v>
      </c>
      <c r="H7132" t="s">
        <v>2</v>
      </c>
      <c r="I7132" s="40"/>
    </row>
    <row r="7133" spans="1:9" x14ac:dyDescent="0.25">
      <c r="A7133">
        <v>63185</v>
      </c>
      <c r="B7133" s="39"/>
      <c r="C7133">
        <v>54656</v>
      </c>
      <c r="G7133" s="39">
        <v>40.222000000000001</v>
      </c>
      <c r="H7133" t="s">
        <v>0</v>
      </c>
      <c r="I7133" s="40"/>
    </row>
    <row r="7134" spans="1:9" x14ac:dyDescent="0.25">
      <c r="A7134">
        <v>63185</v>
      </c>
      <c r="B7134" s="39"/>
      <c r="C7134">
        <v>62558</v>
      </c>
      <c r="G7134" s="39">
        <v>28.812999999999999</v>
      </c>
      <c r="H7134" t="s">
        <v>0</v>
      </c>
      <c r="I7134" s="40"/>
    </row>
    <row r="7135" spans="1:9" x14ac:dyDescent="0.25">
      <c r="A7135">
        <v>63185</v>
      </c>
      <c r="B7135" s="39"/>
      <c r="C7135">
        <v>62984</v>
      </c>
      <c r="G7135" s="39">
        <v>0.877</v>
      </c>
      <c r="H7135" t="s">
        <v>0</v>
      </c>
      <c r="I7135" s="40"/>
    </row>
    <row r="7136" spans="1:9" x14ac:dyDescent="0.25">
      <c r="A7136">
        <v>63185</v>
      </c>
      <c r="B7136" s="39"/>
      <c r="C7136">
        <v>63516</v>
      </c>
      <c r="G7136" s="39">
        <v>731.31399999999996</v>
      </c>
      <c r="H7136" t="s">
        <v>0</v>
      </c>
      <c r="I7136" s="40"/>
    </row>
    <row r="7137" spans="1:9" x14ac:dyDescent="0.25">
      <c r="A7137">
        <v>63188</v>
      </c>
      <c r="B7137" s="39"/>
      <c r="C7137">
        <v>1912</v>
      </c>
      <c r="G7137" s="39">
        <v>4.069</v>
      </c>
      <c r="H7137" t="s">
        <v>0</v>
      </c>
      <c r="I7137" s="40"/>
    </row>
    <row r="7138" spans="1:9" x14ac:dyDescent="0.25">
      <c r="A7138">
        <v>63188</v>
      </c>
      <c r="B7138" s="39"/>
      <c r="C7138">
        <v>1950</v>
      </c>
      <c r="G7138" s="39">
        <v>678.30600000000004</v>
      </c>
      <c r="H7138" t="s">
        <v>0</v>
      </c>
      <c r="I7138" s="40"/>
    </row>
    <row r="7139" spans="1:9" x14ac:dyDescent="0.25">
      <c r="A7139">
        <v>63188</v>
      </c>
      <c r="B7139" s="39"/>
      <c r="C7139">
        <v>1980</v>
      </c>
      <c r="G7139" s="39">
        <v>220.44900000000001</v>
      </c>
      <c r="H7139" t="s">
        <v>0</v>
      </c>
      <c r="I7139" s="40"/>
    </row>
    <row r="7140" spans="1:9" x14ac:dyDescent="0.25">
      <c r="A7140">
        <v>63188</v>
      </c>
      <c r="B7140" s="39"/>
      <c r="C7140">
        <v>2049</v>
      </c>
      <c r="G7140" s="39">
        <v>2.7130000000000001</v>
      </c>
      <c r="H7140" t="s">
        <v>0</v>
      </c>
      <c r="I7140" s="40"/>
    </row>
    <row r="7141" spans="1:9" x14ac:dyDescent="0.25">
      <c r="A7141">
        <v>63188</v>
      </c>
      <c r="B7141" s="39"/>
      <c r="C7141">
        <v>2140</v>
      </c>
      <c r="G7141" s="39">
        <v>61.046999999999997</v>
      </c>
      <c r="H7141" t="s">
        <v>0</v>
      </c>
      <c r="I7141" s="40"/>
    </row>
    <row r="7142" spans="1:9" x14ac:dyDescent="0.25">
      <c r="A7142">
        <v>63188</v>
      </c>
      <c r="B7142" s="39"/>
      <c r="C7142">
        <v>2441</v>
      </c>
      <c r="G7142" s="39">
        <v>1</v>
      </c>
      <c r="H7142" t="s">
        <v>2</v>
      </c>
      <c r="I7142" s="40"/>
    </row>
    <row r="7143" spans="1:9" x14ac:dyDescent="0.25">
      <c r="A7143">
        <v>63188</v>
      </c>
      <c r="B7143" s="39"/>
      <c r="C7143">
        <v>2453</v>
      </c>
      <c r="G7143" s="39">
        <v>1</v>
      </c>
      <c r="H7143" t="s">
        <v>2</v>
      </c>
      <c r="I7143" s="40"/>
    </row>
    <row r="7144" spans="1:9" x14ac:dyDescent="0.25">
      <c r="A7144">
        <v>63188</v>
      </c>
      <c r="B7144" s="39"/>
      <c r="C7144">
        <v>2462</v>
      </c>
      <c r="G7144" s="39">
        <v>0.5</v>
      </c>
      <c r="H7144" t="s">
        <v>2</v>
      </c>
      <c r="I7144" s="40"/>
    </row>
    <row r="7145" spans="1:9" x14ac:dyDescent="0.25">
      <c r="A7145">
        <v>63188</v>
      </c>
      <c r="B7145" s="39"/>
      <c r="C7145">
        <v>2467</v>
      </c>
      <c r="G7145" s="39">
        <v>1</v>
      </c>
      <c r="H7145" t="s">
        <v>2</v>
      </c>
      <c r="I7145" s="40"/>
    </row>
    <row r="7146" spans="1:9" x14ac:dyDescent="0.25">
      <c r="A7146">
        <v>63188</v>
      </c>
      <c r="B7146" s="39"/>
      <c r="C7146">
        <v>2468</v>
      </c>
      <c r="G7146" s="39">
        <v>2</v>
      </c>
      <c r="H7146" t="s">
        <v>2</v>
      </c>
      <c r="I7146" s="40"/>
    </row>
    <row r="7147" spans="1:9" x14ac:dyDescent="0.25">
      <c r="A7147">
        <v>63188</v>
      </c>
      <c r="B7147" s="39"/>
      <c r="C7147">
        <v>47477</v>
      </c>
      <c r="G7147" s="39">
        <v>0.5</v>
      </c>
      <c r="H7147" t="s">
        <v>2</v>
      </c>
      <c r="I7147" s="40"/>
    </row>
    <row r="7148" spans="1:9" x14ac:dyDescent="0.25">
      <c r="A7148">
        <v>63188</v>
      </c>
      <c r="B7148" s="39"/>
      <c r="C7148">
        <v>58507</v>
      </c>
      <c r="G7148" s="39">
        <v>10.173999999999999</v>
      </c>
      <c r="H7148" t="s">
        <v>0</v>
      </c>
      <c r="I7148" s="40"/>
    </row>
    <row r="7149" spans="1:9" x14ac:dyDescent="0.25">
      <c r="A7149">
        <v>63188</v>
      </c>
      <c r="B7149" s="39"/>
      <c r="C7149">
        <v>59660</v>
      </c>
      <c r="G7149" s="39">
        <v>12.209</v>
      </c>
      <c r="H7149" t="s">
        <v>0</v>
      </c>
      <c r="I7149" s="40"/>
    </row>
    <row r="7150" spans="1:9" x14ac:dyDescent="0.25">
      <c r="A7150">
        <v>63188</v>
      </c>
      <c r="B7150" s="39"/>
      <c r="C7150">
        <v>64241</v>
      </c>
      <c r="G7150" s="39">
        <v>6.7830000000000004</v>
      </c>
      <c r="H7150" t="s">
        <v>0</v>
      </c>
      <c r="I7150" s="40"/>
    </row>
    <row r="7151" spans="1:9" x14ac:dyDescent="0.25">
      <c r="A7151">
        <v>63188</v>
      </c>
      <c r="B7151" s="39"/>
      <c r="C7151">
        <v>500556</v>
      </c>
      <c r="G7151" s="39">
        <v>1.085</v>
      </c>
      <c r="H7151" t="s">
        <v>0</v>
      </c>
      <c r="I7151" s="40"/>
    </row>
    <row r="7152" spans="1:9" x14ac:dyDescent="0.25">
      <c r="A7152">
        <v>63194</v>
      </c>
      <c r="B7152" s="39"/>
      <c r="C7152">
        <v>1912</v>
      </c>
      <c r="G7152" s="39">
        <v>4.069</v>
      </c>
      <c r="H7152" t="s">
        <v>0</v>
      </c>
      <c r="I7152" s="40"/>
    </row>
    <row r="7153" spans="1:9" x14ac:dyDescent="0.25">
      <c r="A7153">
        <v>63194</v>
      </c>
      <c r="B7153" s="39"/>
      <c r="C7153">
        <v>1950</v>
      </c>
      <c r="G7153" s="39">
        <v>678.26</v>
      </c>
      <c r="H7153" t="s">
        <v>0</v>
      </c>
      <c r="I7153" s="40"/>
    </row>
    <row r="7154" spans="1:9" x14ac:dyDescent="0.25">
      <c r="A7154">
        <v>63194</v>
      </c>
      <c r="B7154" s="39"/>
      <c r="C7154">
        <v>1980</v>
      </c>
      <c r="G7154" s="39">
        <v>220.434</v>
      </c>
      <c r="H7154" t="s">
        <v>0</v>
      </c>
      <c r="I7154" s="40"/>
    </row>
    <row r="7155" spans="1:9" x14ac:dyDescent="0.25">
      <c r="A7155">
        <v>63194</v>
      </c>
      <c r="B7155" s="39"/>
      <c r="C7155">
        <v>2049</v>
      </c>
      <c r="G7155" s="39">
        <v>2.7130000000000001</v>
      </c>
      <c r="H7155" t="s">
        <v>0</v>
      </c>
      <c r="I7155" s="40"/>
    </row>
    <row r="7156" spans="1:9" x14ac:dyDescent="0.25">
      <c r="A7156">
        <v>63194</v>
      </c>
      <c r="B7156" s="39"/>
      <c r="C7156">
        <v>2140</v>
      </c>
      <c r="G7156" s="39">
        <v>61.042999999999999</v>
      </c>
      <c r="H7156" t="s">
        <v>0</v>
      </c>
      <c r="I7156" s="40"/>
    </row>
    <row r="7157" spans="1:9" x14ac:dyDescent="0.25">
      <c r="A7157">
        <v>63194</v>
      </c>
      <c r="B7157" s="39"/>
      <c r="C7157">
        <v>2242</v>
      </c>
      <c r="G7157" s="39">
        <v>7.7990000000000004</v>
      </c>
      <c r="H7157" t="s">
        <v>0</v>
      </c>
      <c r="I7157" s="40"/>
    </row>
    <row r="7158" spans="1:9" x14ac:dyDescent="0.25">
      <c r="A7158">
        <v>63194</v>
      </c>
      <c r="B7158" s="39"/>
      <c r="C7158">
        <v>2441</v>
      </c>
      <c r="G7158" s="39">
        <v>1</v>
      </c>
      <c r="H7158" t="s">
        <v>2</v>
      </c>
      <c r="I7158" s="40"/>
    </row>
    <row r="7159" spans="1:9" x14ac:dyDescent="0.25">
      <c r="A7159">
        <v>63194</v>
      </c>
      <c r="B7159" s="39"/>
      <c r="C7159">
        <v>2453</v>
      </c>
      <c r="G7159" s="39">
        <v>1</v>
      </c>
      <c r="H7159" t="s">
        <v>2</v>
      </c>
      <c r="I7159" s="40"/>
    </row>
    <row r="7160" spans="1:9" x14ac:dyDescent="0.25">
      <c r="A7160">
        <v>63194</v>
      </c>
      <c r="B7160" s="39"/>
      <c r="C7160">
        <v>2462</v>
      </c>
      <c r="G7160" s="39">
        <v>0.5</v>
      </c>
      <c r="H7160" t="s">
        <v>2</v>
      </c>
      <c r="I7160" s="40"/>
    </row>
    <row r="7161" spans="1:9" x14ac:dyDescent="0.25">
      <c r="A7161">
        <v>63194</v>
      </c>
      <c r="B7161" s="39"/>
      <c r="C7161">
        <v>2467</v>
      </c>
      <c r="G7161" s="39">
        <v>1</v>
      </c>
      <c r="H7161" t="s">
        <v>2</v>
      </c>
      <c r="I7161" s="40"/>
    </row>
    <row r="7162" spans="1:9" x14ac:dyDescent="0.25">
      <c r="A7162">
        <v>63194</v>
      </c>
      <c r="B7162" s="39"/>
      <c r="C7162">
        <v>2468</v>
      </c>
      <c r="G7162" s="39">
        <v>2</v>
      </c>
      <c r="H7162" t="s">
        <v>2</v>
      </c>
      <c r="I7162" s="40"/>
    </row>
    <row r="7163" spans="1:9" x14ac:dyDescent="0.25">
      <c r="A7163">
        <v>63194</v>
      </c>
      <c r="B7163" s="39"/>
      <c r="C7163">
        <v>28947</v>
      </c>
      <c r="G7163" s="39">
        <v>4.7E-2</v>
      </c>
      <c r="H7163" t="s">
        <v>0</v>
      </c>
      <c r="I7163" s="40"/>
    </row>
    <row r="7164" spans="1:9" x14ac:dyDescent="0.25">
      <c r="A7164">
        <v>63194</v>
      </c>
      <c r="B7164" s="39"/>
      <c r="C7164">
        <v>47477</v>
      </c>
      <c r="G7164" s="39">
        <v>0.5</v>
      </c>
      <c r="H7164" t="s">
        <v>2</v>
      </c>
      <c r="I7164" s="40"/>
    </row>
    <row r="7165" spans="1:9" x14ac:dyDescent="0.25">
      <c r="A7165">
        <v>63194</v>
      </c>
      <c r="B7165" s="39"/>
      <c r="C7165">
        <v>58507</v>
      </c>
      <c r="G7165" s="39">
        <v>10.173</v>
      </c>
      <c r="H7165" t="s">
        <v>0</v>
      </c>
      <c r="I7165" s="40"/>
    </row>
    <row r="7166" spans="1:9" x14ac:dyDescent="0.25">
      <c r="A7166">
        <v>63194</v>
      </c>
      <c r="B7166" s="39"/>
      <c r="C7166">
        <v>59353</v>
      </c>
      <c r="G7166" s="39">
        <v>0.20300000000000001</v>
      </c>
      <c r="H7166" t="s">
        <v>0</v>
      </c>
      <c r="I7166" s="40"/>
    </row>
    <row r="7167" spans="1:9" x14ac:dyDescent="0.25">
      <c r="A7167">
        <v>63194</v>
      </c>
      <c r="B7167" s="39"/>
      <c r="C7167">
        <v>59660</v>
      </c>
      <c r="G7167" s="39">
        <v>12.208</v>
      </c>
      <c r="H7167" t="s">
        <v>0</v>
      </c>
      <c r="I7167" s="40"/>
    </row>
    <row r="7168" spans="1:9" x14ac:dyDescent="0.25">
      <c r="A7168">
        <v>63194</v>
      </c>
      <c r="B7168" s="39"/>
      <c r="C7168">
        <v>64241</v>
      </c>
      <c r="G7168" s="39">
        <v>1.96</v>
      </c>
      <c r="H7168" t="s">
        <v>0</v>
      </c>
      <c r="I7168" s="40"/>
    </row>
    <row r="7169" spans="1:9" x14ac:dyDescent="0.25">
      <c r="A7169">
        <v>63194</v>
      </c>
      <c r="B7169" s="39"/>
      <c r="C7169">
        <v>500556</v>
      </c>
      <c r="G7169" s="39">
        <v>1.085</v>
      </c>
      <c r="H7169" t="s">
        <v>0</v>
      </c>
      <c r="I7169" s="40"/>
    </row>
    <row r="7170" spans="1:9" x14ac:dyDescent="0.25">
      <c r="A7170">
        <v>63197</v>
      </c>
      <c r="B7170" s="39"/>
      <c r="C7170">
        <v>1931</v>
      </c>
      <c r="G7170" s="39">
        <v>87.433000000000007</v>
      </c>
      <c r="H7170" t="s">
        <v>0</v>
      </c>
      <c r="I7170" s="40"/>
    </row>
    <row r="7171" spans="1:9" x14ac:dyDescent="0.25">
      <c r="A7171">
        <v>63197</v>
      </c>
      <c r="B7171" s="39"/>
      <c r="C7171">
        <v>1950</v>
      </c>
      <c r="G7171" s="39">
        <v>437.16899999999998</v>
      </c>
      <c r="H7171" t="s">
        <v>0</v>
      </c>
      <c r="I7171" s="40"/>
    </row>
    <row r="7172" spans="1:9" x14ac:dyDescent="0.25">
      <c r="A7172">
        <v>63197</v>
      </c>
      <c r="B7172" s="39"/>
      <c r="C7172">
        <v>1966</v>
      </c>
      <c r="G7172" s="39">
        <v>299.46100000000001</v>
      </c>
      <c r="H7172" t="s">
        <v>0</v>
      </c>
      <c r="I7172" s="40"/>
    </row>
    <row r="7173" spans="1:9" x14ac:dyDescent="0.25">
      <c r="A7173">
        <v>63197</v>
      </c>
      <c r="B7173" s="39"/>
      <c r="C7173">
        <v>2018</v>
      </c>
      <c r="G7173" s="39">
        <v>13.115</v>
      </c>
      <c r="H7173" t="s">
        <v>0</v>
      </c>
      <c r="I7173" s="40"/>
    </row>
    <row r="7174" spans="1:9" x14ac:dyDescent="0.25">
      <c r="A7174">
        <v>63197</v>
      </c>
      <c r="B7174" s="39"/>
      <c r="C7174">
        <v>2097</v>
      </c>
      <c r="G7174" s="39">
        <v>3.4969999999999999</v>
      </c>
      <c r="H7174" t="s">
        <v>0</v>
      </c>
      <c r="I7174" s="40"/>
    </row>
    <row r="7175" spans="1:9" x14ac:dyDescent="0.25">
      <c r="A7175">
        <v>63197</v>
      </c>
      <c r="B7175" s="39"/>
      <c r="C7175">
        <v>2107</v>
      </c>
      <c r="G7175" s="39">
        <v>1.748</v>
      </c>
      <c r="H7175" t="s">
        <v>0</v>
      </c>
      <c r="I7175" s="40"/>
    </row>
    <row r="7176" spans="1:9" x14ac:dyDescent="0.25">
      <c r="A7176">
        <v>63197</v>
      </c>
      <c r="B7176" s="39"/>
      <c r="C7176">
        <v>2140</v>
      </c>
      <c r="G7176" s="39">
        <v>144.26599999999999</v>
      </c>
      <c r="H7176" t="s">
        <v>0</v>
      </c>
      <c r="I7176" s="40"/>
    </row>
    <row r="7177" spans="1:9" x14ac:dyDescent="0.25">
      <c r="A7177">
        <v>63197</v>
      </c>
      <c r="B7177" s="39"/>
      <c r="C7177">
        <v>2204</v>
      </c>
      <c r="G7177" s="39">
        <v>1.7000000000000001E-2</v>
      </c>
      <c r="H7177" t="s">
        <v>0</v>
      </c>
      <c r="I7177" s="40"/>
    </row>
    <row r="7178" spans="1:9" x14ac:dyDescent="0.25">
      <c r="A7178">
        <v>63197</v>
      </c>
      <c r="B7178" s="39"/>
      <c r="C7178">
        <v>2462</v>
      </c>
      <c r="G7178" s="39">
        <v>0.54</v>
      </c>
      <c r="H7178" t="s">
        <v>2</v>
      </c>
      <c r="I7178" s="40"/>
    </row>
    <row r="7179" spans="1:9" x14ac:dyDescent="0.25">
      <c r="A7179">
        <v>63197</v>
      </c>
      <c r="B7179" s="39"/>
      <c r="C7179">
        <v>2474</v>
      </c>
      <c r="G7179" s="39">
        <v>1</v>
      </c>
      <c r="H7179" t="s">
        <v>2</v>
      </c>
      <c r="I7179" s="40"/>
    </row>
    <row r="7180" spans="1:9" x14ac:dyDescent="0.25">
      <c r="A7180">
        <v>63197</v>
      </c>
      <c r="B7180" s="39"/>
      <c r="C7180">
        <v>32001</v>
      </c>
      <c r="G7180" s="39">
        <v>1</v>
      </c>
      <c r="H7180" t="s">
        <v>2</v>
      </c>
      <c r="I7180" s="40"/>
    </row>
    <row r="7181" spans="1:9" x14ac:dyDescent="0.25">
      <c r="A7181">
        <v>63197</v>
      </c>
      <c r="B7181" s="39"/>
      <c r="C7181">
        <v>47477</v>
      </c>
      <c r="G7181" s="39">
        <v>0.5</v>
      </c>
      <c r="H7181" t="s">
        <v>2</v>
      </c>
      <c r="I7181" s="40"/>
    </row>
    <row r="7182" spans="1:9" x14ac:dyDescent="0.25">
      <c r="A7182">
        <v>63197</v>
      </c>
      <c r="B7182" s="39"/>
      <c r="C7182">
        <v>48290</v>
      </c>
      <c r="G7182" s="39">
        <v>5</v>
      </c>
      <c r="H7182" t="s">
        <v>2</v>
      </c>
      <c r="I7182" s="40"/>
    </row>
    <row r="7183" spans="1:9" x14ac:dyDescent="0.25">
      <c r="A7183">
        <v>63197</v>
      </c>
      <c r="B7183" s="39"/>
      <c r="C7183">
        <v>49073</v>
      </c>
      <c r="G7183" s="39">
        <v>1.3109999999999999</v>
      </c>
      <c r="H7183" t="s">
        <v>0</v>
      </c>
      <c r="I7183" s="40"/>
    </row>
    <row r="7184" spans="1:9" x14ac:dyDescent="0.25">
      <c r="A7184">
        <v>63197</v>
      </c>
      <c r="B7184" s="39"/>
      <c r="C7184">
        <v>58687</v>
      </c>
      <c r="G7184" s="39">
        <v>6.5570000000000004</v>
      </c>
      <c r="H7184" t="s">
        <v>0</v>
      </c>
      <c r="I7184" s="40"/>
    </row>
    <row r="7185" spans="1:9" x14ac:dyDescent="0.25">
      <c r="A7185">
        <v>63197</v>
      </c>
      <c r="B7185" s="39"/>
      <c r="C7185">
        <v>62567</v>
      </c>
      <c r="G7185" s="39">
        <v>2.1850000000000001</v>
      </c>
      <c r="H7185" t="s">
        <v>0</v>
      </c>
      <c r="I7185" s="40"/>
    </row>
    <row r="7186" spans="1:9" x14ac:dyDescent="0.25">
      <c r="A7186">
        <v>63197</v>
      </c>
      <c r="B7186" s="39"/>
      <c r="C7186">
        <v>64241</v>
      </c>
      <c r="G7186" s="39">
        <v>1.923</v>
      </c>
      <c r="H7186" t="s">
        <v>0</v>
      </c>
      <c r="I7186" s="40"/>
    </row>
    <row r="7187" spans="1:9" x14ac:dyDescent="0.25">
      <c r="A7187">
        <v>63197</v>
      </c>
      <c r="B7187" s="39"/>
      <c r="C7187">
        <v>64351</v>
      </c>
      <c r="G7187" s="39">
        <v>1.3109999999999999</v>
      </c>
      <c r="H7187" t="s">
        <v>0</v>
      </c>
      <c r="I7187" s="40"/>
    </row>
    <row r="7188" spans="1:9" x14ac:dyDescent="0.25">
      <c r="A7188">
        <v>63198</v>
      </c>
      <c r="B7188" s="39"/>
      <c r="C7188">
        <v>1950</v>
      </c>
      <c r="G7188" s="39">
        <v>378.64400000000001</v>
      </c>
      <c r="H7188" t="s">
        <v>0</v>
      </c>
      <c r="I7188" s="40"/>
    </row>
    <row r="7189" spans="1:9" x14ac:dyDescent="0.25">
      <c r="A7189">
        <v>63198</v>
      </c>
      <c r="B7189" s="39"/>
      <c r="C7189">
        <v>1966</v>
      </c>
      <c r="G7189" s="39">
        <v>282.08999999999997</v>
      </c>
      <c r="H7189" t="s">
        <v>0</v>
      </c>
      <c r="I7189" s="40"/>
    </row>
    <row r="7190" spans="1:9" x14ac:dyDescent="0.25">
      <c r="A7190">
        <v>63198</v>
      </c>
      <c r="B7190" s="39"/>
      <c r="C7190">
        <v>2018</v>
      </c>
      <c r="G7190" s="39">
        <v>11.359</v>
      </c>
      <c r="H7190" t="s">
        <v>0</v>
      </c>
      <c r="I7190" s="40"/>
    </row>
    <row r="7191" spans="1:9" x14ac:dyDescent="0.25">
      <c r="A7191">
        <v>63198</v>
      </c>
      <c r="B7191" s="39"/>
      <c r="C7191">
        <v>2069</v>
      </c>
      <c r="G7191" s="39">
        <v>0.75700000000000001</v>
      </c>
      <c r="H7191" t="s">
        <v>0</v>
      </c>
      <c r="I7191" s="40"/>
    </row>
    <row r="7192" spans="1:9" x14ac:dyDescent="0.25">
      <c r="A7192">
        <v>63198</v>
      </c>
      <c r="B7192" s="39"/>
      <c r="C7192">
        <v>2140</v>
      </c>
      <c r="G7192" s="39">
        <v>302.91500000000002</v>
      </c>
      <c r="H7192" t="s">
        <v>0</v>
      </c>
      <c r="I7192" s="40"/>
    </row>
    <row r="7193" spans="1:9" x14ac:dyDescent="0.25">
      <c r="A7193">
        <v>63198</v>
      </c>
      <c r="B7193" s="39"/>
      <c r="C7193">
        <v>2462</v>
      </c>
      <c r="G7193" s="39">
        <v>0.54</v>
      </c>
      <c r="H7193" t="s">
        <v>2</v>
      </c>
      <c r="I7193" s="40"/>
    </row>
    <row r="7194" spans="1:9" x14ac:dyDescent="0.25">
      <c r="A7194">
        <v>63198</v>
      </c>
      <c r="B7194" s="39"/>
      <c r="C7194">
        <v>2474</v>
      </c>
      <c r="G7194" s="39">
        <v>1</v>
      </c>
      <c r="H7194" t="s">
        <v>2</v>
      </c>
      <c r="I7194" s="40"/>
    </row>
    <row r="7195" spans="1:9" x14ac:dyDescent="0.25">
      <c r="A7195">
        <v>63198</v>
      </c>
      <c r="B7195" s="39"/>
      <c r="C7195">
        <v>32001</v>
      </c>
      <c r="G7195" s="39">
        <v>1</v>
      </c>
      <c r="H7195" t="s">
        <v>2</v>
      </c>
      <c r="I7195" s="40"/>
    </row>
    <row r="7196" spans="1:9" x14ac:dyDescent="0.25">
      <c r="A7196">
        <v>63198</v>
      </c>
      <c r="B7196" s="39"/>
      <c r="C7196">
        <v>47477</v>
      </c>
      <c r="G7196" s="39">
        <v>0.5</v>
      </c>
      <c r="H7196" t="s">
        <v>2</v>
      </c>
      <c r="I7196" s="40"/>
    </row>
    <row r="7197" spans="1:9" x14ac:dyDescent="0.25">
      <c r="A7197">
        <v>63198</v>
      </c>
      <c r="B7197" s="39"/>
      <c r="C7197">
        <v>48290</v>
      </c>
      <c r="G7197" s="39">
        <v>5</v>
      </c>
      <c r="H7197" t="s">
        <v>2</v>
      </c>
      <c r="I7197" s="40"/>
    </row>
    <row r="7198" spans="1:9" x14ac:dyDescent="0.25">
      <c r="A7198">
        <v>63198</v>
      </c>
      <c r="B7198" s="39"/>
      <c r="C7198">
        <v>49073</v>
      </c>
      <c r="G7198" s="39">
        <v>0.75700000000000001</v>
      </c>
      <c r="H7198" t="s">
        <v>0</v>
      </c>
      <c r="I7198" s="40"/>
    </row>
    <row r="7199" spans="1:9" x14ac:dyDescent="0.25">
      <c r="A7199">
        <v>63198</v>
      </c>
      <c r="B7199" s="39"/>
      <c r="C7199">
        <v>56357</v>
      </c>
      <c r="G7199" s="39">
        <v>3.786</v>
      </c>
      <c r="H7199" t="s">
        <v>0</v>
      </c>
      <c r="I7199" s="40"/>
    </row>
    <row r="7200" spans="1:9" x14ac:dyDescent="0.25">
      <c r="A7200">
        <v>63198</v>
      </c>
      <c r="B7200" s="39"/>
      <c r="C7200">
        <v>57917</v>
      </c>
      <c r="G7200" s="39">
        <v>1.135</v>
      </c>
      <c r="H7200" t="s">
        <v>0</v>
      </c>
      <c r="I7200" s="40"/>
    </row>
    <row r="7201" spans="1:9" x14ac:dyDescent="0.25">
      <c r="A7201">
        <v>63198</v>
      </c>
      <c r="B7201" s="39"/>
      <c r="C7201">
        <v>58687</v>
      </c>
      <c r="G7201" s="39">
        <v>5.6790000000000003</v>
      </c>
      <c r="H7201" t="s">
        <v>0</v>
      </c>
      <c r="I7201" s="40"/>
    </row>
    <row r="7202" spans="1:9" x14ac:dyDescent="0.25">
      <c r="A7202">
        <v>63198</v>
      </c>
      <c r="B7202" s="39"/>
      <c r="C7202">
        <v>62567</v>
      </c>
      <c r="G7202" s="39">
        <v>5.6790000000000003</v>
      </c>
      <c r="H7202" t="s">
        <v>0</v>
      </c>
      <c r="I7202" s="40"/>
    </row>
    <row r="7203" spans="1:9" x14ac:dyDescent="0.25">
      <c r="A7203">
        <v>63198</v>
      </c>
      <c r="B7203" s="39"/>
      <c r="C7203">
        <v>64241</v>
      </c>
      <c r="G7203" s="39">
        <v>5.3010000000000002</v>
      </c>
      <c r="H7203" t="s">
        <v>0</v>
      </c>
      <c r="I7203" s="40"/>
    </row>
    <row r="7204" spans="1:9" x14ac:dyDescent="0.25">
      <c r="A7204">
        <v>63198</v>
      </c>
      <c r="B7204" s="39"/>
      <c r="C7204">
        <v>64351</v>
      </c>
      <c r="G7204" s="39">
        <v>1.893</v>
      </c>
      <c r="H7204" t="s">
        <v>0</v>
      </c>
      <c r="I7204" s="40"/>
    </row>
    <row r="7205" spans="1:9" x14ac:dyDescent="0.25">
      <c r="A7205">
        <v>63199</v>
      </c>
      <c r="B7205" s="39"/>
      <c r="C7205">
        <v>1939</v>
      </c>
      <c r="G7205" s="39">
        <v>17.132000000000001</v>
      </c>
      <c r="H7205" t="s">
        <v>0</v>
      </c>
      <c r="I7205" s="40"/>
    </row>
    <row r="7206" spans="1:9" x14ac:dyDescent="0.25">
      <c r="A7206">
        <v>63199</v>
      </c>
      <c r="B7206" s="39"/>
      <c r="C7206">
        <v>1944</v>
      </c>
      <c r="G7206" s="39">
        <v>599.14700000000005</v>
      </c>
      <c r="H7206" t="s">
        <v>0</v>
      </c>
      <c r="I7206" s="40"/>
    </row>
    <row r="7207" spans="1:9" x14ac:dyDescent="0.25">
      <c r="A7207">
        <v>63199</v>
      </c>
      <c r="B7207" s="39"/>
      <c r="C7207">
        <v>1980</v>
      </c>
      <c r="G7207" s="39">
        <v>181.80199999999999</v>
      </c>
      <c r="H7207" t="s">
        <v>0</v>
      </c>
      <c r="I7207" s="40"/>
    </row>
    <row r="7208" spans="1:9" x14ac:dyDescent="0.25">
      <c r="A7208">
        <v>63199</v>
      </c>
      <c r="B7208" s="39"/>
      <c r="C7208">
        <v>2018</v>
      </c>
      <c r="G7208" s="39">
        <v>18.488</v>
      </c>
      <c r="H7208" t="s">
        <v>0</v>
      </c>
      <c r="I7208" s="40"/>
    </row>
    <row r="7209" spans="1:9" x14ac:dyDescent="0.25">
      <c r="A7209">
        <v>63199</v>
      </c>
      <c r="B7209" s="39"/>
      <c r="C7209">
        <v>2069</v>
      </c>
      <c r="G7209" s="39">
        <v>1.109</v>
      </c>
      <c r="H7209" t="s">
        <v>0</v>
      </c>
      <c r="I7209" s="40"/>
    </row>
    <row r="7210" spans="1:9" x14ac:dyDescent="0.25">
      <c r="A7210">
        <v>63199</v>
      </c>
      <c r="B7210" s="39"/>
      <c r="C7210">
        <v>2107</v>
      </c>
      <c r="G7210" s="39">
        <v>2.4649999999999999</v>
      </c>
      <c r="H7210" t="s">
        <v>0</v>
      </c>
      <c r="I7210" s="40"/>
    </row>
    <row r="7211" spans="1:9" x14ac:dyDescent="0.25">
      <c r="A7211">
        <v>63199</v>
      </c>
      <c r="B7211" s="39"/>
      <c r="C7211">
        <v>2140</v>
      </c>
      <c r="G7211" s="39">
        <v>154.06899999999999</v>
      </c>
      <c r="H7211" t="s">
        <v>0</v>
      </c>
      <c r="I7211" s="40"/>
    </row>
    <row r="7212" spans="1:9" x14ac:dyDescent="0.25">
      <c r="A7212">
        <v>63199</v>
      </c>
      <c r="B7212" s="39"/>
      <c r="C7212">
        <v>2204</v>
      </c>
      <c r="G7212" s="39">
        <v>2.4E-2</v>
      </c>
      <c r="H7212" t="s">
        <v>0</v>
      </c>
      <c r="I7212" s="40"/>
    </row>
    <row r="7213" spans="1:9" x14ac:dyDescent="0.25">
      <c r="A7213">
        <v>63199</v>
      </c>
      <c r="B7213" s="39"/>
      <c r="C7213">
        <v>2462</v>
      </c>
      <c r="G7213" s="39">
        <v>0.54</v>
      </c>
      <c r="H7213" t="s">
        <v>2</v>
      </c>
      <c r="I7213" s="40"/>
    </row>
    <row r="7214" spans="1:9" x14ac:dyDescent="0.25">
      <c r="A7214">
        <v>63199</v>
      </c>
      <c r="B7214" s="39"/>
      <c r="C7214">
        <v>2474</v>
      </c>
      <c r="G7214" s="39">
        <v>1</v>
      </c>
      <c r="H7214" t="s">
        <v>2</v>
      </c>
      <c r="I7214" s="40"/>
    </row>
    <row r="7215" spans="1:9" x14ac:dyDescent="0.25">
      <c r="A7215">
        <v>63199</v>
      </c>
      <c r="B7215" s="39"/>
      <c r="C7215">
        <v>2475</v>
      </c>
      <c r="G7215" s="39">
        <v>1</v>
      </c>
      <c r="H7215" t="s">
        <v>2</v>
      </c>
      <c r="I7215" s="40"/>
    </row>
    <row r="7216" spans="1:9" x14ac:dyDescent="0.25">
      <c r="A7216">
        <v>63199</v>
      </c>
      <c r="B7216" s="39"/>
      <c r="C7216">
        <v>32001</v>
      </c>
      <c r="G7216" s="39">
        <v>1</v>
      </c>
      <c r="H7216" t="s">
        <v>2</v>
      </c>
      <c r="I7216" s="40"/>
    </row>
    <row r="7217" spans="1:9" x14ac:dyDescent="0.25">
      <c r="A7217">
        <v>63199</v>
      </c>
      <c r="B7217" s="39"/>
      <c r="C7217">
        <v>49073</v>
      </c>
      <c r="G7217" s="39">
        <v>1.109</v>
      </c>
      <c r="H7217" t="s">
        <v>0</v>
      </c>
      <c r="I7217" s="40"/>
    </row>
    <row r="7218" spans="1:9" x14ac:dyDescent="0.25">
      <c r="A7218">
        <v>63199</v>
      </c>
      <c r="B7218" s="39"/>
      <c r="C7218">
        <v>58687</v>
      </c>
      <c r="G7218" s="39">
        <v>11.093</v>
      </c>
      <c r="H7218" t="s">
        <v>0</v>
      </c>
      <c r="I7218" s="40"/>
    </row>
    <row r="7219" spans="1:9" x14ac:dyDescent="0.25">
      <c r="A7219">
        <v>63199</v>
      </c>
      <c r="B7219" s="39"/>
      <c r="C7219">
        <v>62567</v>
      </c>
      <c r="G7219" s="39">
        <v>6.1619999999999999</v>
      </c>
      <c r="H7219" t="s">
        <v>0</v>
      </c>
      <c r="I7219" s="40"/>
    </row>
    <row r="7220" spans="1:9" x14ac:dyDescent="0.25">
      <c r="A7220">
        <v>63199</v>
      </c>
      <c r="B7220" s="39"/>
      <c r="C7220">
        <v>63932</v>
      </c>
      <c r="G7220" s="39">
        <v>50</v>
      </c>
      <c r="H7220" t="s">
        <v>2</v>
      </c>
      <c r="I7220" s="40"/>
    </row>
    <row r="7221" spans="1:9" x14ac:dyDescent="0.25">
      <c r="A7221">
        <v>63199</v>
      </c>
      <c r="B7221" s="39"/>
      <c r="C7221">
        <v>64241</v>
      </c>
      <c r="G7221" s="39">
        <v>5.5460000000000003</v>
      </c>
      <c r="H7221" t="s">
        <v>0</v>
      </c>
      <c r="I7221" s="40"/>
    </row>
    <row r="7222" spans="1:9" x14ac:dyDescent="0.25">
      <c r="A7222">
        <v>63199</v>
      </c>
      <c r="B7222" s="39"/>
      <c r="C7222">
        <v>64351</v>
      </c>
      <c r="G7222" s="39">
        <v>1.8480000000000001</v>
      </c>
      <c r="H7222" t="s">
        <v>0</v>
      </c>
      <c r="I7222" s="40"/>
    </row>
    <row r="7223" spans="1:9" x14ac:dyDescent="0.25">
      <c r="A7223">
        <v>63252</v>
      </c>
      <c r="B7223" s="39"/>
      <c r="C7223">
        <v>1958</v>
      </c>
      <c r="G7223" s="39">
        <v>5.5220000000000002</v>
      </c>
      <c r="H7223" t="s">
        <v>0</v>
      </c>
      <c r="I7223" s="40"/>
    </row>
    <row r="7224" spans="1:9" x14ac:dyDescent="0.25">
      <c r="A7224">
        <v>63252</v>
      </c>
      <c r="B7224" s="39"/>
      <c r="C7224">
        <v>1980</v>
      </c>
      <c r="G7224" s="39">
        <v>425.70800000000003</v>
      </c>
      <c r="H7224" t="s">
        <v>0</v>
      </c>
      <c r="I7224" s="40"/>
    </row>
    <row r="7225" spans="1:9" x14ac:dyDescent="0.25">
      <c r="A7225">
        <v>63252</v>
      </c>
      <c r="B7225" s="39"/>
      <c r="C7225">
        <v>2069</v>
      </c>
      <c r="G7225" s="39">
        <v>0.92</v>
      </c>
      <c r="H7225" t="s">
        <v>0</v>
      </c>
      <c r="I7225" s="40"/>
    </row>
    <row r="7226" spans="1:9" x14ac:dyDescent="0.25">
      <c r="A7226">
        <v>63252</v>
      </c>
      <c r="B7226" s="39"/>
      <c r="C7226">
        <v>2092</v>
      </c>
      <c r="G7226" s="39">
        <v>0.92</v>
      </c>
      <c r="H7226" t="s">
        <v>0</v>
      </c>
      <c r="I7226" s="40"/>
    </row>
    <row r="7227" spans="1:9" x14ac:dyDescent="0.25">
      <c r="A7227">
        <v>63252</v>
      </c>
      <c r="B7227" s="39"/>
      <c r="C7227">
        <v>2185</v>
      </c>
      <c r="G7227" s="39">
        <v>92.045000000000002</v>
      </c>
      <c r="H7227" t="s">
        <v>0</v>
      </c>
      <c r="I7227" s="40"/>
    </row>
    <row r="7228" spans="1:9" x14ac:dyDescent="0.25">
      <c r="A7228">
        <v>63252</v>
      </c>
      <c r="B7228" s="39"/>
      <c r="C7228">
        <v>2242</v>
      </c>
      <c r="G7228" s="39">
        <v>2.7610000000000001</v>
      </c>
      <c r="H7228" t="s">
        <v>0</v>
      </c>
      <c r="I7228" s="40"/>
    </row>
    <row r="7229" spans="1:9" x14ac:dyDescent="0.25">
      <c r="A7229">
        <v>63252</v>
      </c>
      <c r="B7229" s="39"/>
      <c r="C7229">
        <v>2338</v>
      </c>
      <c r="G7229" s="39">
        <v>0.20699999999999999</v>
      </c>
      <c r="H7229" t="s">
        <v>0</v>
      </c>
      <c r="I7229" s="40"/>
    </row>
    <row r="7230" spans="1:9" x14ac:dyDescent="0.25">
      <c r="A7230">
        <v>63252</v>
      </c>
      <c r="B7230" s="39"/>
      <c r="C7230">
        <v>2462</v>
      </c>
      <c r="G7230" s="39">
        <v>0.432</v>
      </c>
      <c r="H7230" t="s">
        <v>2</v>
      </c>
      <c r="I7230" s="40"/>
    </row>
    <row r="7231" spans="1:9" x14ac:dyDescent="0.25">
      <c r="A7231">
        <v>63252</v>
      </c>
      <c r="B7231" s="39"/>
      <c r="C7231">
        <v>2474</v>
      </c>
      <c r="G7231" s="39">
        <v>0.8</v>
      </c>
      <c r="H7231" t="s">
        <v>2</v>
      </c>
      <c r="I7231" s="40"/>
    </row>
    <row r="7232" spans="1:9" x14ac:dyDescent="0.25">
      <c r="A7232">
        <v>63252</v>
      </c>
      <c r="B7232" s="39"/>
      <c r="C7232">
        <v>2475</v>
      </c>
      <c r="G7232" s="39">
        <v>0.8</v>
      </c>
      <c r="H7232" t="s">
        <v>2</v>
      </c>
      <c r="I7232" s="40"/>
    </row>
    <row r="7233" spans="1:9" x14ac:dyDescent="0.25">
      <c r="A7233">
        <v>63252</v>
      </c>
      <c r="B7233" s="39"/>
      <c r="C7233">
        <v>25405</v>
      </c>
      <c r="G7233" s="39">
        <v>460.22500000000002</v>
      </c>
      <c r="H7233" t="s">
        <v>0</v>
      </c>
      <c r="I7233" s="40"/>
    </row>
    <row r="7234" spans="1:9" x14ac:dyDescent="0.25">
      <c r="A7234">
        <v>63252</v>
      </c>
      <c r="B7234" s="39"/>
      <c r="C7234">
        <v>28947</v>
      </c>
      <c r="G7234" s="39">
        <v>0.36799999999999999</v>
      </c>
      <c r="H7234" t="s">
        <v>0</v>
      </c>
      <c r="I7234" s="40"/>
    </row>
    <row r="7235" spans="1:9" x14ac:dyDescent="0.25">
      <c r="A7235">
        <v>63252</v>
      </c>
      <c r="B7235" s="39"/>
      <c r="C7235">
        <v>32001</v>
      </c>
      <c r="G7235" s="39">
        <v>0.8</v>
      </c>
      <c r="H7235" t="s">
        <v>2</v>
      </c>
      <c r="I7235" s="40"/>
    </row>
    <row r="7236" spans="1:9" x14ac:dyDescent="0.25">
      <c r="A7236">
        <v>63252</v>
      </c>
      <c r="B7236" s="39"/>
      <c r="C7236">
        <v>43035</v>
      </c>
      <c r="G7236" s="39">
        <v>0.73599999999999999</v>
      </c>
      <c r="H7236" t="s">
        <v>0</v>
      </c>
      <c r="I7236" s="40"/>
    </row>
    <row r="7237" spans="1:9" x14ac:dyDescent="0.25">
      <c r="A7237">
        <v>63252</v>
      </c>
      <c r="B7237" s="39"/>
      <c r="C7237">
        <v>49073</v>
      </c>
      <c r="G7237" s="39">
        <v>1.38</v>
      </c>
      <c r="H7237" t="s">
        <v>0</v>
      </c>
      <c r="I7237" s="40"/>
    </row>
    <row r="7238" spans="1:9" x14ac:dyDescent="0.25">
      <c r="A7238">
        <v>63252</v>
      </c>
      <c r="B7238" s="39"/>
      <c r="C7238">
        <v>53964</v>
      </c>
      <c r="G7238" s="39">
        <v>2.3010000000000002</v>
      </c>
      <c r="H7238" t="s">
        <v>0</v>
      </c>
      <c r="I7238" s="40"/>
    </row>
    <row r="7239" spans="1:9" x14ac:dyDescent="0.25">
      <c r="A7239">
        <v>63252</v>
      </c>
      <c r="B7239" s="39"/>
      <c r="C7239">
        <v>59710</v>
      </c>
      <c r="G7239" s="39">
        <v>6.9029999999999996</v>
      </c>
      <c r="H7239" t="s">
        <v>0</v>
      </c>
      <c r="I7239" s="40"/>
    </row>
    <row r="7240" spans="1:9" x14ac:dyDescent="0.25">
      <c r="A7240">
        <v>63252</v>
      </c>
      <c r="B7240" s="39"/>
      <c r="C7240">
        <v>63932</v>
      </c>
      <c r="G7240" s="39">
        <v>40</v>
      </c>
      <c r="H7240" t="s">
        <v>2</v>
      </c>
      <c r="I7240" s="40"/>
    </row>
    <row r="7241" spans="1:9" x14ac:dyDescent="0.25">
      <c r="A7241">
        <v>63261</v>
      </c>
      <c r="B7241" s="39"/>
      <c r="C7241">
        <v>1915</v>
      </c>
      <c r="G7241" s="39">
        <v>52.942</v>
      </c>
      <c r="H7241" t="s">
        <v>0</v>
      </c>
      <c r="I7241" s="40"/>
    </row>
    <row r="7242" spans="1:9" x14ac:dyDescent="0.25">
      <c r="A7242">
        <v>63261</v>
      </c>
      <c r="B7242" s="39"/>
      <c r="C7242">
        <v>1944</v>
      </c>
      <c r="G7242" s="39">
        <v>481.29899999999998</v>
      </c>
      <c r="H7242" t="s">
        <v>0</v>
      </c>
      <c r="I7242" s="40"/>
    </row>
    <row r="7243" spans="1:9" x14ac:dyDescent="0.25">
      <c r="A7243">
        <v>63261</v>
      </c>
      <c r="B7243" s="39"/>
      <c r="C7243">
        <v>1985</v>
      </c>
      <c r="G7243" s="39">
        <v>120.324</v>
      </c>
      <c r="H7243" t="s">
        <v>0</v>
      </c>
      <c r="I7243" s="40"/>
    </row>
    <row r="7244" spans="1:9" x14ac:dyDescent="0.25">
      <c r="A7244">
        <v>63261</v>
      </c>
      <c r="B7244" s="39"/>
      <c r="C7244">
        <v>2018</v>
      </c>
      <c r="G7244" s="39">
        <v>14.438000000000001</v>
      </c>
      <c r="H7244" t="s">
        <v>0</v>
      </c>
      <c r="I7244" s="40"/>
    </row>
    <row r="7245" spans="1:9" x14ac:dyDescent="0.25">
      <c r="A7245">
        <v>63261</v>
      </c>
      <c r="B7245" s="39"/>
      <c r="C7245">
        <v>2027</v>
      </c>
      <c r="G7245" s="39">
        <v>0.625</v>
      </c>
      <c r="H7245" t="s">
        <v>0</v>
      </c>
      <c r="I7245" s="40"/>
    </row>
    <row r="7246" spans="1:9" x14ac:dyDescent="0.25">
      <c r="A7246">
        <v>63261</v>
      </c>
      <c r="B7246" s="39"/>
      <c r="C7246">
        <v>2056</v>
      </c>
      <c r="G7246" s="39">
        <v>0.96199999999999997</v>
      </c>
      <c r="H7246" t="s">
        <v>0</v>
      </c>
      <c r="I7246" s="40"/>
    </row>
    <row r="7247" spans="1:9" x14ac:dyDescent="0.25">
      <c r="A7247">
        <v>63261</v>
      </c>
      <c r="B7247" s="39"/>
      <c r="C7247">
        <v>2063</v>
      </c>
      <c r="G7247" s="39">
        <v>0.96199999999999997</v>
      </c>
      <c r="H7247" t="s">
        <v>0</v>
      </c>
      <c r="I7247" s="40"/>
    </row>
    <row r="7248" spans="1:9" x14ac:dyDescent="0.25">
      <c r="A7248">
        <v>63261</v>
      </c>
      <c r="B7248" s="39"/>
      <c r="C7248">
        <v>2200</v>
      </c>
      <c r="G7248" s="39">
        <v>1145.491</v>
      </c>
      <c r="H7248" t="s">
        <v>5</v>
      </c>
      <c r="I7248" s="40"/>
    </row>
    <row r="7249" spans="1:9" x14ac:dyDescent="0.25">
      <c r="A7249">
        <v>63261</v>
      </c>
      <c r="B7249" s="39"/>
      <c r="C7249">
        <v>2298</v>
      </c>
      <c r="G7249" s="39">
        <v>3816.7020000000002</v>
      </c>
      <c r="H7249" t="s">
        <v>5</v>
      </c>
      <c r="I7249" s="40"/>
    </row>
    <row r="7250" spans="1:9" x14ac:dyDescent="0.25">
      <c r="A7250">
        <v>63261</v>
      </c>
      <c r="B7250" s="39"/>
      <c r="C7250">
        <v>2314</v>
      </c>
      <c r="G7250" s="39">
        <v>4331.692</v>
      </c>
      <c r="H7250" t="s">
        <v>5</v>
      </c>
      <c r="I7250" s="40"/>
    </row>
    <row r="7251" spans="1:9" x14ac:dyDescent="0.25">
      <c r="A7251">
        <v>63261</v>
      </c>
      <c r="B7251" s="39"/>
      <c r="C7251">
        <v>2441</v>
      </c>
      <c r="G7251" s="39">
        <v>1.333</v>
      </c>
      <c r="H7251" t="s">
        <v>2</v>
      </c>
      <c r="I7251" s="40"/>
    </row>
    <row r="7252" spans="1:9" x14ac:dyDescent="0.25">
      <c r="A7252">
        <v>63261</v>
      </c>
      <c r="B7252" s="39"/>
      <c r="C7252">
        <v>2442</v>
      </c>
      <c r="G7252" s="39">
        <v>1.333</v>
      </c>
      <c r="H7252" t="s">
        <v>2</v>
      </c>
      <c r="I7252" s="40"/>
    </row>
    <row r="7253" spans="1:9" x14ac:dyDescent="0.25">
      <c r="A7253">
        <v>63261</v>
      </c>
      <c r="B7253" s="39"/>
      <c r="C7253">
        <v>2462</v>
      </c>
      <c r="G7253" s="39">
        <v>0.71899999999999997</v>
      </c>
      <c r="H7253" t="s">
        <v>2</v>
      </c>
      <c r="I7253" s="40"/>
    </row>
    <row r="7254" spans="1:9" x14ac:dyDescent="0.25">
      <c r="A7254">
        <v>63261</v>
      </c>
      <c r="B7254" s="39"/>
      <c r="C7254">
        <v>2475</v>
      </c>
      <c r="G7254" s="39">
        <v>1.333</v>
      </c>
      <c r="H7254" t="s">
        <v>2</v>
      </c>
      <c r="I7254" s="40"/>
    </row>
    <row r="7255" spans="1:9" x14ac:dyDescent="0.25">
      <c r="A7255">
        <v>63261</v>
      </c>
      <c r="B7255" s="39"/>
      <c r="C7255">
        <v>2482</v>
      </c>
      <c r="G7255" s="39">
        <v>1.333</v>
      </c>
      <c r="H7255" t="s">
        <v>2</v>
      </c>
      <c r="I7255" s="40"/>
    </row>
    <row r="7256" spans="1:9" x14ac:dyDescent="0.25">
      <c r="A7256">
        <v>63261</v>
      </c>
      <c r="B7256" s="39"/>
      <c r="C7256">
        <v>50225</v>
      </c>
      <c r="G7256" s="39">
        <v>7.9889999999999999</v>
      </c>
      <c r="H7256" t="s">
        <v>0</v>
      </c>
      <c r="I7256" s="40"/>
    </row>
    <row r="7257" spans="1:9" x14ac:dyDescent="0.25">
      <c r="A7257">
        <v>63261</v>
      </c>
      <c r="B7257" s="39"/>
      <c r="C7257">
        <v>50292</v>
      </c>
      <c r="G7257" s="39">
        <v>0.96199999999999997</v>
      </c>
      <c r="H7257" t="s">
        <v>0</v>
      </c>
      <c r="I7257" s="40"/>
    </row>
    <row r="7258" spans="1:9" x14ac:dyDescent="0.25">
      <c r="A7258">
        <v>63261</v>
      </c>
      <c r="B7258" s="39"/>
      <c r="C7258">
        <v>53964</v>
      </c>
      <c r="G7258" s="39">
        <v>1.4430000000000001</v>
      </c>
      <c r="H7258" t="s">
        <v>0</v>
      </c>
      <c r="I7258" s="40"/>
    </row>
    <row r="7259" spans="1:9" x14ac:dyDescent="0.25">
      <c r="A7259">
        <v>63261</v>
      </c>
      <c r="B7259" s="39"/>
      <c r="C7259">
        <v>56354</v>
      </c>
      <c r="G7259" s="39">
        <v>9.625</v>
      </c>
      <c r="H7259" t="s">
        <v>0</v>
      </c>
      <c r="I7259" s="40"/>
    </row>
    <row r="7260" spans="1:9" x14ac:dyDescent="0.25">
      <c r="A7260">
        <v>63261</v>
      </c>
      <c r="B7260" s="39"/>
      <c r="C7260">
        <v>56357</v>
      </c>
      <c r="G7260" s="39">
        <v>5.0529999999999999</v>
      </c>
      <c r="H7260" t="s">
        <v>0</v>
      </c>
      <c r="I7260" s="40"/>
    </row>
    <row r="7261" spans="1:9" x14ac:dyDescent="0.25">
      <c r="A7261">
        <v>63261</v>
      </c>
      <c r="B7261" s="39"/>
      <c r="C7261">
        <v>57598</v>
      </c>
      <c r="G7261" s="39">
        <v>312.84399999999999</v>
      </c>
      <c r="H7261" t="s">
        <v>5</v>
      </c>
      <c r="I7261" s="40"/>
    </row>
    <row r="7262" spans="1:9" x14ac:dyDescent="0.25">
      <c r="A7262">
        <v>63261</v>
      </c>
      <c r="B7262" s="39"/>
      <c r="C7262">
        <v>57891</v>
      </c>
      <c r="G7262" s="39">
        <v>1.5880000000000001</v>
      </c>
      <c r="H7262" t="s">
        <v>0</v>
      </c>
      <c r="I7262" s="40"/>
    </row>
    <row r="7263" spans="1:9" x14ac:dyDescent="0.25">
      <c r="A7263">
        <v>63261</v>
      </c>
      <c r="B7263" s="39"/>
      <c r="C7263">
        <v>58122</v>
      </c>
      <c r="G7263" s="39">
        <v>2.165</v>
      </c>
      <c r="H7263" t="s">
        <v>0</v>
      </c>
      <c r="I7263" s="40"/>
    </row>
    <row r="7264" spans="1:9" x14ac:dyDescent="0.25">
      <c r="A7264">
        <v>63261</v>
      </c>
      <c r="B7264" s="39"/>
      <c r="C7264">
        <v>58185</v>
      </c>
      <c r="G7264" s="39">
        <v>1.2270000000000001</v>
      </c>
      <c r="H7264" t="s">
        <v>0</v>
      </c>
      <c r="I7264" s="40"/>
    </row>
    <row r="7265" spans="1:9" x14ac:dyDescent="0.25">
      <c r="A7265">
        <v>63261</v>
      </c>
      <c r="B7265" s="39"/>
      <c r="C7265">
        <v>62136</v>
      </c>
      <c r="G7265" s="39">
        <v>288.779</v>
      </c>
      <c r="H7265" t="s">
        <v>0</v>
      </c>
      <c r="I7265" s="40"/>
    </row>
    <row r="7266" spans="1:9" x14ac:dyDescent="0.25">
      <c r="A7266">
        <v>63262</v>
      </c>
      <c r="B7266" s="39"/>
      <c r="C7266">
        <v>1980</v>
      </c>
      <c r="G7266" s="39">
        <v>352.88</v>
      </c>
      <c r="H7266" t="s">
        <v>0</v>
      </c>
      <c r="I7266" s="40"/>
    </row>
    <row r="7267" spans="1:9" x14ac:dyDescent="0.25">
      <c r="A7267">
        <v>63262</v>
      </c>
      <c r="B7267" s="39"/>
      <c r="C7267">
        <v>2092</v>
      </c>
      <c r="G7267" s="39">
        <v>1.0369999999999999</v>
      </c>
      <c r="H7267" t="s">
        <v>0</v>
      </c>
      <c r="I7267" s="40"/>
    </row>
    <row r="7268" spans="1:9" x14ac:dyDescent="0.25">
      <c r="A7268">
        <v>63262</v>
      </c>
      <c r="B7268" s="39"/>
      <c r="C7268">
        <v>2185</v>
      </c>
      <c r="G7268" s="39">
        <v>103.788</v>
      </c>
      <c r="H7268" t="s">
        <v>0</v>
      </c>
      <c r="I7268" s="40"/>
    </row>
    <row r="7269" spans="1:9" x14ac:dyDescent="0.25">
      <c r="A7269">
        <v>63262</v>
      </c>
      <c r="B7269" s="39"/>
      <c r="C7269">
        <v>2441</v>
      </c>
      <c r="G7269" s="39">
        <v>1</v>
      </c>
      <c r="H7269" t="s">
        <v>2</v>
      </c>
      <c r="I7269" s="40"/>
    </row>
    <row r="7270" spans="1:9" x14ac:dyDescent="0.25">
      <c r="A7270">
        <v>63262</v>
      </c>
      <c r="B7270" s="39"/>
      <c r="C7270">
        <v>2453</v>
      </c>
      <c r="G7270" s="39">
        <v>1</v>
      </c>
      <c r="H7270" t="s">
        <v>2</v>
      </c>
      <c r="I7270" s="40"/>
    </row>
    <row r="7271" spans="1:9" x14ac:dyDescent="0.25">
      <c r="A7271">
        <v>63262</v>
      </c>
      <c r="B7271" s="39"/>
      <c r="C7271">
        <v>2462</v>
      </c>
      <c r="G7271" s="39">
        <v>0.54</v>
      </c>
      <c r="H7271" t="s">
        <v>2</v>
      </c>
      <c r="I7271" s="40"/>
    </row>
    <row r="7272" spans="1:9" x14ac:dyDescent="0.25">
      <c r="A7272">
        <v>63262</v>
      </c>
      <c r="B7272" s="39"/>
      <c r="C7272">
        <v>2467</v>
      </c>
      <c r="G7272" s="39">
        <v>1</v>
      </c>
      <c r="H7272" t="s">
        <v>2</v>
      </c>
      <c r="I7272" s="40"/>
    </row>
    <row r="7273" spans="1:9" x14ac:dyDescent="0.25">
      <c r="A7273">
        <v>63262</v>
      </c>
      <c r="B7273" s="39"/>
      <c r="C7273">
        <v>2468</v>
      </c>
      <c r="G7273" s="39">
        <v>2</v>
      </c>
      <c r="H7273" t="s">
        <v>2</v>
      </c>
      <c r="I7273" s="40"/>
    </row>
    <row r="7274" spans="1:9" x14ac:dyDescent="0.25">
      <c r="A7274">
        <v>63262</v>
      </c>
      <c r="B7274" s="39"/>
      <c r="C7274">
        <v>25405</v>
      </c>
      <c r="G7274" s="39">
        <v>518.94100000000003</v>
      </c>
      <c r="H7274" t="s">
        <v>0</v>
      </c>
      <c r="I7274" s="40"/>
    </row>
    <row r="7275" spans="1:9" x14ac:dyDescent="0.25">
      <c r="A7275">
        <v>63262</v>
      </c>
      <c r="B7275" s="39"/>
      <c r="C7275">
        <v>59710</v>
      </c>
      <c r="G7275" s="39">
        <v>7.7839999999999998</v>
      </c>
      <c r="H7275" t="s">
        <v>0</v>
      </c>
      <c r="I7275" s="40"/>
    </row>
    <row r="7276" spans="1:9" x14ac:dyDescent="0.25">
      <c r="A7276">
        <v>63262</v>
      </c>
      <c r="B7276" s="39"/>
      <c r="C7276">
        <v>62567</v>
      </c>
      <c r="G7276" s="39">
        <v>6.7460000000000004</v>
      </c>
      <c r="H7276" t="s">
        <v>0</v>
      </c>
      <c r="I7276" s="40"/>
    </row>
    <row r="7277" spans="1:9" x14ac:dyDescent="0.25">
      <c r="A7277">
        <v>63262</v>
      </c>
      <c r="B7277" s="39"/>
      <c r="C7277">
        <v>64241</v>
      </c>
      <c r="G7277" s="39">
        <v>6.2270000000000003</v>
      </c>
      <c r="H7277" t="s">
        <v>0</v>
      </c>
      <c r="I7277" s="40"/>
    </row>
    <row r="7278" spans="1:9" x14ac:dyDescent="0.25">
      <c r="A7278">
        <v>63262</v>
      </c>
      <c r="B7278" s="39"/>
      <c r="C7278">
        <v>64351</v>
      </c>
      <c r="G7278" s="39">
        <v>2.5939999999999999</v>
      </c>
      <c r="H7278" t="s">
        <v>0</v>
      </c>
      <c r="I7278" s="40"/>
    </row>
    <row r="7279" spans="1:9" x14ac:dyDescent="0.25">
      <c r="A7279">
        <v>63263</v>
      </c>
      <c r="B7279" s="39"/>
      <c r="C7279">
        <v>1980</v>
      </c>
      <c r="G7279" s="39">
        <v>239.91499999999999</v>
      </c>
      <c r="H7279" t="s">
        <v>0</v>
      </c>
      <c r="I7279" s="40"/>
    </row>
    <row r="7280" spans="1:9" x14ac:dyDescent="0.25">
      <c r="A7280">
        <v>63263</v>
      </c>
      <c r="B7280" s="39"/>
      <c r="C7280">
        <v>2018</v>
      </c>
      <c r="G7280" s="39">
        <v>5.4210000000000003</v>
      </c>
      <c r="H7280" t="s">
        <v>0</v>
      </c>
      <c r="I7280" s="40"/>
    </row>
    <row r="7281" spans="1:9" x14ac:dyDescent="0.25">
      <c r="A7281">
        <v>63263</v>
      </c>
      <c r="B7281" s="39"/>
      <c r="C7281">
        <v>2092</v>
      </c>
      <c r="G7281" s="39">
        <v>1.355</v>
      </c>
      <c r="H7281" t="s">
        <v>0</v>
      </c>
      <c r="I7281" s="40"/>
    </row>
    <row r="7282" spans="1:9" x14ac:dyDescent="0.25">
      <c r="A7282">
        <v>63263</v>
      </c>
      <c r="B7282" s="39"/>
      <c r="C7282">
        <v>2298</v>
      </c>
      <c r="G7282" s="39">
        <v>2.71</v>
      </c>
      <c r="H7282" t="s">
        <v>0</v>
      </c>
      <c r="I7282" s="40"/>
    </row>
    <row r="7283" spans="1:9" x14ac:dyDescent="0.25">
      <c r="A7283">
        <v>63263</v>
      </c>
      <c r="B7283" s="39"/>
      <c r="C7283">
        <v>2441</v>
      </c>
      <c r="G7283" s="39">
        <v>1</v>
      </c>
      <c r="H7283" t="s">
        <v>2</v>
      </c>
      <c r="I7283" s="40"/>
    </row>
    <row r="7284" spans="1:9" x14ac:dyDescent="0.25">
      <c r="A7284">
        <v>63263</v>
      </c>
      <c r="B7284" s="39"/>
      <c r="C7284">
        <v>2442</v>
      </c>
      <c r="G7284" s="39">
        <v>1</v>
      </c>
      <c r="H7284" t="s">
        <v>2</v>
      </c>
      <c r="I7284" s="40"/>
    </row>
    <row r="7285" spans="1:9" x14ac:dyDescent="0.25">
      <c r="A7285">
        <v>63263</v>
      </c>
      <c r="B7285" s="39"/>
      <c r="C7285">
        <v>2453</v>
      </c>
      <c r="G7285" s="39">
        <v>1</v>
      </c>
      <c r="H7285" t="s">
        <v>2</v>
      </c>
      <c r="I7285" s="40"/>
    </row>
    <row r="7286" spans="1:9" x14ac:dyDescent="0.25">
      <c r="A7286">
        <v>63263</v>
      </c>
      <c r="B7286" s="39"/>
      <c r="C7286">
        <v>2462</v>
      </c>
      <c r="G7286" s="39">
        <v>0.54</v>
      </c>
      <c r="H7286" t="s">
        <v>2</v>
      </c>
      <c r="I7286" s="40"/>
    </row>
    <row r="7287" spans="1:9" x14ac:dyDescent="0.25">
      <c r="A7287">
        <v>63263</v>
      </c>
      <c r="B7287" s="39"/>
      <c r="C7287">
        <v>2471</v>
      </c>
      <c r="G7287" s="39">
        <v>1</v>
      </c>
      <c r="H7287" t="s">
        <v>2</v>
      </c>
      <c r="I7287" s="40"/>
    </row>
    <row r="7288" spans="1:9" x14ac:dyDescent="0.25">
      <c r="A7288">
        <v>63263</v>
      </c>
      <c r="B7288" s="39"/>
      <c r="C7288">
        <v>23202</v>
      </c>
      <c r="G7288" s="39">
        <v>471.69799999999998</v>
      </c>
      <c r="H7288" t="s">
        <v>0</v>
      </c>
      <c r="I7288" s="40"/>
    </row>
    <row r="7289" spans="1:9" x14ac:dyDescent="0.25">
      <c r="A7289">
        <v>63263</v>
      </c>
      <c r="B7289" s="39"/>
      <c r="C7289">
        <v>43035</v>
      </c>
      <c r="G7289" s="39">
        <v>0.16200000000000001</v>
      </c>
      <c r="H7289" t="s">
        <v>0</v>
      </c>
      <c r="I7289" s="40"/>
    </row>
    <row r="7290" spans="1:9" x14ac:dyDescent="0.25">
      <c r="A7290">
        <v>63263</v>
      </c>
      <c r="B7290" s="39"/>
      <c r="C7290">
        <v>43365</v>
      </c>
      <c r="G7290" s="39">
        <v>0.97499999999999998</v>
      </c>
      <c r="H7290" t="s">
        <v>0</v>
      </c>
      <c r="I7290" s="40"/>
    </row>
    <row r="7291" spans="1:9" x14ac:dyDescent="0.25">
      <c r="A7291">
        <v>63263</v>
      </c>
      <c r="B7291" s="39"/>
      <c r="C7291">
        <v>57917</v>
      </c>
      <c r="G7291" s="39">
        <v>0.54200000000000004</v>
      </c>
      <c r="H7291" t="s">
        <v>0</v>
      </c>
      <c r="I7291" s="40"/>
    </row>
    <row r="7292" spans="1:9" x14ac:dyDescent="0.25">
      <c r="A7292">
        <v>63263</v>
      </c>
      <c r="B7292" s="39"/>
      <c r="C7292">
        <v>60511</v>
      </c>
      <c r="G7292" s="39">
        <v>271.08999999999997</v>
      </c>
      <c r="H7292" t="s">
        <v>0</v>
      </c>
      <c r="I7292" s="40"/>
    </row>
    <row r="7293" spans="1:9" x14ac:dyDescent="0.25">
      <c r="A7293">
        <v>63263</v>
      </c>
      <c r="B7293" s="39"/>
      <c r="C7293">
        <v>64194</v>
      </c>
      <c r="G7293" s="39">
        <v>4.0659999999999998</v>
      </c>
      <c r="H7293" t="s">
        <v>0</v>
      </c>
      <c r="I7293" s="40"/>
    </row>
    <row r="7294" spans="1:9" x14ac:dyDescent="0.25">
      <c r="A7294">
        <v>63272</v>
      </c>
      <c r="B7294" s="39"/>
      <c r="C7294">
        <v>1953</v>
      </c>
      <c r="G7294" s="39">
        <v>430.84800000000001</v>
      </c>
      <c r="H7294" t="s">
        <v>0</v>
      </c>
      <c r="I7294" s="40"/>
    </row>
    <row r="7295" spans="1:9" x14ac:dyDescent="0.25">
      <c r="A7295">
        <v>63272</v>
      </c>
      <c r="B7295" s="39"/>
      <c r="C7295">
        <v>1980</v>
      </c>
      <c r="G7295" s="39">
        <v>43.084000000000003</v>
      </c>
      <c r="H7295" t="s">
        <v>0</v>
      </c>
      <c r="I7295" s="40"/>
    </row>
    <row r="7296" spans="1:9" x14ac:dyDescent="0.25">
      <c r="A7296">
        <v>63272</v>
      </c>
      <c r="B7296" s="39"/>
      <c r="C7296">
        <v>2018</v>
      </c>
      <c r="G7296" s="39">
        <v>34.466999999999999</v>
      </c>
      <c r="H7296" t="s">
        <v>0</v>
      </c>
      <c r="I7296" s="40"/>
    </row>
    <row r="7297" spans="1:9" x14ac:dyDescent="0.25">
      <c r="A7297">
        <v>63272</v>
      </c>
      <c r="B7297" s="39"/>
      <c r="C7297">
        <v>2092</v>
      </c>
      <c r="G7297" s="39">
        <v>2.1539999999999999</v>
      </c>
      <c r="H7297" t="s">
        <v>0</v>
      </c>
      <c r="I7297" s="40"/>
    </row>
    <row r="7298" spans="1:9" x14ac:dyDescent="0.25">
      <c r="A7298">
        <v>63272</v>
      </c>
      <c r="B7298" s="39"/>
      <c r="C7298">
        <v>2140</v>
      </c>
      <c r="G7298" s="39">
        <v>107.712</v>
      </c>
      <c r="H7298" t="s">
        <v>0</v>
      </c>
      <c r="I7298" s="40"/>
    </row>
    <row r="7299" spans="1:9" x14ac:dyDescent="0.25">
      <c r="A7299">
        <v>63272</v>
      </c>
      <c r="B7299" s="39"/>
      <c r="C7299">
        <v>2462</v>
      </c>
      <c r="G7299" s="39">
        <v>0.54</v>
      </c>
      <c r="H7299" t="s">
        <v>2</v>
      </c>
      <c r="I7299" s="40"/>
    </row>
    <row r="7300" spans="1:9" x14ac:dyDescent="0.25">
      <c r="A7300">
        <v>63272</v>
      </c>
      <c r="B7300" s="39"/>
      <c r="C7300">
        <v>2474</v>
      </c>
      <c r="G7300" s="39">
        <v>1</v>
      </c>
      <c r="H7300" t="s">
        <v>2</v>
      </c>
      <c r="I7300" s="40"/>
    </row>
    <row r="7301" spans="1:9" x14ac:dyDescent="0.25">
      <c r="A7301">
        <v>63272</v>
      </c>
      <c r="B7301" s="39"/>
      <c r="C7301">
        <v>32001</v>
      </c>
      <c r="G7301" s="39">
        <v>1</v>
      </c>
      <c r="H7301" t="s">
        <v>2</v>
      </c>
      <c r="I7301" s="40"/>
    </row>
    <row r="7302" spans="1:9" x14ac:dyDescent="0.25">
      <c r="A7302">
        <v>63272</v>
      </c>
      <c r="B7302" s="39"/>
      <c r="C7302">
        <v>43063</v>
      </c>
      <c r="G7302" s="39">
        <v>50.408999999999999</v>
      </c>
      <c r="H7302" t="s">
        <v>0</v>
      </c>
      <c r="I7302" s="40"/>
    </row>
    <row r="7303" spans="1:9" x14ac:dyDescent="0.25">
      <c r="A7303">
        <v>63272</v>
      </c>
      <c r="B7303" s="39"/>
      <c r="C7303">
        <v>47477</v>
      </c>
      <c r="G7303" s="39">
        <v>0.5</v>
      </c>
      <c r="H7303" t="s">
        <v>2</v>
      </c>
      <c r="I7303" s="40"/>
    </row>
    <row r="7304" spans="1:9" x14ac:dyDescent="0.25">
      <c r="A7304">
        <v>63272</v>
      </c>
      <c r="B7304" s="39"/>
      <c r="C7304">
        <v>48290</v>
      </c>
      <c r="G7304" s="39">
        <v>5</v>
      </c>
      <c r="H7304" t="s">
        <v>2</v>
      </c>
      <c r="I7304" s="40"/>
    </row>
    <row r="7305" spans="1:9" x14ac:dyDescent="0.25">
      <c r="A7305">
        <v>63272</v>
      </c>
      <c r="B7305" s="39"/>
      <c r="C7305">
        <v>54532</v>
      </c>
      <c r="G7305" s="39">
        <v>7.3239999999999998</v>
      </c>
      <c r="H7305" t="s">
        <v>0</v>
      </c>
      <c r="I7305" s="40"/>
    </row>
    <row r="7306" spans="1:9" x14ac:dyDescent="0.25">
      <c r="A7306">
        <v>63272</v>
      </c>
      <c r="B7306" s="39"/>
      <c r="C7306">
        <v>56357</v>
      </c>
      <c r="G7306" s="39">
        <v>12.925000000000001</v>
      </c>
      <c r="H7306" t="s">
        <v>0</v>
      </c>
      <c r="I7306" s="40"/>
    </row>
    <row r="7307" spans="1:9" x14ac:dyDescent="0.25">
      <c r="A7307">
        <v>63272</v>
      </c>
      <c r="B7307" s="39"/>
      <c r="C7307">
        <v>58687</v>
      </c>
      <c r="G7307" s="39">
        <v>12.925000000000001</v>
      </c>
      <c r="H7307" t="s">
        <v>0</v>
      </c>
      <c r="I7307" s="40"/>
    </row>
    <row r="7308" spans="1:9" x14ac:dyDescent="0.25">
      <c r="A7308">
        <v>63272</v>
      </c>
      <c r="B7308" s="39"/>
      <c r="C7308">
        <v>63686</v>
      </c>
      <c r="G7308" s="39">
        <v>287.37599999999998</v>
      </c>
      <c r="H7308" t="s">
        <v>0</v>
      </c>
      <c r="I7308" s="40"/>
    </row>
    <row r="7309" spans="1:9" x14ac:dyDescent="0.25">
      <c r="A7309">
        <v>63272</v>
      </c>
      <c r="B7309" s="39"/>
      <c r="C7309">
        <v>64241</v>
      </c>
      <c r="G7309" s="39">
        <v>7.3239999999999998</v>
      </c>
      <c r="H7309" t="s">
        <v>0</v>
      </c>
      <c r="I7309" s="40"/>
    </row>
    <row r="7310" spans="1:9" x14ac:dyDescent="0.25">
      <c r="A7310">
        <v>63272</v>
      </c>
      <c r="B7310" s="39"/>
      <c r="C7310">
        <v>64351</v>
      </c>
      <c r="G7310" s="39">
        <v>3.4460000000000002</v>
      </c>
      <c r="H7310" t="s">
        <v>0</v>
      </c>
      <c r="I7310" s="40"/>
    </row>
    <row r="7311" spans="1:9" x14ac:dyDescent="0.25">
      <c r="A7311">
        <v>63276</v>
      </c>
      <c r="B7311" s="39"/>
      <c r="C7311">
        <v>2092</v>
      </c>
      <c r="G7311" s="39">
        <v>1.823</v>
      </c>
      <c r="H7311" t="s">
        <v>0</v>
      </c>
      <c r="I7311" s="40"/>
    </row>
    <row r="7312" spans="1:9" x14ac:dyDescent="0.25">
      <c r="A7312">
        <v>63276</v>
      </c>
      <c r="B7312" s="39"/>
      <c r="C7312">
        <v>2140</v>
      </c>
      <c r="G7312" s="39">
        <v>145.91800000000001</v>
      </c>
      <c r="H7312" t="s">
        <v>0</v>
      </c>
      <c r="I7312" s="40"/>
    </row>
    <row r="7313" spans="1:9" x14ac:dyDescent="0.25">
      <c r="A7313">
        <v>63276</v>
      </c>
      <c r="B7313" s="39"/>
      <c r="C7313">
        <v>2194</v>
      </c>
      <c r="G7313" s="39">
        <v>145.91800000000001</v>
      </c>
      <c r="H7313" t="s">
        <v>0</v>
      </c>
      <c r="I7313" s="40"/>
    </row>
    <row r="7314" spans="1:9" x14ac:dyDescent="0.25">
      <c r="A7314">
        <v>63276</v>
      </c>
      <c r="B7314" s="39"/>
      <c r="C7314">
        <v>2441</v>
      </c>
      <c r="G7314" s="39">
        <v>1</v>
      </c>
      <c r="H7314" t="s">
        <v>2</v>
      </c>
      <c r="I7314" s="40"/>
    </row>
    <row r="7315" spans="1:9" x14ac:dyDescent="0.25">
      <c r="A7315">
        <v>63276</v>
      </c>
      <c r="B7315" s="39"/>
      <c r="C7315">
        <v>2453</v>
      </c>
      <c r="G7315" s="39">
        <v>1</v>
      </c>
      <c r="H7315" t="s">
        <v>2</v>
      </c>
      <c r="I7315" s="40"/>
    </row>
    <row r="7316" spans="1:9" x14ac:dyDescent="0.25">
      <c r="A7316">
        <v>63276</v>
      </c>
      <c r="B7316" s="39"/>
      <c r="C7316">
        <v>2462</v>
      </c>
      <c r="G7316" s="39">
        <v>0.54</v>
      </c>
      <c r="H7316" t="s">
        <v>2</v>
      </c>
      <c r="I7316" s="40"/>
    </row>
    <row r="7317" spans="1:9" x14ac:dyDescent="0.25">
      <c r="A7317">
        <v>63276</v>
      </c>
      <c r="B7317" s="39"/>
      <c r="C7317">
        <v>2467</v>
      </c>
      <c r="G7317" s="39">
        <v>1</v>
      </c>
      <c r="H7317" t="s">
        <v>2</v>
      </c>
      <c r="I7317" s="40"/>
    </row>
    <row r="7318" spans="1:9" x14ac:dyDescent="0.25">
      <c r="A7318">
        <v>63276</v>
      </c>
      <c r="B7318" s="39"/>
      <c r="C7318">
        <v>2468</v>
      </c>
      <c r="G7318" s="39">
        <v>2</v>
      </c>
      <c r="H7318" t="s">
        <v>2</v>
      </c>
      <c r="I7318" s="40"/>
    </row>
    <row r="7319" spans="1:9" x14ac:dyDescent="0.25">
      <c r="A7319">
        <v>63276</v>
      </c>
      <c r="B7319" s="39"/>
      <c r="C7319">
        <v>22621</v>
      </c>
      <c r="G7319" s="39">
        <v>455.99599999999998</v>
      </c>
      <c r="H7319" t="s">
        <v>0</v>
      </c>
      <c r="I7319" s="40"/>
    </row>
    <row r="7320" spans="1:9" x14ac:dyDescent="0.25">
      <c r="A7320">
        <v>63276</v>
      </c>
      <c r="B7320" s="39"/>
      <c r="C7320">
        <v>47477</v>
      </c>
      <c r="G7320" s="39">
        <v>0.2</v>
      </c>
      <c r="H7320" t="s">
        <v>2</v>
      </c>
      <c r="I7320" s="40"/>
    </row>
    <row r="7321" spans="1:9" x14ac:dyDescent="0.25">
      <c r="A7321">
        <v>63276</v>
      </c>
      <c r="B7321" s="39"/>
      <c r="C7321">
        <v>55269</v>
      </c>
      <c r="G7321" s="39">
        <v>234.83799999999999</v>
      </c>
      <c r="H7321" t="s">
        <v>0</v>
      </c>
      <c r="I7321" s="40"/>
    </row>
    <row r="7322" spans="1:9" x14ac:dyDescent="0.25">
      <c r="A7322">
        <v>63276</v>
      </c>
      <c r="B7322" s="39"/>
      <c r="C7322">
        <v>55551</v>
      </c>
      <c r="G7322" s="39">
        <v>1.823</v>
      </c>
      <c r="H7322" t="s">
        <v>0</v>
      </c>
      <c r="I7322" s="40"/>
    </row>
    <row r="7323" spans="1:9" x14ac:dyDescent="0.25">
      <c r="A7323">
        <v>63276</v>
      </c>
      <c r="B7323" s="39"/>
      <c r="C7323">
        <v>58507</v>
      </c>
      <c r="G7323" s="39">
        <v>13.679</v>
      </c>
      <c r="H7323" t="s">
        <v>0</v>
      </c>
      <c r="I7323" s="40"/>
    </row>
    <row r="7324" spans="1:9" x14ac:dyDescent="0.25">
      <c r="A7324">
        <v>63278</v>
      </c>
      <c r="B7324" s="39"/>
      <c r="C7324">
        <v>1915</v>
      </c>
      <c r="G7324" s="39">
        <v>48.331000000000003</v>
      </c>
      <c r="H7324" t="s">
        <v>0</v>
      </c>
      <c r="I7324" s="40"/>
    </row>
    <row r="7325" spans="1:9" x14ac:dyDescent="0.25">
      <c r="A7325">
        <v>63278</v>
      </c>
      <c r="B7325" s="39"/>
      <c r="C7325">
        <v>1944</v>
      </c>
      <c r="G7325" s="39">
        <v>483.31</v>
      </c>
      <c r="H7325" t="s">
        <v>0</v>
      </c>
      <c r="I7325" s="40"/>
    </row>
    <row r="7326" spans="1:9" x14ac:dyDescent="0.25">
      <c r="A7326">
        <v>63278</v>
      </c>
      <c r="B7326" s="39"/>
      <c r="C7326">
        <v>2018</v>
      </c>
      <c r="G7326" s="39">
        <v>14.499000000000001</v>
      </c>
      <c r="H7326" t="s">
        <v>0</v>
      </c>
      <c r="I7326" s="40"/>
    </row>
    <row r="7327" spans="1:9" x14ac:dyDescent="0.25">
      <c r="A7327">
        <v>63278</v>
      </c>
      <c r="B7327" s="39"/>
      <c r="C7327">
        <v>2027</v>
      </c>
      <c r="G7327" s="39">
        <v>0.628</v>
      </c>
      <c r="H7327" t="s">
        <v>0</v>
      </c>
      <c r="I7327" s="40"/>
    </row>
    <row r="7328" spans="1:9" x14ac:dyDescent="0.25">
      <c r="A7328">
        <v>63278</v>
      </c>
      <c r="B7328" s="39"/>
      <c r="C7328">
        <v>2056</v>
      </c>
      <c r="G7328" s="39">
        <v>0.96599999999999997</v>
      </c>
      <c r="H7328" t="s">
        <v>0</v>
      </c>
      <c r="I7328" s="40"/>
    </row>
    <row r="7329" spans="1:9" x14ac:dyDescent="0.25">
      <c r="A7329">
        <v>63278</v>
      </c>
      <c r="B7329" s="39"/>
      <c r="C7329">
        <v>2063</v>
      </c>
      <c r="G7329" s="39">
        <v>0.96599999999999997</v>
      </c>
      <c r="H7329" t="s">
        <v>0</v>
      </c>
      <c r="I7329" s="40"/>
    </row>
    <row r="7330" spans="1:9" x14ac:dyDescent="0.25">
      <c r="A7330">
        <v>63278</v>
      </c>
      <c r="B7330" s="39"/>
      <c r="C7330">
        <v>2314</v>
      </c>
      <c r="G7330" s="39">
        <v>2037.741</v>
      </c>
      <c r="H7330" t="s">
        <v>5</v>
      </c>
      <c r="I7330" s="40"/>
    </row>
    <row r="7331" spans="1:9" x14ac:dyDescent="0.25">
      <c r="A7331">
        <v>63278</v>
      </c>
      <c r="B7331" s="39"/>
      <c r="C7331">
        <v>2441</v>
      </c>
      <c r="G7331" s="39">
        <v>1.333</v>
      </c>
      <c r="H7331" t="s">
        <v>2</v>
      </c>
      <c r="I7331" s="40"/>
    </row>
    <row r="7332" spans="1:9" x14ac:dyDescent="0.25">
      <c r="A7332">
        <v>63278</v>
      </c>
      <c r="B7332" s="39"/>
      <c r="C7332">
        <v>2462</v>
      </c>
      <c r="G7332" s="39">
        <v>0.71899999999999997</v>
      </c>
      <c r="H7332" t="s">
        <v>2</v>
      </c>
      <c r="I7332" s="40"/>
    </row>
    <row r="7333" spans="1:9" x14ac:dyDescent="0.25">
      <c r="A7333">
        <v>63278</v>
      </c>
      <c r="B7333" s="39"/>
      <c r="C7333">
        <v>2467</v>
      </c>
      <c r="G7333" s="39">
        <v>1.333</v>
      </c>
      <c r="H7333" t="s">
        <v>2</v>
      </c>
      <c r="I7333" s="40"/>
    </row>
    <row r="7334" spans="1:9" x14ac:dyDescent="0.25">
      <c r="A7334">
        <v>63278</v>
      </c>
      <c r="B7334" s="39"/>
      <c r="C7334">
        <v>2468</v>
      </c>
      <c r="G7334" s="39">
        <v>2.6659999999999999</v>
      </c>
      <c r="H7334" t="s">
        <v>2</v>
      </c>
      <c r="I7334" s="40"/>
    </row>
    <row r="7335" spans="1:9" x14ac:dyDescent="0.25">
      <c r="A7335">
        <v>63278</v>
      </c>
      <c r="B7335" s="39"/>
      <c r="C7335">
        <v>2475</v>
      </c>
      <c r="G7335" s="39">
        <v>1.333</v>
      </c>
      <c r="H7335" t="s">
        <v>2</v>
      </c>
      <c r="I7335" s="40"/>
    </row>
    <row r="7336" spans="1:9" x14ac:dyDescent="0.25">
      <c r="A7336">
        <v>63278</v>
      </c>
      <c r="B7336" s="39"/>
      <c r="C7336">
        <v>2480</v>
      </c>
      <c r="G7336" s="39">
        <v>11.997</v>
      </c>
      <c r="H7336" t="s">
        <v>2</v>
      </c>
      <c r="I7336" s="40"/>
    </row>
    <row r="7337" spans="1:9" x14ac:dyDescent="0.25">
      <c r="A7337">
        <v>63278</v>
      </c>
      <c r="B7337" s="39"/>
      <c r="C7337">
        <v>2482</v>
      </c>
      <c r="G7337" s="39">
        <v>1.333</v>
      </c>
      <c r="H7337" t="s">
        <v>2</v>
      </c>
      <c r="I7337" s="40"/>
    </row>
    <row r="7338" spans="1:9" x14ac:dyDescent="0.25">
      <c r="A7338">
        <v>63278</v>
      </c>
      <c r="B7338" s="39"/>
      <c r="C7338">
        <v>41627</v>
      </c>
      <c r="G7338" s="39">
        <v>901.31</v>
      </c>
      <c r="H7338" t="s">
        <v>5</v>
      </c>
      <c r="I7338" s="40"/>
    </row>
    <row r="7339" spans="1:9" x14ac:dyDescent="0.25">
      <c r="A7339">
        <v>63278</v>
      </c>
      <c r="B7339" s="39"/>
      <c r="C7339">
        <v>50225</v>
      </c>
      <c r="G7339" s="39">
        <v>8.0220000000000002</v>
      </c>
      <c r="H7339" t="s">
        <v>0</v>
      </c>
      <c r="I7339" s="40"/>
    </row>
    <row r="7340" spans="1:9" x14ac:dyDescent="0.25">
      <c r="A7340">
        <v>63278</v>
      </c>
      <c r="B7340" s="39"/>
      <c r="C7340">
        <v>50292</v>
      </c>
      <c r="G7340" s="39">
        <v>0.96599999999999997</v>
      </c>
      <c r="H7340" t="s">
        <v>0</v>
      </c>
      <c r="I7340" s="40"/>
    </row>
    <row r="7341" spans="1:9" x14ac:dyDescent="0.25">
      <c r="A7341">
        <v>63278</v>
      </c>
      <c r="B7341" s="39"/>
      <c r="C7341">
        <v>53964</v>
      </c>
      <c r="G7341" s="39">
        <v>1.4490000000000001</v>
      </c>
      <c r="H7341" t="s">
        <v>0</v>
      </c>
      <c r="I7341" s="40"/>
    </row>
    <row r="7342" spans="1:9" x14ac:dyDescent="0.25">
      <c r="A7342">
        <v>63278</v>
      </c>
      <c r="B7342" s="39"/>
      <c r="C7342">
        <v>56354</v>
      </c>
      <c r="G7342" s="39">
        <v>10.632</v>
      </c>
      <c r="H7342" t="s">
        <v>0</v>
      </c>
      <c r="I7342" s="40"/>
    </row>
    <row r="7343" spans="1:9" x14ac:dyDescent="0.25">
      <c r="A7343">
        <v>63278</v>
      </c>
      <c r="B7343" s="39"/>
      <c r="C7343">
        <v>56357</v>
      </c>
      <c r="G7343" s="39">
        <v>5.0739999999999998</v>
      </c>
      <c r="H7343" t="s">
        <v>0</v>
      </c>
      <c r="I7343" s="40"/>
    </row>
    <row r="7344" spans="1:9" x14ac:dyDescent="0.25">
      <c r="A7344">
        <v>63278</v>
      </c>
      <c r="B7344" s="39"/>
      <c r="C7344">
        <v>57598</v>
      </c>
      <c r="G7344" s="39">
        <v>6322.2179999999998</v>
      </c>
      <c r="H7344" t="s">
        <v>5</v>
      </c>
      <c r="I7344" s="40"/>
    </row>
    <row r="7345" spans="1:9" x14ac:dyDescent="0.25">
      <c r="A7345">
        <v>63278</v>
      </c>
      <c r="B7345" s="39"/>
      <c r="C7345">
        <v>57609</v>
      </c>
      <c r="G7345" s="39">
        <v>410.81299999999999</v>
      </c>
      <c r="H7345" t="s">
        <v>0</v>
      </c>
      <c r="I7345" s="40"/>
    </row>
    <row r="7346" spans="1:9" x14ac:dyDescent="0.25">
      <c r="A7346">
        <v>63278</v>
      </c>
      <c r="B7346" s="39"/>
      <c r="C7346">
        <v>58122</v>
      </c>
      <c r="G7346" s="39">
        <v>2.1739999999999999</v>
      </c>
      <c r="H7346" t="s">
        <v>0</v>
      </c>
      <c r="I7346" s="40"/>
    </row>
    <row r="7347" spans="1:9" x14ac:dyDescent="0.25">
      <c r="A7347">
        <v>63278</v>
      </c>
      <c r="B7347" s="39"/>
      <c r="C7347">
        <v>63879</v>
      </c>
      <c r="G7347" s="39">
        <v>1306.242</v>
      </c>
      <c r="H7347" t="s">
        <v>5</v>
      </c>
      <c r="I7347" s="40"/>
    </row>
    <row r="7348" spans="1:9" x14ac:dyDescent="0.25">
      <c r="A7348">
        <v>63278</v>
      </c>
      <c r="B7348" s="39"/>
      <c r="C7348">
        <v>65196</v>
      </c>
      <c r="G7348" s="39">
        <v>1.5940000000000001</v>
      </c>
      <c r="H7348" t="s">
        <v>0</v>
      </c>
      <c r="I7348" s="40"/>
    </row>
    <row r="7349" spans="1:9" x14ac:dyDescent="0.25">
      <c r="A7349">
        <v>63289</v>
      </c>
      <c r="B7349" s="39"/>
      <c r="C7349">
        <v>1909</v>
      </c>
      <c r="G7349" s="39">
        <v>650.66</v>
      </c>
      <c r="H7349" t="s">
        <v>0</v>
      </c>
      <c r="I7349" s="40"/>
    </row>
    <row r="7350" spans="1:9" x14ac:dyDescent="0.25">
      <c r="A7350">
        <v>63289</v>
      </c>
      <c r="B7350" s="39"/>
      <c r="C7350">
        <v>1980</v>
      </c>
      <c r="G7350" s="39">
        <v>234.23699999999999</v>
      </c>
      <c r="H7350" t="s">
        <v>0</v>
      </c>
      <c r="I7350" s="40"/>
    </row>
    <row r="7351" spans="1:9" x14ac:dyDescent="0.25">
      <c r="A7351">
        <v>63289</v>
      </c>
      <c r="B7351" s="39"/>
      <c r="C7351">
        <v>2018</v>
      </c>
      <c r="G7351" s="39">
        <v>33.183</v>
      </c>
      <c r="H7351" t="s">
        <v>0</v>
      </c>
      <c r="I7351" s="40"/>
    </row>
    <row r="7352" spans="1:9" x14ac:dyDescent="0.25">
      <c r="A7352">
        <v>63289</v>
      </c>
      <c r="B7352" s="39"/>
      <c r="C7352">
        <v>2056</v>
      </c>
      <c r="G7352" s="39">
        <v>2.6019999999999999</v>
      </c>
      <c r="H7352" t="s">
        <v>0</v>
      </c>
      <c r="I7352" s="40"/>
    </row>
    <row r="7353" spans="1:9" x14ac:dyDescent="0.25">
      <c r="A7353">
        <v>63289</v>
      </c>
      <c r="B7353" s="39"/>
      <c r="C7353">
        <v>2200</v>
      </c>
      <c r="G7353" s="39">
        <v>260.26400000000001</v>
      </c>
      <c r="H7353" t="s">
        <v>5</v>
      </c>
      <c r="I7353" s="40"/>
    </row>
    <row r="7354" spans="1:9" x14ac:dyDescent="0.25">
      <c r="A7354">
        <v>63289</v>
      </c>
      <c r="B7354" s="39"/>
      <c r="C7354">
        <v>2441</v>
      </c>
      <c r="G7354" s="39">
        <v>1</v>
      </c>
      <c r="H7354" t="s">
        <v>2</v>
      </c>
      <c r="I7354" s="40"/>
    </row>
    <row r="7355" spans="1:9" x14ac:dyDescent="0.25">
      <c r="A7355">
        <v>63289</v>
      </c>
      <c r="B7355" s="39"/>
      <c r="C7355">
        <v>2442</v>
      </c>
      <c r="G7355" s="39">
        <v>1</v>
      </c>
      <c r="H7355" t="s">
        <v>2</v>
      </c>
      <c r="I7355" s="40"/>
    </row>
    <row r="7356" spans="1:9" x14ac:dyDescent="0.25">
      <c r="A7356">
        <v>63289</v>
      </c>
      <c r="B7356" s="39"/>
      <c r="C7356">
        <v>2462</v>
      </c>
      <c r="G7356" s="39">
        <v>0.54</v>
      </c>
      <c r="H7356" t="s">
        <v>2</v>
      </c>
      <c r="I7356" s="40"/>
    </row>
    <row r="7357" spans="1:9" x14ac:dyDescent="0.25">
      <c r="A7357">
        <v>63289</v>
      </c>
      <c r="B7357" s="39"/>
      <c r="C7357">
        <v>2475</v>
      </c>
      <c r="G7357" s="39">
        <v>0.2</v>
      </c>
      <c r="H7357" t="s">
        <v>2</v>
      </c>
      <c r="I7357" s="40"/>
    </row>
    <row r="7358" spans="1:9" x14ac:dyDescent="0.25">
      <c r="A7358">
        <v>63289</v>
      </c>
      <c r="B7358" s="39"/>
      <c r="C7358">
        <v>47438</v>
      </c>
      <c r="G7358" s="39">
        <v>1</v>
      </c>
      <c r="H7358" t="s">
        <v>2</v>
      </c>
      <c r="I7358" s="40"/>
    </row>
    <row r="7359" spans="1:9" x14ac:dyDescent="0.25">
      <c r="A7359">
        <v>63289</v>
      </c>
      <c r="B7359" s="39"/>
      <c r="C7359">
        <v>47739</v>
      </c>
      <c r="G7359" s="39">
        <v>52.052</v>
      </c>
      <c r="H7359" t="s">
        <v>0</v>
      </c>
      <c r="I7359" s="40"/>
    </row>
    <row r="7360" spans="1:9" x14ac:dyDescent="0.25">
      <c r="A7360">
        <v>63289</v>
      </c>
      <c r="B7360" s="39"/>
      <c r="C7360">
        <v>49073</v>
      </c>
      <c r="G7360" s="39">
        <v>1.9510000000000001</v>
      </c>
      <c r="H7360" t="s">
        <v>0</v>
      </c>
      <c r="I7360" s="40"/>
    </row>
    <row r="7361" spans="1:9" x14ac:dyDescent="0.25">
      <c r="A7361">
        <v>63289</v>
      </c>
      <c r="B7361" s="39"/>
      <c r="C7361">
        <v>55576</v>
      </c>
      <c r="G7361" s="39">
        <v>1626.6510000000001</v>
      </c>
      <c r="H7361" t="s">
        <v>5</v>
      </c>
      <c r="I7361" s="40"/>
    </row>
    <row r="7362" spans="1:9" x14ac:dyDescent="0.25">
      <c r="A7362">
        <v>63289</v>
      </c>
      <c r="B7362" s="39"/>
      <c r="C7362">
        <v>58185</v>
      </c>
      <c r="G7362" s="39">
        <v>1.9510000000000001</v>
      </c>
      <c r="H7362" t="s">
        <v>0</v>
      </c>
      <c r="I7362" s="40"/>
    </row>
    <row r="7363" spans="1:9" x14ac:dyDescent="0.25">
      <c r="A7363">
        <v>63289</v>
      </c>
      <c r="B7363" s="39"/>
      <c r="C7363">
        <v>60078</v>
      </c>
      <c r="G7363" s="39">
        <v>8458.5849999999991</v>
      </c>
      <c r="H7363" t="s">
        <v>5</v>
      </c>
      <c r="I7363" s="40"/>
    </row>
    <row r="7364" spans="1:9" x14ac:dyDescent="0.25">
      <c r="A7364">
        <v>63289</v>
      </c>
      <c r="B7364" s="39"/>
      <c r="C7364">
        <v>62505</v>
      </c>
      <c r="G7364" s="39">
        <v>13.013</v>
      </c>
      <c r="H7364" t="s">
        <v>0</v>
      </c>
      <c r="I7364" s="40"/>
    </row>
    <row r="7365" spans="1:9" x14ac:dyDescent="0.25">
      <c r="A7365">
        <v>63290</v>
      </c>
      <c r="B7365" s="39"/>
      <c r="C7365">
        <v>1909</v>
      </c>
      <c r="G7365" s="39">
        <v>660.53899999999999</v>
      </c>
      <c r="H7365" t="s">
        <v>0</v>
      </c>
      <c r="I7365" s="40"/>
    </row>
    <row r="7366" spans="1:9" x14ac:dyDescent="0.25">
      <c r="A7366">
        <v>63290</v>
      </c>
      <c r="B7366" s="39"/>
      <c r="C7366">
        <v>1980</v>
      </c>
      <c r="G7366" s="39">
        <v>224.583</v>
      </c>
      <c r="H7366" t="s">
        <v>0</v>
      </c>
      <c r="I7366" s="40"/>
    </row>
    <row r="7367" spans="1:9" x14ac:dyDescent="0.25">
      <c r="A7367">
        <v>63290</v>
      </c>
      <c r="B7367" s="39"/>
      <c r="C7367">
        <v>2018</v>
      </c>
      <c r="G7367" s="39">
        <v>33.026000000000003</v>
      </c>
      <c r="H7367" t="s">
        <v>0</v>
      </c>
      <c r="I7367" s="40"/>
    </row>
    <row r="7368" spans="1:9" x14ac:dyDescent="0.25">
      <c r="A7368">
        <v>63290</v>
      </c>
      <c r="B7368" s="39"/>
      <c r="C7368">
        <v>2028</v>
      </c>
      <c r="G7368" s="39">
        <v>10.568</v>
      </c>
      <c r="H7368" t="s">
        <v>0</v>
      </c>
      <c r="I7368" s="40"/>
    </row>
    <row r="7369" spans="1:9" x14ac:dyDescent="0.25">
      <c r="A7369">
        <v>63290</v>
      </c>
      <c r="B7369" s="39"/>
      <c r="C7369">
        <v>2056</v>
      </c>
      <c r="G7369" s="39">
        <v>2.6419999999999999</v>
      </c>
      <c r="H7369" t="s">
        <v>0</v>
      </c>
      <c r="I7369" s="40"/>
    </row>
    <row r="7370" spans="1:9" x14ac:dyDescent="0.25">
      <c r="A7370">
        <v>63290</v>
      </c>
      <c r="B7370" s="39"/>
      <c r="C7370">
        <v>2069</v>
      </c>
      <c r="G7370" s="39">
        <v>1.9810000000000001</v>
      </c>
      <c r="H7370" t="s">
        <v>0</v>
      </c>
      <c r="I7370" s="40"/>
    </row>
    <row r="7371" spans="1:9" x14ac:dyDescent="0.25">
      <c r="A7371">
        <v>63290</v>
      </c>
      <c r="B7371" s="39"/>
      <c r="C7371">
        <v>2200</v>
      </c>
      <c r="G7371" s="39">
        <v>4603.9570000000003</v>
      </c>
      <c r="H7371" t="s">
        <v>5</v>
      </c>
      <c r="I7371" s="40"/>
    </row>
    <row r="7372" spans="1:9" x14ac:dyDescent="0.25">
      <c r="A7372">
        <v>63290</v>
      </c>
      <c r="B7372" s="39"/>
      <c r="C7372">
        <v>2298</v>
      </c>
      <c r="G7372" s="39">
        <v>346.78300000000002</v>
      </c>
      <c r="H7372" t="s">
        <v>5</v>
      </c>
      <c r="I7372" s="40"/>
    </row>
    <row r="7373" spans="1:9" x14ac:dyDescent="0.25">
      <c r="A7373">
        <v>63290</v>
      </c>
      <c r="B7373" s="39"/>
      <c r="C7373">
        <v>2441</v>
      </c>
      <c r="G7373" s="39">
        <v>1</v>
      </c>
      <c r="H7373" t="s">
        <v>2</v>
      </c>
      <c r="I7373" s="40"/>
    </row>
    <row r="7374" spans="1:9" x14ac:dyDescent="0.25">
      <c r="A7374">
        <v>63290</v>
      </c>
      <c r="B7374" s="39"/>
      <c r="C7374">
        <v>2442</v>
      </c>
      <c r="G7374" s="39">
        <v>1</v>
      </c>
      <c r="H7374" t="s">
        <v>2</v>
      </c>
      <c r="I7374" s="40"/>
    </row>
    <row r="7375" spans="1:9" x14ac:dyDescent="0.25">
      <c r="A7375">
        <v>63290</v>
      </c>
      <c r="B7375" s="39"/>
      <c r="C7375">
        <v>2462</v>
      </c>
      <c r="G7375" s="39">
        <v>0.5</v>
      </c>
      <c r="H7375" t="s">
        <v>2</v>
      </c>
      <c r="I7375" s="40"/>
    </row>
    <row r="7376" spans="1:9" x14ac:dyDescent="0.25">
      <c r="A7376">
        <v>63290</v>
      </c>
      <c r="B7376" s="39"/>
      <c r="C7376">
        <v>47438</v>
      </c>
      <c r="G7376" s="39">
        <v>1</v>
      </c>
      <c r="H7376" t="s">
        <v>2</v>
      </c>
      <c r="I7376" s="40"/>
    </row>
    <row r="7377" spans="1:9" x14ac:dyDescent="0.25">
      <c r="A7377">
        <v>63290</v>
      </c>
      <c r="B7377" s="39"/>
      <c r="C7377">
        <v>47477</v>
      </c>
      <c r="G7377" s="39">
        <v>0.5</v>
      </c>
      <c r="H7377" t="s">
        <v>2</v>
      </c>
      <c r="I7377" s="40"/>
    </row>
    <row r="7378" spans="1:9" x14ac:dyDescent="0.25">
      <c r="A7378">
        <v>63290</v>
      </c>
      <c r="B7378" s="39"/>
      <c r="C7378">
        <v>47739</v>
      </c>
      <c r="G7378" s="39">
        <v>52.843000000000004</v>
      </c>
      <c r="H7378" t="s">
        <v>0</v>
      </c>
      <c r="I7378" s="40"/>
    </row>
    <row r="7379" spans="1:9" x14ac:dyDescent="0.25">
      <c r="A7379">
        <v>63290</v>
      </c>
      <c r="B7379" s="39"/>
      <c r="C7379">
        <v>49073</v>
      </c>
      <c r="G7379" s="39">
        <v>1.9810000000000001</v>
      </c>
      <c r="H7379" t="s">
        <v>0</v>
      </c>
      <c r="I7379" s="40"/>
    </row>
    <row r="7380" spans="1:9" x14ac:dyDescent="0.25">
      <c r="A7380">
        <v>63290</v>
      </c>
      <c r="B7380" s="39"/>
      <c r="C7380">
        <v>55576</v>
      </c>
      <c r="G7380" s="39">
        <v>92.474999999999994</v>
      </c>
      <c r="H7380" t="s">
        <v>5</v>
      </c>
      <c r="I7380" s="40"/>
    </row>
    <row r="7381" spans="1:9" x14ac:dyDescent="0.25">
      <c r="A7381">
        <v>63290</v>
      </c>
      <c r="B7381" s="39"/>
      <c r="C7381">
        <v>57978</v>
      </c>
      <c r="G7381" s="39">
        <v>4808.7240000000002</v>
      </c>
      <c r="H7381" t="s">
        <v>5</v>
      </c>
      <c r="I7381" s="40"/>
    </row>
    <row r="7382" spans="1:9" x14ac:dyDescent="0.25">
      <c r="A7382">
        <v>63290</v>
      </c>
      <c r="B7382" s="39"/>
      <c r="C7382">
        <v>58185</v>
      </c>
      <c r="G7382" s="39">
        <v>1.9810000000000001</v>
      </c>
      <c r="H7382" t="s">
        <v>0</v>
      </c>
      <c r="I7382" s="40"/>
    </row>
    <row r="7383" spans="1:9" x14ac:dyDescent="0.25">
      <c r="A7383">
        <v>63293</v>
      </c>
      <c r="B7383" s="39"/>
      <c r="C7383">
        <v>1980</v>
      </c>
      <c r="G7383" s="39">
        <v>317.74799999999999</v>
      </c>
      <c r="H7383" t="s">
        <v>0</v>
      </c>
      <c r="I7383" s="40"/>
    </row>
    <row r="7384" spans="1:9" x14ac:dyDescent="0.25">
      <c r="A7384">
        <v>63293</v>
      </c>
      <c r="B7384" s="39"/>
      <c r="C7384">
        <v>2092</v>
      </c>
      <c r="G7384" s="39">
        <v>3.0259999999999998</v>
      </c>
      <c r="H7384" t="s">
        <v>0</v>
      </c>
      <c r="I7384" s="40"/>
    </row>
    <row r="7385" spans="1:9" x14ac:dyDescent="0.25">
      <c r="A7385">
        <v>63293</v>
      </c>
      <c r="B7385" s="39"/>
      <c r="C7385">
        <v>2194</v>
      </c>
      <c r="G7385" s="39">
        <v>40.348999999999997</v>
      </c>
      <c r="H7385" t="s">
        <v>0</v>
      </c>
      <c r="I7385" s="40"/>
    </row>
    <row r="7386" spans="1:9" x14ac:dyDescent="0.25">
      <c r="A7386">
        <v>63293</v>
      </c>
      <c r="B7386" s="39"/>
      <c r="C7386">
        <v>2338</v>
      </c>
      <c r="G7386" s="39">
        <v>5.0430000000000001</v>
      </c>
      <c r="H7386" t="s">
        <v>0</v>
      </c>
      <c r="I7386" s="40"/>
    </row>
    <row r="7387" spans="1:9" x14ac:dyDescent="0.25">
      <c r="A7387">
        <v>63293</v>
      </c>
      <c r="B7387" s="39"/>
      <c r="C7387">
        <v>2462</v>
      </c>
      <c r="G7387" s="39">
        <v>0.47899999999999998</v>
      </c>
      <c r="H7387" t="s">
        <v>2</v>
      </c>
      <c r="I7387" s="40"/>
    </row>
    <row r="7388" spans="1:9" x14ac:dyDescent="0.25">
      <c r="A7388">
        <v>63293</v>
      </c>
      <c r="B7388" s="39"/>
      <c r="C7388">
        <v>2474</v>
      </c>
      <c r="G7388" s="39">
        <v>0.88800000000000001</v>
      </c>
      <c r="H7388" t="s">
        <v>2</v>
      </c>
      <c r="I7388" s="40"/>
    </row>
    <row r="7389" spans="1:9" x14ac:dyDescent="0.25">
      <c r="A7389">
        <v>63293</v>
      </c>
      <c r="B7389" s="39"/>
      <c r="C7389">
        <v>20883</v>
      </c>
      <c r="G7389" s="39">
        <v>378.27199999999999</v>
      </c>
      <c r="H7389" t="s">
        <v>0</v>
      </c>
      <c r="I7389" s="40"/>
    </row>
    <row r="7390" spans="1:9" x14ac:dyDescent="0.25">
      <c r="A7390">
        <v>63293</v>
      </c>
      <c r="B7390" s="39"/>
      <c r="C7390">
        <v>22621</v>
      </c>
      <c r="G7390" s="39">
        <v>252.18100000000001</v>
      </c>
      <c r="H7390" t="s">
        <v>0</v>
      </c>
      <c r="I7390" s="40"/>
    </row>
    <row r="7391" spans="1:9" x14ac:dyDescent="0.25">
      <c r="A7391">
        <v>63293</v>
      </c>
      <c r="B7391" s="39"/>
      <c r="C7391">
        <v>32001</v>
      </c>
      <c r="G7391" s="39">
        <v>0.88800000000000001</v>
      </c>
      <c r="H7391" t="s">
        <v>2</v>
      </c>
      <c r="I7391" s="40"/>
    </row>
    <row r="7392" spans="1:9" x14ac:dyDescent="0.25">
      <c r="A7392">
        <v>63293</v>
      </c>
      <c r="B7392" s="39"/>
      <c r="C7392">
        <v>47477</v>
      </c>
      <c r="G7392" s="39">
        <v>0.17699999999999999</v>
      </c>
      <c r="H7392" t="s">
        <v>2</v>
      </c>
      <c r="I7392" s="40"/>
    </row>
    <row r="7393" spans="1:9" x14ac:dyDescent="0.25">
      <c r="A7393">
        <v>63293</v>
      </c>
      <c r="B7393" s="39"/>
      <c r="C7393">
        <v>48290</v>
      </c>
      <c r="G7393" s="39">
        <v>4.7949999999999999</v>
      </c>
      <c r="H7393" t="s">
        <v>2</v>
      </c>
      <c r="I7393" s="40"/>
    </row>
    <row r="7394" spans="1:9" x14ac:dyDescent="0.25">
      <c r="A7394">
        <v>63293</v>
      </c>
      <c r="B7394" s="39"/>
      <c r="C7394">
        <v>62567</v>
      </c>
      <c r="G7394" s="39">
        <v>7.5650000000000004</v>
      </c>
      <c r="H7394" t="s">
        <v>0</v>
      </c>
      <c r="I7394" s="40"/>
    </row>
    <row r="7395" spans="1:9" x14ac:dyDescent="0.25">
      <c r="A7395">
        <v>63358</v>
      </c>
      <c r="B7395" s="39"/>
      <c r="C7395">
        <v>2445</v>
      </c>
      <c r="G7395" s="39">
        <v>3.21</v>
      </c>
      <c r="H7395" t="s">
        <v>2</v>
      </c>
      <c r="I7395" s="40"/>
    </row>
    <row r="7396" spans="1:9" x14ac:dyDescent="0.25">
      <c r="A7396">
        <v>63358</v>
      </c>
      <c r="B7396" s="39"/>
      <c r="C7396">
        <v>2462</v>
      </c>
      <c r="G7396" s="39">
        <v>1.9259999999999999</v>
      </c>
      <c r="H7396" t="s">
        <v>2</v>
      </c>
      <c r="I7396" s="40"/>
    </row>
    <row r="7397" spans="1:9" x14ac:dyDescent="0.25">
      <c r="A7397">
        <v>63358</v>
      </c>
      <c r="B7397" s="39"/>
      <c r="C7397">
        <v>2465</v>
      </c>
      <c r="G7397" s="39">
        <v>3.21</v>
      </c>
      <c r="H7397" t="s">
        <v>2</v>
      </c>
      <c r="I7397" s="40"/>
    </row>
    <row r="7398" spans="1:9" x14ac:dyDescent="0.25">
      <c r="A7398">
        <v>63358</v>
      </c>
      <c r="B7398" s="39"/>
      <c r="C7398">
        <v>2475</v>
      </c>
      <c r="G7398" s="39">
        <v>3.21</v>
      </c>
      <c r="H7398" t="s">
        <v>2</v>
      </c>
      <c r="I7398" s="40"/>
    </row>
    <row r="7399" spans="1:9" x14ac:dyDescent="0.25">
      <c r="A7399">
        <v>63358</v>
      </c>
      <c r="B7399" s="39"/>
      <c r="C7399">
        <v>2480</v>
      </c>
      <c r="G7399" s="39">
        <v>22.47</v>
      </c>
      <c r="H7399" t="s">
        <v>2</v>
      </c>
      <c r="I7399" s="40"/>
    </row>
    <row r="7400" spans="1:9" x14ac:dyDescent="0.25">
      <c r="A7400">
        <v>63358</v>
      </c>
      <c r="B7400" s="39"/>
      <c r="C7400">
        <v>42992</v>
      </c>
      <c r="G7400" s="39">
        <v>3.21</v>
      </c>
      <c r="H7400" t="s">
        <v>2</v>
      </c>
      <c r="I7400" s="40"/>
    </row>
    <row r="7401" spans="1:9" x14ac:dyDescent="0.25">
      <c r="A7401">
        <v>63358</v>
      </c>
      <c r="B7401" s="39"/>
      <c r="C7401">
        <v>59489</v>
      </c>
      <c r="G7401" s="39">
        <v>3.21</v>
      </c>
      <c r="H7401" t="s">
        <v>2</v>
      </c>
      <c r="I7401" s="40"/>
    </row>
    <row r="7402" spans="1:9" x14ac:dyDescent="0.25">
      <c r="A7402">
        <v>63358</v>
      </c>
      <c r="B7402" s="39"/>
      <c r="C7402">
        <v>60462</v>
      </c>
      <c r="G7402" s="39">
        <v>288.89999999999998</v>
      </c>
      <c r="H7402" t="s">
        <v>2</v>
      </c>
      <c r="I7402" s="40"/>
    </row>
    <row r="7403" spans="1:9" x14ac:dyDescent="0.25">
      <c r="A7403">
        <v>63358</v>
      </c>
      <c r="B7403" s="39"/>
      <c r="C7403">
        <v>60533</v>
      </c>
      <c r="G7403" s="39">
        <v>875.43100000000004</v>
      </c>
      <c r="H7403" t="s">
        <v>0</v>
      </c>
      <c r="I7403" s="40"/>
    </row>
    <row r="7404" spans="1:9" x14ac:dyDescent="0.25">
      <c r="A7404">
        <v>63358</v>
      </c>
      <c r="B7404" s="39"/>
      <c r="C7404">
        <v>63372</v>
      </c>
      <c r="G7404" s="39">
        <v>124.568</v>
      </c>
      <c r="H7404" t="s">
        <v>0</v>
      </c>
      <c r="I7404" s="40"/>
    </row>
    <row r="7405" spans="1:9" x14ac:dyDescent="0.25">
      <c r="A7405">
        <v>63373</v>
      </c>
      <c r="B7405" s="39"/>
      <c r="C7405">
        <v>1909</v>
      </c>
      <c r="G7405" s="39">
        <v>224.82</v>
      </c>
      <c r="H7405" t="s">
        <v>0</v>
      </c>
      <c r="I7405" s="40"/>
    </row>
    <row r="7406" spans="1:9" x14ac:dyDescent="0.25">
      <c r="A7406">
        <v>63373</v>
      </c>
      <c r="B7406" s="39"/>
      <c r="C7406">
        <v>2026</v>
      </c>
      <c r="G7406" s="39">
        <v>1.3480000000000001</v>
      </c>
      <c r="H7406" t="s">
        <v>0</v>
      </c>
      <c r="I7406" s="40"/>
    </row>
    <row r="7407" spans="1:9" x14ac:dyDescent="0.25">
      <c r="A7407">
        <v>63373</v>
      </c>
      <c r="B7407" s="39"/>
      <c r="C7407">
        <v>2028</v>
      </c>
      <c r="G7407" s="39">
        <v>5.8449999999999998</v>
      </c>
      <c r="H7407" t="s">
        <v>0</v>
      </c>
      <c r="I7407" s="40"/>
    </row>
    <row r="7408" spans="1:9" x14ac:dyDescent="0.25">
      <c r="A7408">
        <v>63373</v>
      </c>
      <c r="B7408" s="39"/>
      <c r="C7408">
        <v>2092</v>
      </c>
      <c r="G7408" s="39">
        <v>0.89900000000000002</v>
      </c>
      <c r="H7408" t="s">
        <v>0</v>
      </c>
      <c r="I7408" s="40"/>
    </row>
    <row r="7409" spans="1:9" x14ac:dyDescent="0.25">
      <c r="A7409">
        <v>63373</v>
      </c>
      <c r="B7409" s="39"/>
      <c r="C7409">
        <v>2111</v>
      </c>
      <c r="G7409" s="39">
        <v>1.798</v>
      </c>
      <c r="H7409" t="s">
        <v>0</v>
      </c>
      <c r="I7409" s="40"/>
    </row>
    <row r="7410" spans="1:9" x14ac:dyDescent="0.25">
      <c r="A7410">
        <v>63373</v>
      </c>
      <c r="B7410" s="39"/>
      <c r="C7410">
        <v>2441</v>
      </c>
      <c r="G7410" s="39">
        <v>1.05</v>
      </c>
      <c r="H7410" t="s">
        <v>2</v>
      </c>
      <c r="I7410" s="40"/>
    </row>
    <row r="7411" spans="1:9" x14ac:dyDescent="0.25">
      <c r="A7411">
        <v>63373</v>
      </c>
      <c r="B7411" s="39"/>
      <c r="C7411">
        <v>2453</v>
      </c>
      <c r="G7411" s="39">
        <v>1.05</v>
      </c>
      <c r="H7411" t="s">
        <v>2</v>
      </c>
      <c r="I7411" s="40"/>
    </row>
    <row r="7412" spans="1:9" x14ac:dyDescent="0.25">
      <c r="A7412">
        <v>63373</v>
      </c>
      <c r="B7412" s="39"/>
      <c r="C7412">
        <v>2462</v>
      </c>
      <c r="G7412" s="39">
        <v>0.56699999999999995</v>
      </c>
      <c r="H7412" t="s">
        <v>2</v>
      </c>
      <c r="I7412" s="40"/>
    </row>
    <row r="7413" spans="1:9" x14ac:dyDescent="0.25">
      <c r="A7413">
        <v>63373</v>
      </c>
      <c r="B7413" s="39"/>
      <c r="C7413">
        <v>2467</v>
      </c>
      <c r="G7413" s="39">
        <v>1.05</v>
      </c>
      <c r="H7413" t="s">
        <v>2</v>
      </c>
      <c r="I7413" s="40"/>
    </row>
    <row r="7414" spans="1:9" x14ac:dyDescent="0.25">
      <c r="A7414">
        <v>63373</v>
      </c>
      <c r="B7414" s="39"/>
      <c r="C7414">
        <v>2468</v>
      </c>
      <c r="G7414" s="39">
        <v>2.1</v>
      </c>
      <c r="H7414" t="s">
        <v>2</v>
      </c>
      <c r="I7414" s="40"/>
    </row>
    <row r="7415" spans="1:9" x14ac:dyDescent="0.25">
      <c r="A7415">
        <v>63373</v>
      </c>
      <c r="B7415" s="39"/>
      <c r="C7415">
        <v>47477</v>
      </c>
      <c r="G7415" s="39">
        <v>0.21</v>
      </c>
      <c r="H7415" t="s">
        <v>2</v>
      </c>
      <c r="I7415" s="40"/>
    </row>
    <row r="7416" spans="1:9" x14ac:dyDescent="0.25">
      <c r="A7416">
        <v>63373</v>
      </c>
      <c r="B7416" s="39"/>
      <c r="C7416">
        <v>49092</v>
      </c>
      <c r="G7416" s="39">
        <v>674.46</v>
      </c>
      <c r="H7416" t="s">
        <v>0</v>
      </c>
      <c r="I7416" s="40"/>
    </row>
    <row r="7417" spans="1:9" x14ac:dyDescent="0.25">
      <c r="A7417">
        <v>63373</v>
      </c>
      <c r="B7417" s="39"/>
      <c r="C7417">
        <v>63342</v>
      </c>
      <c r="G7417" s="39">
        <v>98.92</v>
      </c>
      <c r="H7417" t="s">
        <v>0</v>
      </c>
      <c r="I7417" s="40"/>
    </row>
    <row r="7418" spans="1:9" x14ac:dyDescent="0.25">
      <c r="A7418">
        <v>63373</v>
      </c>
      <c r="B7418" s="39"/>
      <c r="C7418">
        <v>500633</v>
      </c>
      <c r="G7418" s="39">
        <v>0.89900000000000002</v>
      </c>
      <c r="H7418" t="s">
        <v>0</v>
      </c>
      <c r="I7418" s="40"/>
    </row>
    <row r="7419" spans="1:9" x14ac:dyDescent="0.25">
      <c r="A7419">
        <v>63378</v>
      </c>
      <c r="B7419" s="39"/>
      <c r="C7419">
        <v>1915</v>
      </c>
      <c r="G7419" s="39">
        <v>52.548999999999999</v>
      </c>
      <c r="H7419" t="s">
        <v>0</v>
      </c>
      <c r="I7419" s="40"/>
    </row>
    <row r="7420" spans="1:9" x14ac:dyDescent="0.25">
      <c r="A7420">
        <v>63378</v>
      </c>
      <c r="B7420" s="39"/>
      <c r="C7420">
        <v>1944</v>
      </c>
      <c r="G7420" s="39">
        <v>477.721</v>
      </c>
      <c r="H7420" t="s">
        <v>0</v>
      </c>
      <c r="I7420" s="40"/>
    </row>
    <row r="7421" spans="1:9" x14ac:dyDescent="0.25">
      <c r="A7421">
        <v>63378</v>
      </c>
      <c r="B7421" s="39"/>
      <c r="C7421">
        <v>1985</v>
      </c>
      <c r="G7421" s="39">
        <v>238.86</v>
      </c>
      <c r="H7421" t="s">
        <v>0</v>
      </c>
      <c r="I7421" s="40"/>
    </row>
    <row r="7422" spans="1:9" x14ac:dyDescent="0.25">
      <c r="A7422">
        <v>63378</v>
      </c>
      <c r="B7422" s="39"/>
      <c r="C7422">
        <v>2018</v>
      </c>
      <c r="G7422" s="39">
        <v>14.331</v>
      </c>
      <c r="H7422" t="s">
        <v>0</v>
      </c>
      <c r="I7422" s="40"/>
    </row>
    <row r="7423" spans="1:9" x14ac:dyDescent="0.25">
      <c r="A7423">
        <v>63378</v>
      </c>
      <c r="B7423" s="39"/>
      <c r="C7423">
        <v>2027</v>
      </c>
      <c r="G7423" s="39">
        <v>0.621</v>
      </c>
      <c r="H7423" t="s">
        <v>0</v>
      </c>
      <c r="I7423" s="40"/>
    </row>
    <row r="7424" spans="1:9" x14ac:dyDescent="0.25">
      <c r="A7424">
        <v>63378</v>
      </c>
      <c r="B7424" s="39"/>
      <c r="C7424">
        <v>2056</v>
      </c>
      <c r="G7424" s="39">
        <v>0.95499999999999996</v>
      </c>
      <c r="H7424" t="s">
        <v>0</v>
      </c>
      <c r="I7424" s="40"/>
    </row>
    <row r="7425" spans="1:9" x14ac:dyDescent="0.25">
      <c r="A7425">
        <v>63378</v>
      </c>
      <c r="B7425" s="39"/>
      <c r="C7425">
        <v>2063</v>
      </c>
      <c r="G7425" s="39">
        <v>0.95499999999999996</v>
      </c>
      <c r="H7425" t="s">
        <v>0</v>
      </c>
      <c r="I7425" s="40"/>
    </row>
    <row r="7426" spans="1:9" x14ac:dyDescent="0.25">
      <c r="A7426">
        <v>63378</v>
      </c>
      <c r="B7426" s="39"/>
      <c r="C7426">
        <v>2200</v>
      </c>
      <c r="G7426" s="39">
        <v>1719.797</v>
      </c>
      <c r="H7426" t="s">
        <v>5</v>
      </c>
      <c r="I7426" s="40"/>
    </row>
    <row r="7427" spans="1:9" x14ac:dyDescent="0.25">
      <c r="A7427">
        <v>63378</v>
      </c>
      <c r="B7427" s="39"/>
      <c r="C7427">
        <v>2298</v>
      </c>
      <c r="G7427" s="39">
        <v>1146.5309999999999</v>
      </c>
      <c r="H7427" t="s">
        <v>5</v>
      </c>
      <c r="I7427" s="40"/>
    </row>
    <row r="7428" spans="1:9" x14ac:dyDescent="0.25">
      <c r="A7428">
        <v>63378</v>
      </c>
      <c r="B7428" s="39"/>
      <c r="C7428">
        <v>2314</v>
      </c>
      <c r="G7428" s="39">
        <v>1719.797</v>
      </c>
      <c r="H7428" t="s">
        <v>5</v>
      </c>
      <c r="I7428" s="40"/>
    </row>
    <row r="7429" spans="1:9" x14ac:dyDescent="0.25">
      <c r="A7429">
        <v>63378</v>
      </c>
      <c r="B7429" s="39"/>
      <c r="C7429">
        <v>2441</v>
      </c>
      <c r="G7429" s="39">
        <v>1.333</v>
      </c>
      <c r="H7429" t="s">
        <v>2</v>
      </c>
      <c r="I7429" s="40"/>
    </row>
    <row r="7430" spans="1:9" x14ac:dyDescent="0.25">
      <c r="A7430">
        <v>63378</v>
      </c>
      <c r="B7430" s="39"/>
      <c r="C7430">
        <v>2442</v>
      </c>
      <c r="G7430" s="39">
        <v>1.333</v>
      </c>
      <c r="H7430" t="s">
        <v>2</v>
      </c>
      <c r="I7430" s="40"/>
    </row>
    <row r="7431" spans="1:9" x14ac:dyDescent="0.25">
      <c r="A7431">
        <v>63378</v>
      </c>
      <c r="B7431" s="39"/>
      <c r="C7431">
        <v>2462</v>
      </c>
      <c r="G7431" s="39">
        <v>0.71899999999999997</v>
      </c>
      <c r="H7431" t="s">
        <v>2</v>
      </c>
      <c r="I7431" s="40"/>
    </row>
    <row r="7432" spans="1:9" x14ac:dyDescent="0.25">
      <c r="A7432">
        <v>63378</v>
      </c>
      <c r="B7432" s="39"/>
      <c r="C7432">
        <v>2475</v>
      </c>
      <c r="G7432" s="39">
        <v>1.333</v>
      </c>
      <c r="H7432" t="s">
        <v>2</v>
      </c>
      <c r="I7432" s="40"/>
    </row>
    <row r="7433" spans="1:9" x14ac:dyDescent="0.25">
      <c r="A7433">
        <v>63378</v>
      </c>
      <c r="B7433" s="39"/>
      <c r="C7433">
        <v>2482</v>
      </c>
      <c r="G7433" s="39">
        <v>1.333</v>
      </c>
      <c r="H7433" t="s">
        <v>2</v>
      </c>
      <c r="I7433" s="40"/>
    </row>
    <row r="7434" spans="1:9" x14ac:dyDescent="0.25">
      <c r="A7434">
        <v>63378</v>
      </c>
      <c r="B7434" s="39"/>
      <c r="C7434">
        <v>50225</v>
      </c>
      <c r="G7434" s="39">
        <v>7.93</v>
      </c>
      <c r="H7434" t="s">
        <v>0</v>
      </c>
      <c r="I7434" s="40"/>
    </row>
    <row r="7435" spans="1:9" x14ac:dyDescent="0.25">
      <c r="A7435">
        <v>63378</v>
      </c>
      <c r="B7435" s="39"/>
      <c r="C7435">
        <v>50292</v>
      </c>
      <c r="G7435" s="39">
        <v>0.95499999999999996</v>
      </c>
      <c r="H7435" t="s">
        <v>0</v>
      </c>
      <c r="I7435" s="40"/>
    </row>
    <row r="7436" spans="1:9" x14ac:dyDescent="0.25">
      <c r="A7436">
        <v>63378</v>
      </c>
      <c r="B7436" s="39"/>
      <c r="C7436">
        <v>53964</v>
      </c>
      <c r="G7436" s="39">
        <v>1.4330000000000001</v>
      </c>
      <c r="H7436" t="s">
        <v>0</v>
      </c>
      <c r="I7436" s="40"/>
    </row>
    <row r="7437" spans="1:9" x14ac:dyDescent="0.25">
      <c r="A7437">
        <v>63378</v>
      </c>
      <c r="B7437" s="39"/>
      <c r="C7437">
        <v>56354</v>
      </c>
      <c r="G7437" s="39">
        <v>10.509</v>
      </c>
      <c r="H7437" t="s">
        <v>0</v>
      </c>
      <c r="I7437" s="40"/>
    </row>
    <row r="7438" spans="1:9" x14ac:dyDescent="0.25">
      <c r="A7438">
        <v>63378</v>
      </c>
      <c r="B7438" s="39"/>
      <c r="C7438">
        <v>56357</v>
      </c>
      <c r="G7438" s="39">
        <v>5.016</v>
      </c>
      <c r="H7438" t="s">
        <v>0</v>
      </c>
      <c r="I7438" s="40"/>
    </row>
    <row r="7439" spans="1:9" x14ac:dyDescent="0.25">
      <c r="A7439">
        <v>63378</v>
      </c>
      <c r="B7439" s="39"/>
      <c r="C7439">
        <v>57598</v>
      </c>
      <c r="G7439" s="39">
        <v>320.07299999999998</v>
      </c>
      <c r="H7439" t="s">
        <v>5</v>
      </c>
      <c r="I7439" s="40"/>
    </row>
    <row r="7440" spans="1:9" x14ac:dyDescent="0.25">
      <c r="A7440">
        <v>63378</v>
      </c>
      <c r="B7440" s="39"/>
      <c r="C7440">
        <v>57891</v>
      </c>
      <c r="G7440" s="39">
        <v>1.5760000000000001</v>
      </c>
      <c r="H7440" t="s">
        <v>0</v>
      </c>
      <c r="I7440" s="40"/>
    </row>
    <row r="7441" spans="1:9" x14ac:dyDescent="0.25">
      <c r="A7441">
        <v>63378</v>
      </c>
      <c r="B7441" s="39"/>
      <c r="C7441">
        <v>58122</v>
      </c>
      <c r="G7441" s="39">
        <v>2.149</v>
      </c>
      <c r="H7441" t="s">
        <v>0</v>
      </c>
      <c r="I7441" s="40"/>
    </row>
    <row r="7442" spans="1:9" x14ac:dyDescent="0.25">
      <c r="A7442">
        <v>63378</v>
      </c>
      <c r="B7442" s="39"/>
      <c r="C7442">
        <v>58185</v>
      </c>
      <c r="G7442" s="39">
        <v>1.242</v>
      </c>
      <c r="H7442" t="s">
        <v>0</v>
      </c>
      <c r="I7442" s="40"/>
    </row>
    <row r="7443" spans="1:9" x14ac:dyDescent="0.25">
      <c r="A7443">
        <v>63378</v>
      </c>
      <c r="B7443" s="39"/>
      <c r="C7443">
        <v>58807</v>
      </c>
      <c r="G7443" s="39">
        <v>2.6269999999999998</v>
      </c>
      <c r="H7443" t="s">
        <v>0</v>
      </c>
      <c r="I7443" s="40"/>
    </row>
    <row r="7444" spans="1:9" x14ac:dyDescent="0.25">
      <c r="A7444">
        <v>63378</v>
      </c>
      <c r="B7444" s="39"/>
      <c r="C7444">
        <v>61069</v>
      </c>
      <c r="G7444" s="39">
        <v>8.4550000000000001</v>
      </c>
      <c r="H7444" t="s">
        <v>0</v>
      </c>
      <c r="I7444" s="40"/>
    </row>
    <row r="7445" spans="1:9" x14ac:dyDescent="0.25">
      <c r="A7445">
        <v>63378</v>
      </c>
      <c r="B7445" s="39"/>
      <c r="C7445">
        <v>62136</v>
      </c>
      <c r="G7445" s="39">
        <v>167.202</v>
      </c>
      <c r="H7445" t="s">
        <v>0</v>
      </c>
      <c r="I7445" s="40"/>
    </row>
    <row r="7446" spans="1:9" x14ac:dyDescent="0.25">
      <c r="A7446">
        <v>63384</v>
      </c>
      <c r="B7446" s="39"/>
      <c r="C7446">
        <v>1909</v>
      </c>
      <c r="G7446" s="39">
        <v>246.548</v>
      </c>
      <c r="H7446" t="s">
        <v>0</v>
      </c>
      <c r="I7446" s="40"/>
    </row>
    <row r="7447" spans="1:9" x14ac:dyDescent="0.25">
      <c r="A7447">
        <v>63384</v>
      </c>
      <c r="B7447" s="39"/>
      <c r="C7447">
        <v>2026</v>
      </c>
      <c r="G7447" s="39">
        <v>1.4790000000000001</v>
      </c>
      <c r="H7447" t="s">
        <v>0</v>
      </c>
      <c r="I7447" s="40"/>
    </row>
    <row r="7448" spans="1:9" x14ac:dyDescent="0.25">
      <c r="A7448">
        <v>63384</v>
      </c>
      <c r="B7448" s="39"/>
      <c r="C7448">
        <v>2092</v>
      </c>
      <c r="G7448" s="39">
        <v>0.98599999999999999</v>
      </c>
      <c r="H7448" t="s">
        <v>0</v>
      </c>
      <c r="I7448" s="40"/>
    </row>
    <row r="7449" spans="1:9" x14ac:dyDescent="0.25">
      <c r="A7449">
        <v>63384</v>
      </c>
      <c r="B7449" s="39"/>
      <c r="C7449">
        <v>2111</v>
      </c>
      <c r="G7449" s="39">
        <v>1.972</v>
      </c>
      <c r="H7449" t="s">
        <v>0</v>
      </c>
      <c r="I7449" s="40"/>
    </row>
    <row r="7450" spans="1:9" x14ac:dyDescent="0.25">
      <c r="A7450">
        <v>63384</v>
      </c>
      <c r="B7450" s="39"/>
      <c r="C7450">
        <v>2441</v>
      </c>
      <c r="G7450" s="39">
        <v>1.05</v>
      </c>
      <c r="H7450" t="s">
        <v>2</v>
      </c>
      <c r="I7450" s="40"/>
    </row>
    <row r="7451" spans="1:9" x14ac:dyDescent="0.25">
      <c r="A7451">
        <v>63384</v>
      </c>
      <c r="B7451" s="39"/>
      <c r="C7451">
        <v>2453</v>
      </c>
      <c r="G7451" s="39">
        <v>1.05</v>
      </c>
      <c r="H7451" t="s">
        <v>2</v>
      </c>
      <c r="I7451" s="40"/>
    </row>
    <row r="7452" spans="1:9" x14ac:dyDescent="0.25">
      <c r="A7452">
        <v>63384</v>
      </c>
      <c r="B7452" s="39"/>
      <c r="C7452">
        <v>2462</v>
      </c>
      <c r="G7452" s="39">
        <v>0.56699999999999995</v>
      </c>
      <c r="H7452" t="s">
        <v>2</v>
      </c>
      <c r="I7452" s="40"/>
    </row>
    <row r="7453" spans="1:9" x14ac:dyDescent="0.25">
      <c r="A7453">
        <v>63384</v>
      </c>
      <c r="B7453" s="39"/>
      <c r="C7453">
        <v>2467</v>
      </c>
      <c r="G7453" s="39">
        <v>1.05</v>
      </c>
      <c r="H7453" t="s">
        <v>2</v>
      </c>
      <c r="I7453" s="40"/>
    </row>
    <row r="7454" spans="1:9" x14ac:dyDescent="0.25">
      <c r="A7454">
        <v>63384</v>
      </c>
      <c r="B7454" s="39"/>
      <c r="C7454">
        <v>2468</v>
      </c>
      <c r="G7454" s="39">
        <v>2.1</v>
      </c>
      <c r="H7454" t="s">
        <v>2</v>
      </c>
      <c r="I7454" s="40"/>
    </row>
    <row r="7455" spans="1:9" x14ac:dyDescent="0.25">
      <c r="A7455">
        <v>63384</v>
      </c>
      <c r="B7455" s="39"/>
      <c r="C7455">
        <v>47477</v>
      </c>
      <c r="G7455" s="39">
        <v>0.21</v>
      </c>
      <c r="H7455" t="s">
        <v>2</v>
      </c>
      <c r="I7455" s="40"/>
    </row>
    <row r="7456" spans="1:9" x14ac:dyDescent="0.25">
      <c r="A7456">
        <v>63384</v>
      </c>
      <c r="B7456" s="39"/>
      <c r="C7456">
        <v>49092</v>
      </c>
      <c r="G7456" s="39">
        <v>739.64400000000001</v>
      </c>
      <c r="H7456" t="s">
        <v>0</v>
      </c>
      <c r="I7456" s="40"/>
    </row>
    <row r="7457" spans="1:9" x14ac:dyDescent="0.25">
      <c r="A7457">
        <v>63384</v>
      </c>
      <c r="B7457" s="39"/>
      <c r="C7457">
        <v>55576</v>
      </c>
      <c r="G7457" s="39">
        <v>1.972</v>
      </c>
      <c r="H7457" t="s">
        <v>0</v>
      </c>
      <c r="I7457" s="40"/>
    </row>
    <row r="7458" spans="1:9" x14ac:dyDescent="0.25">
      <c r="A7458">
        <v>63384</v>
      </c>
      <c r="B7458" s="39"/>
      <c r="C7458">
        <v>65462</v>
      </c>
      <c r="G7458" s="39">
        <v>6.41</v>
      </c>
      <c r="H7458" t="s">
        <v>0</v>
      </c>
      <c r="I7458" s="40"/>
    </row>
    <row r="7459" spans="1:9" x14ac:dyDescent="0.25">
      <c r="A7459">
        <v>63384</v>
      </c>
      <c r="B7459" s="39"/>
      <c r="C7459">
        <v>500633</v>
      </c>
      <c r="G7459" s="39">
        <v>0.98599999999999999</v>
      </c>
      <c r="H7459" t="s">
        <v>0</v>
      </c>
      <c r="I7459" s="40"/>
    </row>
    <row r="7460" spans="1:9" x14ac:dyDescent="0.25">
      <c r="A7460">
        <v>63386</v>
      </c>
      <c r="B7460" s="39"/>
      <c r="C7460">
        <v>1909</v>
      </c>
      <c r="G7460" s="39">
        <v>246.548</v>
      </c>
      <c r="H7460" t="s">
        <v>0</v>
      </c>
      <c r="I7460" s="40"/>
    </row>
    <row r="7461" spans="1:9" x14ac:dyDescent="0.25">
      <c r="A7461">
        <v>63386</v>
      </c>
      <c r="B7461" s="39"/>
      <c r="C7461">
        <v>2026</v>
      </c>
      <c r="G7461" s="39">
        <v>1.4790000000000001</v>
      </c>
      <c r="H7461" t="s">
        <v>0</v>
      </c>
      <c r="I7461" s="40"/>
    </row>
    <row r="7462" spans="1:9" x14ac:dyDescent="0.25">
      <c r="A7462">
        <v>63386</v>
      </c>
      <c r="B7462" s="39"/>
      <c r="C7462">
        <v>2092</v>
      </c>
      <c r="G7462" s="39">
        <v>0.98599999999999999</v>
      </c>
      <c r="H7462" t="s">
        <v>0</v>
      </c>
      <c r="I7462" s="40"/>
    </row>
    <row r="7463" spans="1:9" x14ac:dyDescent="0.25">
      <c r="A7463">
        <v>63386</v>
      </c>
      <c r="B7463" s="39"/>
      <c r="C7463">
        <v>2111</v>
      </c>
      <c r="G7463" s="39">
        <v>1.972</v>
      </c>
      <c r="H7463" t="s">
        <v>0</v>
      </c>
      <c r="I7463" s="40"/>
    </row>
    <row r="7464" spans="1:9" x14ac:dyDescent="0.25">
      <c r="A7464">
        <v>63386</v>
      </c>
      <c r="B7464" s="39"/>
      <c r="C7464">
        <v>2441</v>
      </c>
      <c r="G7464" s="39">
        <v>0.91</v>
      </c>
      <c r="H7464" t="s">
        <v>2</v>
      </c>
      <c r="I7464" s="40"/>
    </row>
    <row r="7465" spans="1:9" x14ac:dyDescent="0.25">
      <c r="A7465">
        <v>63386</v>
      </c>
      <c r="B7465" s="39"/>
      <c r="C7465">
        <v>2442</v>
      </c>
      <c r="G7465" s="39">
        <v>0.91</v>
      </c>
      <c r="H7465" t="s">
        <v>2</v>
      </c>
      <c r="I7465" s="40"/>
    </row>
    <row r="7466" spans="1:9" x14ac:dyDescent="0.25">
      <c r="A7466">
        <v>63386</v>
      </c>
      <c r="B7466" s="39"/>
      <c r="C7466">
        <v>2471</v>
      </c>
      <c r="G7466" s="39">
        <v>0.91</v>
      </c>
      <c r="H7466" t="s">
        <v>2</v>
      </c>
      <c r="I7466" s="40"/>
    </row>
    <row r="7467" spans="1:9" x14ac:dyDescent="0.25">
      <c r="A7467">
        <v>63386</v>
      </c>
      <c r="B7467" s="39"/>
      <c r="C7467">
        <v>49092</v>
      </c>
      <c r="G7467" s="39">
        <v>739.64400000000001</v>
      </c>
      <c r="H7467" t="s">
        <v>0</v>
      </c>
      <c r="I7467" s="40"/>
    </row>
    <row r="7468" spans="1:9" x14ac:dyDescent="0.25">
      <c r="A7468">
        <v>63386</v>
      </c>
      <c r="B7468" s="39"/>
      <c r="C7468">
        <v>55576</v>
      </c>
      <c r="G7468" s="39">
        <v>1.972</v>
      </c>
      <c r="H7468" t="s">
        <v>0</v>
      </c>
      <c r="I7468" s="40"/>
    </row>
    <row r="7469" spans="1:9" x14ac:dyDescent="0.25">
      <c r="A7469">
        <v>63386</v>
      </c>
      <c r="B7469" s="39"/>
      <c r="C7469">
        <v>65462</v>
      </c>
      <c r="G7469" s="39">
        <v>6.41</v>
      </c>
      <c r="H7469" t="s">
        <v>0</v>
      </c>
      <c r="I7469" s="40"/>
    </row>
    <row r="7470" spans="1:9" x14ac:dyDescent="0.25">
      <c r="A7470">
        <v>63386</v>
      </c>
      <c r="B7470" s="39"/>
      <c r="C7470">
        <v>500633</v>
      </c>
      <c r="G7470" s="39">
        <v>0.98599999999999999</v>
      </c>
      <c r="H7470" t="s">
        <v>0</v>
      </c>
      <c r="I7470" s="40"/>
    </row>
    <row r="7471" spans="1:9" x14ac:dyDescent="0.25">
      <c r="A7471">
        <v>63390</v>
      </c>
      <c r="B7471" s="39"/>
      <c r="C7471">
        <v>1939</v>
      </c>
      <c r="G7471" s="39">
        <v>10.792</v>
      </c>
      <c r="H7471" t="s">
        <v>0</v>
      </c>
      <c r="I7471" s="40"/>
    </row>
    <row r="7472" spans="1:9" x14ac:dyDescent="0.25">
      <c r="A7472">
        <v>63390</v>
      </c>
      <c r="B7472" s="39"/>
      <c r="C7472">
        <v>1942</v>
      </c>
      <c r="G7472" s="39">
        <v>97.227999999999994</v>
      </c>
      <c r="H7472" t="s">
        <v>0</v>
      </c>
      <c r="I7472" s="40"/>
    </row>
    <row r="7473" spans="1:9" x14ac:dyDescent="0.25">
      <c r="A7473">
        <v>63390</v>
      </c>
      <c r="B7473" s="39"/>
      <c r="C7473">
        <v>1944</v>
      </c>
      <c r="G7473" s="39">
        <v>378.12299999999999</v>
      </c>
      <c r="H7473" t="s">
        <v>0</v>
      </c>
      <c r="I7473" s="40"/>
    </row>
    <row r="7474" spans="1:9" x14ac:dyDescent="0.25">
      <c r="A7474">
        <v>63390</v>
      </c>
      <c r="B7474" s="39"/>
      <c r="C7474">
        <v>2018</v>
      </c>
      <c r="G7474" s="39">
        <v>14.584</v>
      </c>
      <c r="H7474" t="s">
        <v>0</v>
      </c>
      <c r="I7474" s="40"/>
    </row>
    <row r="7475" spans="1:9" x14ac:dyDescent="0.25">
      <c r="A7475">
        <v>63390</v>
      </c>
      <c r="B7475" s="39"/>
      <c r="C7475">
        <v>2069</v>
      </c>
      <c r="G7475" s="39">
        <v>0.97199999999999998</v>
      </c>
      <c r="H7475" t="s">
        <v>0</v>
      </c>
      <c r="I7475" s="40"/>
    </row>
    <row r="7476" spans="1:9" x14ac:dyDescent="0.25">
      <c r="A7476">
        <v>63390</v>
      </c>
      <c r="B7476" s="39"/>
      <c r="C7476">
        <v>2097</v>
      </c>
      <c r="G7476" s="39">
        <v>3.8889999999999998</v>
      </c>
      <c r="H7476" t="s">
        <v>0</v>
      </c>
      <c r="I7476" s="40"/>
    </row>
    <row r="7477" spans="1:9" x14ac:dyDescent="0.25">
      <c r="A7477">
        <v>63390</v>
      </c>
      <c r="B7477" s="39"/>
      <c r="C7477">
        <v>2107</v>
      </c>
      <c r="G7477" s="39">
        <v>1.944</v>
      </c>
      <c r="H7477" t="s">
        <v>0</v>
      </c>
      <c r="I7477" s="40"/>
    </row>
    <row r="7478" spans="1:9" x14ac:dyDescent="0.25">
      <c r="A7478">
        <v>63390</v>
      </c>
      <c r="B7478" s="39"/>
      <c r="C7478">
        <v>2140</v>
      </c>
      <c r="G7478" s="39">
        <v>145.84299999999999</v>
      </c>
      <c r="H7478" t="s">
        <v>0</v>
      </c>
      <c r="I7478" s="40"/>
    </row>
    <row r="7479" spans="1:9" x14ac:dyDescent="0.25">
      <c r="A7479">
        <v>63390</v>
      </c>
      <c r="B7479" s="39"/>
      <c r="C7479">
        <v>2462</v>
      </c>
      <c r="G7479" s="39">
        <v>0.432</v>
      </c>
      <c r="H7479" t="s">
        <v>2</v>
      </c>
      <c r="I7479" s="40"/>
    </row>
    <row r="7480" spans="1:9" x14ac:dyDescent="0.25">
      <c r="A7480">
        <v>63390</v>
      </c>
      <c r="B7480" s="39"/>
      <c r="C7480">
        <v>2474</v>
      </c>
      <c r="G7480" s="39">
        <v>0.8</v>
      </c>
      <c r="H7480" t="s">
        <v>2</v>
      </c>
      <c r="I7480" s="40"/>
    </row>
    <row r="7481" spans="1:9" x14ac:dyDescent="0.25">
      <c r="A7481">
        <v>63390</v>
      </c>
      <c r="B7481" s="39"/>
      <c r="C7481">
        <v>2475</v>
      </c>
      <c r="G7481" s="39">
        <v>0.8</v>
      </c>
      <c r="H7481" t="s">
        <v>2</v>
      </c>
      <c r="I7481" s="40"/>
    </row>
    <row r="7482" spans="1:9" x14ac:dyDescent="0.25">
      <c r="A7482">
        <v>63390</v>
      </c>
      <c r="B7482" s="39"/>
      <c r="C7482">
        <v>32001</v>
      </c>
      <c r="G7482" s="39">
        <v>0.8</v>
      </c>
      <c r="H7482" t="s">
        <v>2</v>
      </c>
      <c r="I7482" s="40"/>
    </row>
    <row r="7483" spans="1:9" x14ac:dyDescent="0.25">
      <c r="A7483">
        <v>63390</v>
      </c>
      <c r="B7483" s="39"/>
      <c r="C7483">
        <v>49073</v>
      </c>
      <c r="G7483" s="39">
        <v>1.458</v>
      </c>
      <c r="H7483" t="s">
        <v>0</v>
      </c>
      <c r="I7483" s="40"/>
    </row>
    <row r="7484" spans="1:9" x14ac:dyDescent="0.25">
      <c r="A7484">
        <v>63390</v>
      </c>
      <c r="B7484" s="39"/>
      <c r="C7484">
        <v>57463</v>
      </c>
      <c r="G7484" s="39">
        <v>333.00900000000001</v>
      </c>
      <c r="H7484" t="s">
        <v>0</v>
      </c>
      <c r="I7484" s="40"/>
    </row>
    <row r="7485" spans="1:9" x14ac:dyDescent="0.25">
      <c r="A7485">
        <v>63390</v>
      </c>
      <c r="B7485" s="39"/>
      <c r="C7485">
        <v>58687</v>
      </c>
      <c r="G7485" s="39">
        <v>7.2919999999999998</v>
      </c>
      <c r="H7485" t="s">
        <v>0</v>
      </c>
      <c r="I7485" s="40"/>
    </row>
    <row r="7486" spans="1:9" x14ac:dyDescent="0.25">
      <c r="A7486">
        <v>63390</v>
      </c>
      <c r="B7486" s="39"/>
      <c r="C7486">
        <v>63932</v>
      </c>
      <c r="G7486" s="39">
        <v>40</v>
      </c>
      <c r="H7486" t="s">
        <v>2</v>
      </c>
      <c r="I7486" s="40"/>
    </row>
    <row r="7487" spans="1:9" x14ac:dyDescent="0.25">
      <c r="A7487">
        <v>63390</v>
      </c>
      <c r="B7487" s="39"/>
      <c r="C7487">
        <v>64241</v>
      </c>
      <c r="G7487" s="39">
        <v>3.403</v>
      </c>
      <c r="H7487" t="s">
        <v>0</v>
      </c>
      <c r="I7487" s="40"/>
    </row>
    <row r="7488" spans="1:9" x14ac:dyDescent="0.25">
      <c r="A7488">
        <v>63390</v>
      </c>
      <c r="B7488" s="39"/>
      <c r="C7488">
        <v>64351</v>
      </c>
      <c r="G7488" s="39">
        <v>1.458</v>
      </c>
      <c r="H7488" t="s">
        <v>0</v>
      </c>
      <c r="I7488" s="40"/>
    </row>
    <row r="7489" spans="1:9" x14ac:dyDescent="0.25">
      <c r="A7489">
        <v>63391</v>
      </c>
      <c r="B7489" s="39"/>
      <c r="C7489">
        <v>1953</v>
      </c>
      <c r="G7489" s="39">
        <v>625</v>
      </c>
      <c r="H7489" t="s">
        <v>0</v>
      </c>
      <c r="I7489" s="40"/>
    </row>
    <row r="7490" spans="1:9" x14ac:dyDescent="0.25">
      <c r="A7490">
        <v>63391</v>
      </c>
      <c r="B7490" s="39"/>
      <c r="C7490">
        <v>2018</v>
      </c>
      <c r="G7490" s="39">
        <v>31.25</v>
      </c>
      <c r="H7490" t="s">
        <v>0</v>
      </c>
      <c r="I7490" s="40"/>
    </row>
    <row r="7491" spans="1:9" x14ac:dyDescent="0.25">
      <c r="A7491">
        <v>63391</v>
      </c>
      <c r="B7491" s="39"/>
      <c r="C7491">
        <v>2098</v>
      </c>
      <c r="G7491" s="39">
        <v>1.25</v>
      </c>
      <c r="H7491" t="s">
        <v>0</v>
      </c>
      <c r="I7491" s="40"/>
    </row>
    <row r="7492" spans="1:9" x14ac:dyDescent="0.25">
      <c r="A7492">
        <v>63391</v>
      </c>
      <c r="B7492" s="39"/>
      <c r="C7492">
        <v>2441</v>
      </c>
      <c r="G7492" s="39">
        <v>1</v>
      </c>
      <c r="H7492" t="s">
        <v>2</v>
      </c>
      <c r="I7492" s="40"/>
    </row>
    <row r="7493" spans="1:9" x14ac:dyDescent="0.25">
      <c r="A7493">
        <v>63391</v>
      </c>
      <c r="B7493" s="39"/>
      <c r="C7493">
        <v>2442</v>
      </c>
      <c r="G7493" s="39">
        <v>1</v>
      </c>
      <c r="H7493" t="s">
        <v>2</v>
      </c>
      <c r="I7493" s="40"/>
    </row>
    <row r="7494" spans="1:9" x14ac:dyDescent="0.25">
      <c r="A7494">
        <v>63391</v>
      </c>
      <c r="B7494" s="39"/>
      <c r="C7494">
        <v>2462</v>
      </c>
      <c r="G7494" s="39">
        <v>0.54</v>
      </c>
      <c r="H7494" t="s">
        <v>2</v>
      </c>
      <c r="I7494" s="40"/>
    </row>
    <row r="7495" spans="1:9" x14ac:dyDescent="0.25">
      <c r="A7495">
        <v>63391</v>
      </c>
      <c r="B7495" s="39"/>
      <c r="C7495">
        <v>2471</v>
      </c>
      <c r="G7495" s="39">
        <v>1</v>
      </c>
      <c r="H7495" t="s">
        <v>2</v>
      </c>
      <c r="I7495" s="40"/>
    </row>
    <row r="7496" spans="1:9" x14ac:dyDescent="0.25">
      <c r="A7496">
        <v>63391</v>
      </c>
      <c r="B7496" s="39"/>
      <c r="C7496">
        <v>47477</v>
      </c>
      <c r="G7496" s="39">
        <v>0.5</v>
      </c>
      <c r="H7496" t="s">
        <v>2</v>
      </c>
      <c r="I7496" s="40"/>
    </row>
    <row r="7497" spans="1:9" x14ac:dyDescent="0.25">
      <c r="A7497">
        <v>63391</v>
      </c>
      <c r="B7497" s="39"/>
      <c r="C7497">
        <v>55269</v>
      </c>
      <c r="G7497" s="39">
        <v>331.25</v>
      </c>
      <c r="H7497" t="s">
        <v>0</v>
      </c>
      <c r="I7497" s="40"/>
    </row>
    <row r="7498" spans="1:9" x14ac:dyDescent="0.25">
      <c r="A7498">
        <v>63391</v>
      </c>
      <c r="B7498" s="39"/>
      <c r="C7498">
        <v>58560</v>
      </c>
      <c r="G7498" s="39">
        <v>10</v>
      </c>
      <c r="H7498" t="s">
        <v>0</v>
      </c>
      <c r="I7498" s="40"/>
    </row>
    <row r="7499" spans="1:9" x14ac:dyDescent="0.25">
      <c r="A7499">
        <v>63391</v>
      </c>
      <c r="B7499" s="39"/>
      <c r="C7499">
        <v>500556</v>
      </c>
      <c r="G7499" s="39">
        <v>1.25</v>
      </c>
      <c r="H7499" t="s">
        <v>0</v>
      </c>
      <c r="I7499" s="40"/>
    </row>
    <row r="7500" spans="1:9" x14ac:dyDescent="0.25">
      <c r="A7500">
        <v>63395</v>
      </c>
      <c r="B7500" s="39"/>
      <c r="C7500">
        <v>1942</v>
      </c>
      <c r="G7500" s="39">
        <v>120.474</v>
      </c>
      <c r="H7500" t="s">
        <v>0</v>
      </c>
      <c r="I7500" s="40"/>
    </row>
    <row r="7501" spans="1:9" x14ac:dyDescent="0.25">
      <c r="A7501">
        <v>63395</v>
      </c>
      <c r="B7501" s="39"/>
      <c r="C7501">
        <v>1950</v>
      </c>
      <c r="G7501" s="39">
        <v>361.423</v>
      </c>
      <c r="H7501" t="s">
        <v>0</v>
      </c>
      <c r="I7501" s="40"/>
    </row>
    <row r="7502" spans="1:9" x14ac:dyDescent="0.25">
      <c r="A7502">
        <v>63395</v>
      </c>
      <c r="B7502" s="39"/>
      <c r="C7502">
        <v>1958</v>
      </c>
      <c r="G7502" s="39">
        <v>4.8179999999999996</v>
      </c>
      <c r="H7502" t="s">
        <v>0</v>
      </c>
      <c r="I7502" s="40"/>
    </row>
    <row r="7503" spans="1:9" x14ac:dyDescent="0.25">
      <c r="A7503">
        <v>63395</v>
      </c>
      <c r="B7503" s="39"/>
      <c r="C7503">
        <v>1966</v>
      </c>
      <c r="G7503" s="39">
        <v>115.655</v>
      </c>
      <c r="H7503" t="s">
        <v>0</v>
      </c>
      <c r="I7503" s="40"/>
    </row>
    <row r="7504" spans="1:9" x14ac:dyDescent="0.25">
      <c r="A7504">
        <v>63395</v>
      </c>
      <c r="B7504" s="39"/>
      <c r="C7504">
        <v>1985</v>
      </c>
      <c r="G7504" s="39">
        <v>168.66399999999999</v>
      </c>
      <c r="H7504" t="s">
        <v>0</v>
      </c>
      <c r="I7504" s="40"/>
    </row>
    <row r="7505" spans="1:9" x14ac:dyDescent="0.25">
      <c r="A7505">
        <v>63395</v>
      </c>
      <c r="B7505" s="39"/>
      <c r="C7505">
        <v>2018</v>
      </c>
      <c r="G7505" s="39">
        <v>14.456</v>
      </c>
      <c r="H7505" t="s">
        <v>0</v>
      </c>
      <c r="I7505" s="40"/>
    </row>
    <row r="7506" spans="1:9" x14ac:dyDescent="0.25">
      <c r="A7506">
        <v>63395</v>
      </c>
      <c r="B7506" s="39"/>
      <c r="C7506">
        <v>2082</v>
      </c>
      <c r="G7506" s="39">
        <v>0.96299999999999997</v>
      </c>
      <c r="H7506" t="s">
        <v>0</v>
      </c>
      <c r="I7506" s="40"/>
    </row>
    <row r="7507" spans="1:9" x14ac:dyDescent="0.25">
      <c r="A7507">
        <v>63395</v>
      </c>
      <c r="B7507" s="39"/>
      <c r="C7507">
        <v>2107</v>
      </c>
      <c r="G7507" s="39">
        <v>1.4450000000000001</v>
      </c>
      <c r="H7507" t="s">
        <v>0</v>
      </c>
      <c r="I7507" s="40"/>
    </row>
    <row r="7508" spans="1:9" x14ac:dyDescent="0.25">
      <c r="A7508">
        <v>63395</v>
      </c>
      <c r="B7508" s="39"/>
      <c r="C7508">
        <v>2140</v>
      </c>
      <c r="G7508" s="39">
        <v>192.75899999999999</v>
      </c>
      <c r="H7508" t="s">
        <v>0</v>
      </c>
      <c r="I7508" s="40"/>
    </row>
    <row r="7509" spans="1:9" x14ac:dyDescent="0.25">
      <c r="A7509">
        <v>63395</v>
      </c>
      <c r="B7509" s="39"/>
      <c r="C7509">
        <v>2204</v>
      </c>
      <c r="G7509" s="39">
        <v>6.2E-2</v>
      </c>
      <c r="H7509" t="s">
        <v>0</v>
      </c>
      <c r="I7509" s="40"/>
    </row>
    <row r="7510" spans="1:9" x14ac:dyDescent="0.25">
      <c r="A7510">
        <v>63395</v>
      </c>
      <c r="B7510" s="39"/>
      <c r="C7510">
        <v>2231</v>
      </c>
      <c r="G7510" s="39">
        <v>0.38500000000000001</v>
      </c>
      <c r="H7510" t="s">
        <v>0</v>
      </c>
      <c r="I7510" s="40"/>
    </row>
    <row r="7511" spans="1:9" x14ac:dyDescent="0.25">
      <c r="A7511">
        <v>63395</v>
      </c>
      <c r="B7511" s="39"/>
      <c r="C7511">
        <v>2242</v>
      </c>
      <c r="G7511" s="39">
        <v>0.81899999999999995</v>
      </c>
      <c r="H7511" t="s">
        <v>0</v>
      </c>
      <c r="I7511" s="40"/>
    </row>
    <row r="7512" spans="1:9" x14ac:dyDescent="0.25">
      <c r="A7512">
        <v>63395</v>
      </c>
      <c r="B7512" s="39"/>
      <c r="C7512">
        <v>2441</v>
      </c>
      <c r="G7512" s="39">
        <v>1</v>
      </c>
      <c r="H7512" t="s">
        <v>2</v>
      </c>
      <c r="I7512" s="40"/>
    </row>
    <row r="7513" spans="1:9" x14ac:dyDescent="0.25">
      <c r="A7513">
        <v>63395</v>
      </c>
      <c r="B7513" s="39"/>
      <c r="C7513">
        <v>2453</v>
      </c>
      <c r="G7513" s="39">
        <v>1</v>
      </c>
      <c r="H7513" t="s">
        <v>2</v>
      </c>
      <c r="I7513" s="40"/>
    </row>
    <row r="7514" spans="1:9" x14ac:dyDescent="0.25">
      <c r="A7514">
        <v>63395</v>
      </c>
      <c r="B7514" s="39"/>
      <c r="C7514">
        <v>2462</v>
      </c>
      <c r="G7514" s="39">
        <v>0.5</v>
      </c>
      <c r="H7514" t="s">
        <v>2</v>
      </c>
      <c r="I7514" s="40"/>
    </row>
    <row r="7515" spans="1:9" x14ac:dyDescent="0.25">
      <c r="A7515">
        <v>63395</v>
      </c>
      <c r="B7515" s="39"/>
      <c r="C7515">
        <v>2467</v>
      </c>
      <c r="G7515" s="39">
        <v>1</v>
      </c>
      <c r="H7515" t="s">
        <v>2</v>
      </c>
      <c r="I7515" s="40"/>
    </row>
    <row r="7516" spans="1:9" x14ac:dyDescent="0.25">
      <c r="A7516">
        <v>63395</v>
      </c>
      <c r="B7516" s="39"/>
      <c r="C7516">
        <v>2468</v>
      </c>
      <c r="G7516" s="39">
        <v>2</v>
      </c>
      <c r="H7516" t="s">
        <v>2</v>
      </c>
      <c r="I7516" s="40"/>
    </row>
    <row r="7517" spans="1:9" x14ac:dyDescent="0.25">
      <c r="A7517">
        <v>63395</v>
      </c>
      <c r="B7517" s="39"/>
      <c r="C7517">
        <v>2471</v>
      </c>
      <c r="G7517" s="39">
        <v>1</v>
      </c>
      <c r="H7517" t="s">
        <v>2</v>
      </c>
      <c r="I7517" s="40"/>
    </row>
    <row r="7518" spans="1:9" x14ac:dyDescent="0.25">
      <c r="A7518">
        <v>63395</v>
      </c>
      <c r="B7518" s="39"/>
      <c r="C7518">
        <v>47802</v>
      </c>
      <c r="G7518" s="39">
        <v>2.4089999999999998</v>
      </c>
      <c r="H7518" t="s">
        <v>0</v>
      </c>
      <c r="I7518" s="40"/>
    </row>
    <row r="7519" spans="1:9" x14ac:dyDescent="0.25">
      <c r="A7519">
        <v>63395</v>
      </c>
      <c r="B7519" s="39"/>
      <c r="C7519">
        <v>49073</v>
      </c>
      <c r="G7519" s="39">
        <v>0.72199999999999998</v>
      </c>
      <c r="H7519" t="s">
        <v>0</v>
      </c>
      <c r="I7519" s="40"/>
    </row>
    <row r="7520" spans="1:9" x14ac:dyDescent="0.25">
      <c r="A7520">
        <v>63395</v>
      </c>
      <c r="B7520" s="39"/>
      <c r="C7520">
        <v>56357</v>
      </c>
      <c r="G7520" s="39">
        <v>2.4089999999999998</v>
      </c>
      <c r="H7520" t="s">
        <v>0</v>
      </c>
      <c r="I7520" s="40"/>
    </row>
    <row r="7521" spans="1:9" x14ac:dyDescent="0.25">
      <c r="A7521">
        <v>63395</v>
      </c>
      <c r="B7521" s="39"/>
      <c r="C7521">
        <v>58185</v>
      </c>
      <c r="G7521" s="39">
        <v>0.96299999999999997</v>
      </c>
      <c r="H7521" t="s">
        <v>0</v>
      </c>
      <c r="I7521" s="40"/>
    </row>
    <row r="7522" spans="1:9" x14ac:dyDescent="0.25">
      <c r="A7522">
        <v>63395</v>
      </c>
      <c r="B7522" s="39"/>
      <c r="C7522">
        <v>58687</v>
      </c>
      <c r="G7522" s="39">
        <v>7.2279999999999998</v>
      </c>
      <c r="H7522" t="s">
        <v>0</v>
      </c>
      <c r="I7522" s="40"/>
    </row>
    <row r="7523" spans="1:9" x14ac:dyDescent="0.25">
      <c r="A7523">
        <v>63395</v>
      </c>
      <c r="B7523" s="39"/>
      <c r="C7523">
        <v>64241</v>
      </c>
      <c r="G7523" s="39">
        <v>2.891</v>
      </c>
      <c r="H7523" t="s">
        <v>0</v>
      </c>
      <c r="I7523" s="40"/>
    </row>
    <row r="7524" spans="1:9" x14ac:dyDescent="0.25">
      <c r="A7524">
        <v>63395</v>
      </c>
      <c r="B7524" s="39"/>
      <c r="C7524">
        <v>64351</v>
      </c>
      <c r="G7524" s="39">
        <v>1.4450000000000001</v>
      </c>
      <c r="H7524" t="s">
        <v>0</v>
      </c>
      <c r="I7524" s="40"/>
    </row>
    <row r="7525" spans="1:9" x14ac:dyDescent="0.25">
      <c r="A7525">
        <v>63406</v>
      </c>
      <c r="B7525" s="39"/>
      <c r="C7525">
        <v>1970</v>
      </c>
      <c r="G7525" s="39">
        <v>241.691</v>
      </c>
      <c r="H7525" t="s">
        <v>0</v>
      </c>
      <c r="I7525" s="40"/>
    </row>
    <row r="7526" spans="1:9" x14ac:dyDescent="0.25">
      <c r="A7526">
        <v>63406</v>
      </c>
      <c r="B7526" s="39"/>
      <c r="C7526">
        <v>2140</v>
      </c>
      <c r="G7526" s="39">
        <v>90.634</v>
      </c>
      <c r="H7526" t="s">
        <v>0</v>
      </c>
      <c r="I7526" s="40"/>
    </row>
    <row r="7527" spans="1:9" x14ac:dyDescent="0.25">
      <c r="A7527">
        <v>63406</v>
      </c>
      <c r="B7527" s="39"/>
      <c r="C7527">
        <v>2441</v>
      </c>
      <c r="G7527" s="39">
        <v>1.05</v>
      </c>
      <c r="H7527" t="s">
        <v>2</v>
      </c>
      <c r="I7527" s="40"/>
    </row>
    <row r="7528" spans="1:9" x14ac:dyDescent="0.25">
      <c r="A7528">
        <v>63406</v>
      </c>
      <c r="B7528" s="39"/>
      <c r="C7528">
        <v>2453</v>
      </c>
      <c r="G7528" s="39">
        <v>1.05</v>
      </c>
      <c r="H7528" t="s">
        <v>2</v>
      </c>
      <c r="I7528" s="40"/>
    </row>
    <row r="7529" spans="1:9" x14ac:dyDescent="0.25">
      <c r="A7529">
        <v>63406</v>
      </c>
      <c r="B7529" s="39"/>
      <c r="C7529">
        <v>2462</v>
      </c>
      <c r="G7529" s="39">
        <v>0.56699999999999995</v>
      </c>
      <c r="H7529" t="s">
        <v>2</v>
      </c>
      <c r="I7529" s="40"/>
    </row>
    <row r="7530" spans="1:9" x14ac:dyDescent="0.25">
      <c r="A7530">
        <v>63406</v>
      </c>
      <c r="B7530" s="39"/>
      <c r="C7530">
        <v>2467</v>
      </c>
      <c r="G7530" s="39">
        <v>1.05</v>
      </c>
      <c r="H7530" t="s">
        <v>2</v>
      </c>
      <c r="I7530" s="40"/>
    </row>
    <row r="7531" spans="1:9" x14ac:dyDescent="0.25">
      <c r="A7531">
        <v>63406</v>
      </c>
      <c r="B7531" s="39"/>
      <c r="C7531">
        <v>2468</v>
      </c>
      <c r="G7531" s="39">
        <v>2.1</v>
      </c>
      <c r="H7531" t="s">
        <v>2</v>
      </c>
      <c r="I7531" s="40"/>
    </row>
    <row r="7532" spans="1:9" x14ac:dyDescent="0.25">
      <c r="A7532">
        <v>63406</v>
      </c>
      <c r="B7532" s="39"/>
      <c r="C7532">
        <v>25405</v>
      </c>
      <c r="G7532" s="39">
        <v>604.22900000000004</v>
      </c>
      <c r="H7532" t="s">
        <v>0</v>
      </c>
      <c r="I7532" s="40"/>
    </row>
    <row r="7533" spans="1:9" x14ac:dyDescent="0.25">
      <c r="A7533">
        <v>63406</v>
      </c>
      <c r="B7533" s="39"/>
      <c r="C7533">
        <v>40233</v>
      </c>
      <c r="G7533" s="39">
        <v>60.421999999999997</v>
      </c>
      <c r="H7533" t="s">
        <v>0</v>
      </c>
      <c r="I7533" s="40"/>
    </row>
    <row r="7534" spans="1:9" x14ac:dyDescent="0.25">
      <c r="A7534">
        <v>63406</v>
      </c>
      <c r="B7534" s="39"/>
      <c r="C7534">
        <v>58185</v>
      </c>
      <c r="G7534" s="39">
        <v>3.0209999999999999</v>
      </c>
      <c r="H7534" t="s">
        <v>0</v>
      </c>
      <c r="I7534" s="40"/>
    </row>
    <row r="7535" spans="1:9" x14ac:dyDescent="0.25">
      <c r="A7535">
        <v>63411</v>
      </c>
      <c r="B7535" s="39"/>
      <c r="C7535">
        <v>1915</v>
      </c>
      <c r="G7535" s="39">
        <v>61.603999999999999</v>
      </c>
      <c r="H7535" t="s">
        <v>0</v>
      </c>
      <c r="I7535" s="40"/>
    </row>
    <row r="7536" spans="1:9" x14ac:dyDescent="0.25">
      <c r="A7536">
        <v>63411</v>
      </c>
      <c r="B7536" s="39"/>
      <c r="C7536">
        <v>1944</v>
      </c>
      <c r="G7536" s="39">
        <v>473.88400000000001</v>
      </c>
      <c r="H7536" t="s">
        <v>0</v>
      </c>
      <c r="I7536" s="40"/>
    </row>
    <row r="7537" spans="1:9" x14ac:dyDescent="0.25">
      <c r="A7537">
        <v>63411</v>
      </c>
      <c r="B7537" s="39"/>
      <c r="C7537">
        <v>1985</v>
      </c>
      <c r="G7537" s="39">
        <v>426.495</v>
      </c>
      <c r="H7537" t="s">
        <v>0</v>
      </c>
      <c r="I7537" s="40"/>
    </row>
    <row r="7538" spans="1:9" x14ac:dyDescent="0.25">
      <c r="A7538">
        <v>63411</v>
      </c>
      <c r="B7538" s="39"/>
      <c r="C7538">
        <v>2018</v>
      </c>
      <c r="G7538" s="39">
        <v>21.324000000000002</v>
      </c>
      <c r="H7538" t="s">
        <v>0</v>
      </c>
      <c r="I7538" s="40"/>
    </row>
    <row r="7539" spans="1:9" x14ac:dyDescent="0.25">
      <c r="A7539">
        <v>63411</v>
      </c>
      <c r="B7539" s="39"/>
      <c r="C7539">
        <v>2027</v>
      </c>
      <c r="G7539" s="39">
        <v>1.421</v>
      </c>
      <c r="H7539" t="s">
        <v>0</v>
      </c>
      <c r="I7539" s="40"/>
    </row>
    <row r="7540" spans="1:9" x14ac:dyDescent="0.25">
      <c r="A7540">
        <v>63411</v>
      </c>
      <c r="B7540" s="39"/>
      <c r="C7540">
        <v>2056</v>
      </c>
      <c r="G7540" s="39">
        <v>2.464</v>
      </c>
      <c r="H7540" t="s">
        <v>0</v>
      </c>
      <c r="I7540" s="40"/>
    </row>
    <row r="7541" spans="1:9" x14ac:dyDescent="0.25">
      <c r="A7541">
        <v>63411</v>
      </c>
      <c r="B7541" s="39"/>
      <c r="C7541">
        <v>2063</v>
      </c>
      <c r="G7541" s="39">
        <v>3.411</v>
      </c>
      <c r="H7541" t="s">
        <v>0</v>
      </c>
      <c r="I7541" s="40"/>
    </row>
    <row r="7542" spans="1:9" x14ac:dyDescent="0.25">
      <c r="A7542">
        <v>63411</v>
      </c>
      <c r="B7542" s="39"/>
      <c r="C7542">
        <v>2200</v>
      </c>
      <c r="G7542" s="39">
        <v>3087.5450000000001</v>
      </c>
      <c r="H7542" t="s">
        <v>5</v>
      </c>
      <c r="I7542" s="40"/>
    </row>
    <row r="7543" spans="1:9" x14ac:dyDescent="0.25">
      <c r="A7543">
        <v>63411</v>
      </c>
      <c r="B7543" s="39"/>
      <c r="C7543">
        <v>2314</v>
      </c>
      <c r="G7543" s="39">
        <v>127.82</v>
      </c>
      <c r="H7543" t="s">
        <v>5</v>
      </c>
      <c r="I7543" s="40"/>
    </row>
    <row r="7544" spans="1:9" x14ac:dyDescent="0.25">
      <c r="A7544">
        <v>63411</v>
      </c>
      <c r="B7544" s="39"/>
      <c r="C7544">
        <v>2441</v>
      </c>
      <c r="G7544" s="39">
        <v>1.333</v>
      </c>
      <c r="H7544" t="s">
        <v>2</v>
      </c>
      <c r="I7544" s="40"/>
    </row>
    <row r="7545" spans="1:9" x14ac:dyDescent="0.25">
      <c r="A7545">
        <v>63411</v>
      </c>
      <c r="B7545" s="39"/>
      <c r="C7545">
        <v>2442</v>
      </c>
      <c r="G7545" s="39">
        <v>1.333</v>
      </c>
      <c r="H7545" t="s">
        <v>2</v>
      </c>
      <c r="I7545" s="40"/>
    </row>
    <row r="7546" spans="1:9" x14ac:dyDescent="0.25">
      <c r="A7546">
        <v>63411</v>
      </c>
      <c r="B7546" s="39"/>
      <c r="C7546">
        <v>2462</v>
      </c>
      <c r="G7546" s="39">
        <v>0.71899999999999997</v>
      </c>
      <c r="H7546" t="s">
        <v>2</v>
      </c>
      <c r="I7546" s="40"/>
    </row>
    <row r="7547" spans="1:9" x14ac:dyDescent="0.25">
      <c r="A7547">
        <v>63411</v>
      </c>
      <c r="B7547" s="39"/>
      <c r="C7547">
        <v>2475</v>
      </c>
      <c r="G7547" s="39">
        <v>1.333</v>
      </c>
      <c r="H7547" t="s">
        <v>2</v>
      </c>
      <c r="I7547" s="40"/>
    </row>
    <row r="7548" spans="1:9" x14ac:dyDescent="0.25">
      <c r="A7548">
        <v>63411</v>
      </c>
      <c r="B7548" s="39"/>
      <c r="C7548">
        <v>2482</v>
      </c>
      <c r="G7548" s="39">
        <v>1.333</v>
      </c>
      <c r="H7548" t="s">
        <v>2</v>
      </c>
      <c r="I7548" s="40"/>
    </row>
    <row r="7549" spans="1:9" x14ac:dyDescent="0.25">
      <c r="A7549">
        <v>63411</v>
      </c>
      <c r="B7549" s="39"/>
      <c r="C7549">
        <v>50225</v>
      </c>
      <c r="G7549" s="39">
        <v>11.847</v>
      </c>
      <c r="H7549" t="s">
        <v>0</v>
      </c>
      <c r="I7549" s="40"/>
    </row>
    <row r="7550" spans="1:9" x14ac:dyDescent="0.25">
      <c r="A7550">
        <v>63411</v>
      </c>
      <c r="B7550" s="39"/>
      <c r="C7550">
        <v>50292</v>
      </c>
      <c r="G7550" s="39">
        <v>0.94699999999999995</v>
      </c>
      <c r="H7550" t="s">
        <v>0</v>
      </c>
      <c r="I7550" s="40"/>
    </row>
    <row r="7551" spans="1:9" x14ac:dyDescent="0.25">
      <c r="A7551">
        <v>63411</v>
      </c>
      <c r="B7551" s="39"/>
      <c r="C7551">
        <v>53964</v>
      </c>
      <c r="G7551" s="39">
        <v>4.7380000000000004</v>
      </c>
      <c r="H7551" t="s">
        <v>0</v>
      </c>
      <c r="I7551" s="40"/>
    </row>
    <row r="7552" spans="1:9" x14ac:dyDescent="0.25">
      <c r="A7552">
        <v>63411</v>
      </c>
      <c r="B7552" s="39"/>
      <c r="C7552">
        <v>56354</v>
      </c>
      <c r="G7552" s="39">
        <v>23.693999999999999</v>
      </c>
      <c r="H7552" t="s">
        <v>0</v>
      </c>
      <c r="I7552" s="40"/>
    </row>
    <row r="7553" spans="1:9" x14ac:dyDescent="0.25">
      <c r="A7553">
        <v>63411</v>
      </c>
      <c r="B7553" s="39"/>
      <c r="C7553">
        <v>56357</v>
      </c>
      <c r="G7553" s="39">
        <v>3.411</v>
      </c>
      <c r="H7553" t="s">
        <v>0</v>
      </c>
      <c r="I7553" s="40"/>
    </row>
    <row r="7554" spans="1:9" x14ac:dyDescent="0.25">
      <c r="A7554">
        <v>63411</v>
      </c>
      <c r="B7554" s="39"/>
      <c r="C7554">
        <v>57891</v>
      </c>
      <c r="G7554" s="39">
        <v>1.5629999999999999</v>
      </c>
      <c r="H7554" t="s">
        <v>0</v>
      </c>
      <c r="I7554" s="40"/>
    </row>
    <row r="7555" spans="1:9" x14ac:dyDescent="0.25">
      <c r="A7555">
        <v>63411</v>
      </c>
      <c r="B7555" s="39"/>
      <c r="C7555">
        <v>58122</v>
      </c>
      <c r="G7555" s="39">
        <v>2.1320000000000001</v>
      </c>
      <c r="H7555" t="s">
        <v>0</v>
      </c>
      <c r="I7555" s="40"/>
    </row>
    <row r="7556" spans="1:9" x14ac:dyDescent="0.25">
      <c r="A7556">
        <v>63411</v>
      </c>
      <c r="B7556" s="39"/>
      <c r="C7556">
        <v>58582</v>
      </c>
      <c r="G7556" s="39">
        <v>313.08999999999997</v>
      </c>
      <c r="H7556" t="s">
        <v>5</v>
      </c>
      <c r="I7556" s="40"/>
    </row>
    <row r="7557" spans="1:9" x14ac:dyDescent="0.25">
      <c r="A7557">
        <v>63411</v>
      </c>
      <c r="B7557" s="39"/>
      <c r="C7557">
        <v>58583</v>
      </c>
      <c r="G7557" s="39">
        <v>61.756</v>
      </c>
      <c r="H7557" t="s">
        <v>5</v>
      </c>
      <c r="I7557" s="40"/>
    </row>
    <row r="7558" spans="1:9" x14ac:dyDescent="0.25">
      <c r="A7558">
        <v>63411</v>
      </c>
      <c r="B7558" s="39"/>
      <c r="C7558">
        <v>60078</v>
      </c>
      <c r="G7558" s="39">
        <v>91184.804999999993</v>
      </c>
      <c r="H7558" t="s">
        <v>5</v>
      </c>
      <c r="I7558" s="40"/>
    </row>
    <row r="7559" spans="1:9" x14ac:dyDescent="0.25">
      <c r="A7559">
        <v>63411</v>
      </c>
      <c r="B7559" s="39"/>
      <c r="C7559">
        <v>60989</v>
      </c>
      <c r="G7559" s="39">
        <v>4.7380000000000004</v>
      </c>
      <c r="H7559" t="s">
        <v>0</v>
      </c>
      <c r="I7559" s="40"/>
    </row>
    <row r="7560" spans="1:9" x14ac:dyDescent="0.25">
      <c r="A7560">
        <v>63412</v>
      </c>
      <c r="B7560" s="39"/>
      <c r="C7560">
        <v>1953</v>
      </c>
      <c r="G7560" s="39">
        <v>196.50800000000001</v>
      </c>
      <c r="H7560" t="s">
        <v>0</v>
      </c>
      <c r="I7560" s="40"/>
    </row>
    <row r="7561" spans="1:9" x14ac:dyDescent="0.25">
      <c r="A7561">
        <v>63412</v>
      </c>
      <c r="B7561" s="39"/>
      <c r="C7561">
        <v>2018</v>
      </c>
      <c r="G7561" s="39">
        <v>29.475999999999999</v>
      </c>
      <c r="H7561" t="s">
        <v>0</v>
      </c>
      <c r="I7561" s="40"/>
    </row>
    <row r="7562" spans="1:9" x14ac:dyDescent="0.25">
      <c r="A7562">
        <v>63412</v>
      </c>
      <c r="B7562" s="39"/>
      <c r="C7562">
        <v>2026</v>
      </c>
      <c r="G7562" s="39">
        <v>1.4730000000000001</v>
      </c>
      <c r="H7562" t="s">
        <v>0</v>
      </c>
      <c r="I7562" s="40"/>
    </row>
    <row r="7563" spans="1:9" x14ac:dyDescent="0.25">
      <c r="A7563">
        <v>63412</v>
      </c>
      <c r="B7563" s="39"/>
      <c r="C7563">
        <v>2063</v>
      </c>
      <c r="G7563" s="39">
        <v>0.98199999999999998</v>
      </c>
      <c r="H7563" t="s">
        <v>0</v>
      </c>
      <c r="I7563" s="40"/>
    </row>
    <row r="7564" spans="1:9" x14ac:dyDescent="0.25">
      <c r="A7564">
        <v>63412</v>
      </c>
      <c r="B7564" s="39"/>
      <c r="C7564">
        <v>2100</v>
      </c>
      <c r="G7564" s="39">
        <v>1.9650000000000001</v>
      </c>
      <c r="H7564" t="s">
        <v>0</v>
      </c>
      <c r="I7564" s="40"/>
    </row>
    <row r="7565" spans="1:9" x14ac:dyDescent="0.25">
      <c r="A7565">
        <v>63412</v>
      </c>
      <c r="B7565" s="39"/>
      <c r="C7565">
        <v>2194</v>
      </c>
      <c r="G7565" s="39">
        <v>147.381</v>
      </c>
      <c r="H7565" t="s">
        <v>0</v>
      </c>
      <c r="I7565" s="40"/>
    </row>
    <row r="7566" spans="1:9" x14ac:dyDescent="0.25">
      <c r="A7566">
        <v>63412</v>
      </c>
      <c r="B7566" s="39"/>
      <c r="C7566">
        <v>2254</v>
      </c>
      <c r="G7566" s="39">
        <v>6.8000000000000005E-2</v>
      </c>
      <c r="H7566" t="s">
        <v>0</v>
      </c>
      <c r="I7566" s="40"/>
    </row>
    <row r="7567" spans="1:9" x14ac:dyDescent="0.25">
      <c r="A7567">
        <v>63412</v>
      </c>
      <c r="B7567" s="39"/>
      <c r="C7567">
        <v>2338</v>
      </c>
      <c r="G7567" s="39">
        <v>0.68700000000000006</v>
      </c>
      <c r="H7567" t="s">
        <v>0</v>
      </c>
      <c r="I7567" s="40"/>
    </row>
    <row r="7568" spans="1:9" x14ac:dyDescent="0.25">
      <c r="A7568">
        <v>63412</v>
      </c>
      <c r="B7568" s="39"/>
      <c r="C7568">
        <v>2441</v>
      </c>
      <c r="G7568" s="39">
        <v>1.1100000000000001</v>
      </c>
      <c r="H7568" t="s">
        <v>2</v>
      </c>
      <c r="I7568" s="40"/>
    </row>
    <row r="7569" spans="1:9" x14ac:dyDescent="0.25">
      <c r="A7569">
        <v>63412</v>
      </c>
      <c r="B7569" s="39"/>
      <c r="C7569">
        <v>2453</v>
      </c>
      <c r="G7569" s="39">
        <v>1.1100000000000001</v>
      </c>
      <c r="H7569" t="s">
        <v>2</v>
      </c>
      <c r="I7569" s="40"/>
    </row>
    <row r="7570" spans="1:9" x14ac:dyDescent="0.25">
      <c r="A7570">
        <v>63412</v>
      </c>
      <c r="B7570" s="39"/>
      <c r="C7570">
        <v>2462</v>
      </c>
      <c r="G7570" s="39">
        <v>0.55500000000000005</v>
      </c>
      <c r="H7570" t="s">
        <v>2</v>
      </c>
      <c r="I7570" s="40"/>
    </row>
    <row r="7571" spans="1:9" x14ac:dyDescent="0.25">
      <c r="A7571">
        <v>63412</v>
      </c>
      <c r="B7571" s="39"/>
      <c r="C7571">
        <v>2467</v>
      </c>
      <c r="G7571" s="39">
        <v>1.1100000000000001</v>
      </c>
      <c r="H7571" t="s">
        <v>2</v>
      </c>
      <c r="I7571" s="40"/>
    </row>
    <row r="7572" spans="1:9" x14ac:dyDescent="0.25">
      <c r="A7572">
        <v>63412</v>
      </c>
      <c r="B7572" s="39"/>
      <c r="C7572">
        <v>2468</v>
      </c>
      <c r="G7572" s="39">
        <v>2.2200000000000002</v>
      </c>
      <c r="H7572" t="s">
        <v>2</v>
      </c>
      <c r="I7572" s="40"/>
    </row>
    <row r="7573" spans="1:9" x14ac:dyDescent="0.25">
      <c r="A7573">
        <v>63412</v>
      </c>
      <c r="B7573" s="39"/>
      <c r="C7573">
        <v>22621</v>
      </c>
      <c r="G7573" s="39">
        <v>294.762</v>
      </c>
      <c r="H7573" t="s">
        <v>0</v>
      </c>
      <c r="I7573" s="40"/>
    </row>
    <row r="7574" spans="1:9" x14ac:dyDescent="0.25">
      <c r="A7574">
        <v>63412</v>
      </c>
      <c r="B7574" s="39"/>
      <c r="C7574">
        <v>47477</v>
      </c>
      <c r="G7574" s="39">
        <v>0.55500000000000005</v>
      </c>
      <c r="H7574" t="s">
        <v>2</v>
      </c>
      <c r="I7574" s="40"/>
    </row>
    <row r="7575" spans="1:9" x14ac:dyDescent="0.25">
      <c r="A7575">
        <v>63412</v>
      </c>
      <c r="B7575" s="39"/>
      <c r="C7575">
        <v>55269</v>
      </c>
      <c r="G7575" s="39">
        <v>260.37299999999999</v>
      </c>
      <c r="H7575" t="s">
        <v>0</v>
      </c>
      <c r="I7575" s="40"/>
    </row>
    <row r="7576" spans="1:9" x14ac:dyDescent="0.25">
      <c r="A7576">
        <v>63412</v>
      </c>
      <c r="B7576" s="39"/>
      <c r="C7576">
        <v>61769</v>
      </c>
      <c r="G7576" s="39">
        <v>22.106999999999999</v>
      </c>
      <c r="H7576" t="s">
        <v>0</v>
      </c>
      <c r="I7576" s="40"/>
    </row>
    <row r="7577" spans="1:9" x14ac:dyDescent="0.25">
      <c r="A7577">
        <v>63430</v>
      </c>
      <c r="B7577" s="39"/>
      <c r="C7577">
        <v>1909</v>
      </c>
      <c r="G7577" s="39">
        <v>426.62099999999998</v>
      </c>
      <c r="H7577" t="s">
        <v>0</v>
      </c>
      <c r="I7577" s="40"/>
    </row>
    <row r="7578" spans="1:9" x14ac:dyDescent="0.25">
      <c r="A7578">
        <v>63430</v>
      </c>
      <c r="B7578" s="39"/>
      <c r="C7578">
        <v>1950</v>
      </c>
      <c r="G7578" s="39">
        <v>426.62099999999998</v>
      </c>
      <c r="H7578" t="s">
        <v>0</v>
      </c>
      <c r="I7578" s="40"/>
    </row>
    <row r="7579" spans="1:9" x14ac:dyDescent="0.25">
      <c r="A7579">
        <v>63430</v>
      </c>
      <c r="B7579" s="39"/>
      <c r="C7579">
        <v>1955</v>
      </c>
      <c r="G7579" s="39">
        <v>85.323999999999998</v>
      </c>
      <c r="H7579" t="s">
        <v>0</v>
      </c>
      <c r="I7579" s="40"/>
    </row>
    <row r="7580" spans="1:9" x14ac:dyDescent="0.25">
      <c r="A7580">
        <v>63430</v>
      </c>
      <c r="B7580" s="39"/>
      <c r="C7580">
        <v>2018</v>
      </c>
      <c r="G7580" s="39">
        <v>12.798</v>
      </c>
      <c r="H7580" t="s">
        <v>0</v>
      </c>
      <c r="I7580" s="40"/>
    </row>
    <row r="7581" spans="1:9" x14ac:dyDescent="0.25">
      <c r="A7581">
        <v>63430</v>
      </c>
      <c r="B7581" s="39"/>
      <c r="C7581">
        <v>2100</v>
      </c>
      <c r="G7581" s="39">
        <v>2.5590000000000002</v>
      </c>
      <c r="H7581" t="s">
        <v>0</v>
      </c>
      <c r="I7581" s="40"/>
    </row>
    <row r="7582" spans="1:9" x14ac:dyDescent="0.25">
      <c r="A7582">
        <v>63430</v>
      </c>
      <c r="B7582" s="39"/>
      <c r="C7582">
        <v>2106</v>
      </c>
      <c r="G7582" s="39">
        <v>1.706</v>
      </c>
      <c r="H7582" t="s">
        <v>0</v>
      </c>
      <c r="I7582" s="40"/>
    </row>
    <row r="7583" spans="1:9" x14ac:dyDescent="0.25">
      <c r="A7583">
        <v>63430</v>
      </c>
      <c r="B7583" s="39"/>
      <c r="C7583">
        <v>2441</v>
      </c>
      <c r="G7583" s="39">
        <v>1</v>
      </c>
      <c r="H7583" t="s">
        <v>2</v>
      </c>
      <c r="I7583" s="40"/>
    </row>
    <row r="7584" spans="1:9" x14ac:dyDescent="0.25">
      <c r="A7584">
        <v>63430</v>
      </c>
      <c r="B7584" s="39"/>
      <c r="C7584">
        <v>2453</v>
      </c>
      <c r="G7584" s="39">
        <v>1</v>
      </c>
      <c r="H7584" t="s">
        <v>2</v>
      </c>
      <c r="I7584" s="40"/>
    </row>
    <row r="7585" spans="1:9" x14ac:dyDescent="0.25">
      <c r="A7585">
        <v>63430</v>
      </c>
      <c r="B7585" s="39"/>
      <c r="C7585">
        <v>2462</v>
      </c>
      <c r="G7585" s="39">
        <v>0.54</v>
      </c>
      <c r="H7585" t="s">
        <v>2</v>
      </c>
      <c r="I7585" s="40"/>
    </row>
    <row r="7586" spans="1:9" x14ac:dyDescent="0.25">
      <c r="A7586">
        <v>63430</v>
      </c>
      <c r="B7586" s="39"/>
      <c r="C7586">
        <v>2467</v>
      </c>
      <c r="G7586" s="39">
        <v>1</v>
      </c>
      <c r="H7586" t="s">
        <v>2</v>
      </c>
      <c r="I7586" s="40"/>
    </row>
    <row r="7587" spans="1:9" x14ac:dyDescent="0.25">
      <c r="A7587">
        <v>63430</v>
      </c>
      <c r="B7587" s="39"/>
      <c r="C7587">
        <v>2468</v>
      </c>
      <c r="G7587" s="39">
        <v>2</v>
      </c>
      <c r="H7587" t="s">
        <v>2</v>
      </c>
      <c r="I7587" s="40"/>
    </row>
    <row r="7588" spans="1:9" x14ac:dyDescent="0.25">
      <c r="A7588">
        <v>63430</v>
      </c>
      <c r="B7588" s="39"/>
      <c r="C7588">
        <v>47477</v>
      </c>
      <c r="G7588" s="39">
        <v>0.2</v>
      </c>
      <c r="H7588" t="s">
        <v>2</v>
      </c>
      <c r="I7588" s="40"/>
    </row>
    <row r="7589" spans="1:9" x14ac:dyDescent="0.25">
      <c r="A7589">
        <v>63430</v>
      </c>
      <c r="B7589" s="39"/>
      <c r="C7589">
        <v>51229</v>
      </c>
      <c r="G7589" s="39">
        <v>11.092000000000001</v>
      </c>
      <c r="H7589" t="s">
        <v>0</v>
      </c>
      <c r="I7589" s="40"/>
    </row>
    <row r="7590" spans="1:9" x14ac:dyDescent="0.25">
      <c r="A7590">
        <v>63430</v>
      </c>
      <c r="B7590" s="39"/>
      <c r="C7590">
        <v>54532</v>
      </c>
      <c r="G7590" s="39">
        <v>8.532</v>
      </c>
      <c r="H7590" t="s">
        <v>0</v>
      </c>
      <c r="I7590" s="40"/>
    </row>
    <row r="7591" spans="1:9" x14ac:dyDescent="0.25">
      <c r="A7591">
        <v>63430</v>
      </c>
      <c r="B7591" s="39"/>
      <c r="C7591">
        <v>55529</v>
      </c>
      <c r="G7591" s="39">
        <v>8.532</v>
      </c>
      <c r="H7591" t="s">
        <v>0</v>
      </c>
      <c r="I7591" s="40"/>
    </row>
    <row r="7592" spans="1:9" x14ac:dyDescent="0.25">
      <c r="A7592">
        <v>63430</v>
      </c>
      <c r="B7592" s="39"/>
      <c r="C7592">
        <v>62585</v>
      </c>
      <c r="G7592" s="39">
        <v>11.092000000000001</v>
      </c>
      <c r="H7592" t="s">
        <v>0</v>
      </c>
      <c r="I7592" s="40"/>
    </row>
    <row r="7593" spans="1:9" x14ac:dyDescent="0.25">
      <c r="A7593">
        <v>63430</v>
      </c>
      <c r="B7593" s="39"/>
      <c r="C7593">
        <v>64241</v>
      </c>
      <c r="G7593" s="39">
        <v>5.1189999999999998</v>
      </c>
      <c r="H7593" t="s">
        <v>0</v>
      </c>
      <c r="I7593" s="40"/>
    </row>
    <row r="7594" spans="1:9" x14ac:dyDescent="0.25">
      <c r="A7594">
        <v>63442</v>
      </c>
      <c r="B7594" s="39"/>
      <c r="C7594">
        <v>2445</v>
      </c>
      <c r="G7594" s="39">
        <v>3.37</v>
      </c>
      <c r="H7594" t="s">
        <v>2</v>
      </c>
      <c r="I7594" s="40"/>
    </row>
    <row r="7595" spans="1:9" x14ac:dyDescent="0.25">
      <c r="A7595">
        <v>63442</v>
      </c>
      <c r="B7595" s="39"/>
      <c r="C7595">
        <v>2462</v>
      </c>
      <c r="G7595" s="39">
        <v>2.0219999999999998</v>
      </c>
      <c r="H7595" t="s">
        <v>2</v>
      </c>
      <c r="I7595" s="40"/>
    </row>
    <row r="7596" spans="1:9" x14ac:dyDescent="0.25">
      <c r="A7596">
        <v>63442</v>
      </c>
      <c r="B7596" s="39"/>
      <c r="C7596">
        <v>2465</v>
      </c>
      <c r="G7596" s="39">
        <v>3.37</v>
      </c>
      <c r="H7596" t="s">
        <v>2</v>
      </c>
      <c r="I7596" s="40"/>
    </row>
    <row r="7597" spans="1:9" x14ac:dyDescent="0.25">
      <c r="A7597">
        <v>63442</v>
      </c>
      <c r="B7597" s="39"/>
      <c r="C7597">
        <v>2475</v>
      </c>
      <c r="G7597" s="39">
        <v>3.37</v>
      </c>
      <c r="H7597" t="s">
        <v>2</v>
      </c>
      <c r="I7597" s="40"/>
    </row>
    <row r="7598" spans="1:9" x14ac:dyDescent="0.25">
      <c r="A7598">
        <v>63442</v>
      </c>
      <c r="B7598" s="39"/>
      <c r="C7598">
        <v>2480</v>
      </c>
      <c r="G7598" s="39">
        <v>23.59</v>
      </c>
      <c r="H7598" t="s">
        <v>2</v>
      </c>
      <c r="I7598" s="40"/>
    </row>
    <row r="7599" spans="1:9" x14ac:dyDescent="0.25">
      <c r="A7599">
        <v>63442</v>
      </c>
      <c r="B7599" s="39"/>
      <c r="C7599">
        <v>42992</v>
      </c>
      <c r="G7599" s="39">
        <v>3.37</v>
      </c>
      <c r="H7599" t="s">
        <v>2</v>
      </c>
      <c r="I7599" s="40"/>
    </row>
    <row r="7600" spans="1:9" x14ac:dyDescent="0.25">
      <c r="A7600">
        <v>63442</v>
      </c>
      <c r="B7600" s="39"/>
      <c r="C7600">
        <v>59489</v>
      </c>
      <c r="G7600" s="39">
        <v>3.37</v>
      </c>
      <c r="H7600" t="s">
        <v>2</v>
      </c>
      <c r="I7600" s="40"/>
    </row>
    <row r="7601" spans="1:9" x14ac:dyDescent="0.25">
      <c r="A7601">
        <v>63442</v>
      </c>
      <c r="B7601" s="39"/>
      <c r="C7601">
        <v>60462</v>
      </c>
      <c r="G7601" s="39">
        <v>303.3</v>
      </c>
      <c r="H7601" t="s">
        <v>2</v>
      </c>
      <c r="I7601" s="40"/>
    </row>
    <row r="7602" spans="1:9" x14ac:dyDescent="0.25">
      <c r="A7602">
        <v>63442</v>
      </c>
      <c r="B7602" s="39"/>
      <c r="C7602">
        <v>60533</v>
      </c>
      <c r="G7602" s="39">
        <v>875.529</v>
      </c>
      <c r="H7602" t="s">
        <v>0</v>
      </c>
      <c r="I7602" s="40"/>
    </row>
    <row r="7603" spans="1:9" x14ac:dyDescent="0.25">
      <c r="A7603">
        <v>63442</v>
      </c>
      <c r="B7603" s="39"/>
      <c r="C7603">
        <v>63372</v>
      </c>
      <c r="G7603" s="39">
        <v>124.47</v>
      </c>
      <c r="H7603" t="s">
        <v>0</v>
      </c>
      <c r="I7603" s="40"/>
    </row>
    <row r="7604" spans="1:9" x14ac:dyDescent="0.25">
      <c r="A7604">
        <v>63454</v>
      </c>
      <c r="B7604" s="39"/>
      <c r="C7604">
        <v>1980</v>
      </c>
      <c r="G7604" s="39">
        <v>297.93200000000002</v>
      </c>
      <c r="H7604" t="s">
        <v>0</v>
      </c>
      <c r="I7604" s="40"/>
    </row>
    <row r="7605" spans="1:9" x14ac:dyDescent="0.25">
      <c r="A7605">
        <v>63454</v>
      </c>
      <c r="B7605" s="39"/>
      <c r="C7605">
        <v>2441</v>
      </c>
      <c r="G7605" s="39">
        <v>1</v>
      </c>
      <c r="H7605" t="s">
        <v>2</v>
      </c>
      <c r="I7605" s="40"/>
    </row>
    <row r="7606" spans="1:9" x14ac:dyDescent="0.25">
      <c r="A7606">
        <v>63454</v>
      </c>
      <c r="B7606" s="39"/>
      <c r="C7606">
        <v>2453</v>
      </c>
      <c r="G7606" s="39">
        <v>1</v>
      </c>
      <c r="H7606" t="s">
        <v>2</v>
      </c>
      <c r="I7606" s="40"/>
    </row>
    <row r="7607" spans="1:9" x14ac:dyDescent="0.25">
      <c r="A7607">
        <v>63454</v>
      </c>
      <c r="B7607" s="39"/>
      <c r="C7607">
        <v>2462</v>
      </c>
      <c r="G7607" s="39">
        <v>0.5</v>
      </c>
      <c r="H7607" t="s">
        <v>2</v>
      </c>
      <c r="I7607" s="40"/>
    </row>
    <row r="7608" spans="1:9" x14ac:dyDescent="0.25">
      <c r="A7608">
        <v>63454</v>
      </c>
      <c r="B7608" s="39"/>
      <c r="C7608">
        <v>2467</v>
      </c>
      <c r="G7608" s="39">
        <v>1</v>
      </c>
      <c r="H7608" t="s">
        <v>2</v>
      </c>
      <c r="I7608" s="40"/>
    </row>
    <row r="7609" spans="1:9" x14ac:dyDescent="0.25">
      <c r="A7609">
        <v>63454</v>
      </c>
      <c r="B7609" s="39"/>
      <c r="C7609">
        <v>2468</v>
      </c>
      <c r="G7609" s="39">
        <v>2</v>
      </c>
      <c r="H7609" t="s">
        <v>2</v>
      </c>
      <c r="I7609" s="40"/>
    </row>
    <row r="7610" spans="1:9" x14ac:dyDescent="0.25">
      <c r="A7610">
        <v>63454</v>
      </c>
      <c r="B7610" s="39"/>
      <c r="C7610">
        <v>22607</v>
      </c>
      <c r="G7610" s="39">
        <v>3.5049999999999999</v>
      </c>
      <c r="H7610" t="s">
        <v>0</v>
      </c>
      <c r="I7610" s="40"/>
    </row>
    <row r="7611" spans="1:9" x14ac:dyDescent="0.25">
      <c r="A7611">
        <v>63454</v>
      </c>
      <c r="B7611" s="39"/>
      <c r="C7611">
        <v>22621</v>
      </c>
      <c r="G7611" s="39">
        <v>350.50799999999998</v>
      </c>
      <c r="H7611" t="s">
        <v>0</v>
      </c>
      <c r="I7611" s="40"/>
    </row>
    <row r="7612" spans="1:9" x14ac:dyDescent="0.25">
      <c r="A7612">
        <v>63454</v>
      </c>
      <c r="B7612" s="39"/>
      <c r="C7612">
        <v>23202</v>
      </c>
      <c r="G7612" s="39">
        <v>332.98200000000003</v>
      </c>
      <c r="H7612" t="s">
        <v>0</v>
      </c>
      <c r="I7612" s="40"/>
    </row>
    <row r="7613" spans="1:9" x14ac:dyDescent="0.25">
      <c r="A7613">
        <v>63454</v>
      </c>
      <c r="B7613" s="39"/>
      <c r="C7613">
        <v>47477</v>
      </c>
      <c r="G7613" s="39">
        <v>0.5</v>
      </c>
      <c r="H7613" t="s">
        <v>2</v>
      </c>
      <c r="I7613" s="40"/>
    </row>
    <row r="7614" spans="1:9" x14ac:dyDescent="0.25">
      <c r="A7614">
        <v>63454</v>
      </c>
      <c r="B7614" s="39"/>
      <c r="C7614">
        <v>55551</v>
      </c>
      <c r="G7614" s="39">
        <v>1.0509999999999999</v>
      </c>
      <c r="H7614" t="s">
        <v>0</v>
      </c>
      <c r="I7614" s="40"/>
    </row>
    <row r="7615" spans="1:9" x14ac:dyDescent="0.25">
      <c r="A7615">
        <v>63454</v>
      </c>
      <c r="B7615" s="39"/>
      <c r="C7615">
        <v>58507</v>
      </c>
      <c r="G7615" s="39">
        <v>7.01</v>
      </c>
      <c r="H7615" t="s">
        <v>0</v>
      </c>
      <c r="I7615" s="40"/>
    </row>
    <row r="7616" spans="1:9" x14ac:dyDescent="0.25">
      <c r="A7616">
        <v>63454</v>
      </c>
      <c r="B7616" s="39"/>
      <c r="C7616">
        <v>58686</v>
      </c>
      <c r="G7616" s="39">
        <v>7.01</v>
      </c>
      <c r="H7616" t="s">
        <v>0</v>
      </c>
      <c r="I7616" s="40"/>
    </row>
    <row r="7617" spans="1:9" x14ac:dyDescent="0.25">
      <c r="A7617">
        <v>63475</v>
      </c>
      <c r="B7617" s="39"/>
      <c r="C7617">
        <v>1915</v>
      </c>
      <c r="G7617" s="39">
        <v>53.030999999999999</v>
      </c>
      <c r="H7617" t="s">
        <v>0</v>
      </c>
      <c r="I7617" s="40"/>
    </row>
    <row r="7618" spans="1:9" x14ac:dyDescent="0.25">
      <c r="A7618">
        <v>63475</v>
      </c>
      <c r="B7618" s="39"/>
      <c r="C7618">
        <v>1985</v>
      </c>
      <c r="G7618" s="39">
        <v>120.52500000000001</v>
      </c>
      <c r="H7618" t="s">
        <v>0</v>
      </c>
      <c r="I7618" s="40"/>
    </row>
    <row r="7619" spans="1:9" x14ac:dyDescent="0.25">
      <c r="A7619">
        <v>63475</v>
      </c>
      <c r="B7619" s="39"/>
      <c r="C7619">
        <v>2018</v>
      </c>
      <c r="G7619" s="39">
        <v>14.462999999999999</v>
      </c>
      <c r="H7619" t="s">
        <v>0</v>
      </c>
      <c r="I7619" s="40"/>
    </row>
    <row r="7620" spans="1:9" x14ac:dyDescent="0.25">
      <c r="A7620">
        <v>63475</v>
      </c>
      <c r="B7620" s="39"/>
      <c r="C7620">
        <v>2027</v>
      </c>
      <c r="G7620" s="39">
        <v>1.9279999999999999</v>
      </c>
      <c r="H7620" t="s">
        <v>0</v>
      </c>
      <c r="I7620" s="40"/>
    </row>
    <row r="7621" spans="1:9" x14ac:dyDescent="0.25">
      <c r="A7621">
        <v>63475</v>
      </c>
      <c r="B7621" s="39"/>
      <c r="C7621">
        <v>2056</v>
      </c>
      <c r="G7621" s="39">
        <v>0.96399999999999997</v>
      </c>
      <c r="H7621" t="s">
        <v>0</v>
      </c>
      <c r="I7621" s="40"/>
    </row>
    <row r="7622" spans="1:9" x14ac:dyDescent="0.25">
      <c r="A7622">
        <v>63475</v>
      </c>
      <c r="B7622" s="39"/>
      <c r="C7622">
        <v>2063</v>
      </c>
      <c r="G7622" s="39">
        <v>0.96399999999999997</v>
      </c>
      <c r="H7622" t="s">
        <v>0</v>
      </c>
      <c r="I7622" s="40"/>
    </row>
    <row r="7623" spans="1:9" x14ac:dyDescent="0.25">
      <c r="A7623">
        <v>63475</v>
      </c>
      <c r="B7623" s="39"/>
      <c r="C7623">
        <v>2200</v>
      </c>
      <c r="G7623" s="39">
        <v>252.78100000000001</v>
      </c>
      <c r="H7623" t="s">
        <v>5</v>
      </c>
      <c r="I7623" s="40"/>
    </row>
    <row r="7624" spans="1:9" x14ac:dyDescent="0.25">
      <c r="A7624">
        <v>63475</v>
      </c>
      <c r="B7624" s="39"/>
      <c r="C7624">
        <v>2298</v>
      </c>
      <c r="G7624" s="39">
        <v>1375.95</v>
      </c>
      <c r="H7624" t="s">
        <v>5</v>
      </c>
      <c r="I7624" s="40"/>
    </row>
    <row r="7625" spans="1:9" x14ac:dyDescent="0.25">
      <c r="A7625">
        <v>63475</v>
      </c>
      <c r="B7625" s="39"/>
      <c r="C7625">
        <v>2314</v>
      </c>
      <c r="G7625" s="39">
        <v>7734.4970000000003</v>
      </c>
      <c r="H7625" t="s">
        <v>5</v>
      </c>
      <c r="I7625" s="40"/>
    </row>
    <row r="7626" spans="1:9" x14ac:dyDescent="0.25">
      <c r="A7626">
        <v>63475</v>
      </c>
      <c r="B7626" s="39"/>
      <c r="C7626">
        <v>2441</v>
      </c>
      <c r="G7626" s="39">
        <v>1.333</v>
      </c>
      <c r="H7626" t="s">
        <v>2</v>
      </c>
      <c r="I7626" s="40"/>
    </row>
    <row r="7627" spans="1:9" x14ac:dyDescent="0.25">
      <c r="A7627">
        <v>63475</v>
      </c>
      <c r="B7627" s="39"/>
      <c r="C7627">
        <v>2442</v>
      </c>
      <c r="G7627" s="39">
        <v>1.333</v>
      </c>
      <c r="H7627" t="s">
        <v>2</v>
      </c>
      <c r="I7627" s="40"/>
    </row>
    <row r="7628" spans="1:9" x14ac:dyDescent="0.25">
      <c r="A7628">
        <v>63475</v>
      </c>
      <c r="B7628" s="39"/>
      <c r="C7628">
        <v>2462</v>
      </c>
      <c r="G7628" s="39">
        <v>0.71899999999999997</v>
      </c>
      <c r="H7628" t="s">
        <v>2</v>
      </c>
      <c r="I7628" s="40"/>
    </row>
    <row r="7629" spans="1:9" x14ac:dyDescent="0.25">
      <c r="A7629">
        <v>63475</v>
      </c>
      <c r="B7629" s="39"/>
      <c r="C7629">
        <v>2475</v>
      </c>
      <c r="G7629" s="39">
        <v>1.333</v>
      </c>
      <c r="H7629" t="s">
        <v>2</v>
      </c>
      <c r="I7629" s="40"/>
    </row>
    <row r="7630" spans="1:9" x14ac:dyDescent="0.25">
      <c r="A7630">
        <v>63475</v>
      </c>
      <c r="B7630" s="39"/>
      <c r="C7630">
        <v>46813</v>
      </c>
      <c r="G7630" s="39">
        <v>1.333</v>
      </c>
      <c r="H7630" t="s">
        <v>2</v>
      </c>
      <c r="I7630" s="40"/>
    </row>
    <row r="7631" spans="1:9" x14ac:dyDescent="0.25">
      <c r="A7631">
        <v>63475</v>
      </c>
      <c r="B7631" s="39"/>
      <c r="C7631">
        <v>50225</v>
      </c>
      <c r="G7631" s="39">
        <v>4.8209999999999997</v>
      </c>
      <c r="H7631" t="s">
        <v>0</v>
      </c>
      <c r="I7631" s="40"/>
    </row>
    <row r="7632" spans="1:9" x14ac:dyDescent="0.25">
      <c r="A7632">
        <v>63475</v>
      </c>
      <c r="B7632" s="39"/>
      <c r="C7632">
        <v>50292</v>
      </c>
      <c r="G7632" s="39">
        <v>0.96399999999999997</v>
      </c>
      <c r="H7632" t="s">
        <v>0</v>
      </c>
      <c r="I7632" s="40"/>
    </row>
    <row r="7633" spans="1:9" x14ac:dyDescent="0.25">
      <c r="A7633">
        <v>63475</v>
      </c>
      <c r="B7633" s="39"/>
      <c r="C7633">
        <v>53964</v>
      </c>
      <c r="G7633" s="39">
        <v>1.446</v>
      </c>
      <c r="H7633" t="s">
        <v>0</v>
      </c>
      <c r="I7633" s="40"/>
    </row>
    <row r="7634" spans="1:9" x14ac:dyDescent="0.25">
      <c r="A7634">
        <v>63475</v>
      </c>
      <c r="B7634" s="39"/>
      <c r="C7634">
        <v>56354</v>
      </c>
      <c r="G7634" s="39">
        <v>10.606</v>
      </c>
      <c r="H7634" t="s">
        <v>0</v>
      </c>
      <c r="I7634" s="40"/>
    </row>
    <row r="7635" spans="1:9" x14ac:dyDescent="0.25">
      <c r="A7635">
        <v>63475</v>
      </c>
      <c r="B7635" s="39"/>
      <c r="C7635">
        <v>56357</v>
      </c>
      <c r="G7635" s="39">
        <v>5.0620000000000003</v>
      </c>
      <c r="H7635" t="s">
        <v>0</v>
      </c>
      <c r="I7635" s="40"/>
    </row>
    <row r="7636" spans="1:9" x14ac:dyDescent="0.25">
      <c r="A7636">
        <v>63475</v>
      </c>
      <c r="B7636" s="39"/>
      <c r="C7636">
        <v>57598</v>
      </c>
      <c r="G7636" s="39">
        <v>252.78100000000001</v>
      </c>
      <c r="H7636" t="s">
        <v>5</v>
      </c>
      <c r="I7636" s="40"/>
    </row>
    <row r="7637" spans="1:9" x14ac:dyDescent="0.25">
      <c r="A7637">
        <v>63475</v>
      </c>
      <c r="B7637" s="39"/>
      <c r="C7637">
        <v>58122</v>
      </c>
      <c r="G7637" s="39">
        <v>2.169</v>
      </c>
      <c r="H7637" t="s">
        <v>0</v>
      </c>
      <c r="I7637" s="40"/>
    </row>
    <row r="7638" spans="1:9" x14ac:dyDescent="0.25">
      <c r="A7638">
        <v>63475</v>
      </c>
      <c r="B7638" s="39"/>
      <c r="C7638">
        <v>60511</v>
      </c>
      <c r="G7638" s="39">
        <v>482.10199999999998</v>
      </c>
      <c r="H7638" t="s">
        <v>0</v>
      </c>
      <c r="I7638" s="40"/>
    </row>
    <row r="7639" spans="1:9" x14ac:dyDescent="0.25">
      <c r="A7639">
        <v>63475</v>
      </c>
      <c r="B7639" s="39"/>
      <c r="C7639">
        <v>61451</v>
      </c>
      <c r="G7639" s="39">
        <v>1.59</v>
      </c>
      <c r="H7639" t="s">
        <v>0</v>
      </c>
      <c r="I7639" s="40"/>
    </row>
    <row r="7640" spans="1:9" x14ac:dyDescent="0.25">
      <c r="A7640">
        <v>63475</v>
      </c>
      <c r="B7640" s="39"/>
      <c r="C7640">
        <v>61451</v>
      </c>
      <c r="G7640" s="39">
        <v>0.57799999999999996</v>
      </c>
      <c r="H7640" t="s">
        <v>0</v>
      </c>
      <c r="I7640" s="40"/>
    </row>
    <row r="7641" spans="1:9" x14ac:dyDescent="0.25">
      <c r="A7641">
        <v>63475</v>
      </c>
      <c r="B7641" s="39"/>
      <c r="C7641">
        <v>62136</v>
      </c>
      <c r="G7641" s="39">
        <v>289.26100000000002</v>
      </c>
      <c r="H7641" t="s">
        <v>0</v>
      </c>
      <c r="I7641" s="40"/>
    </row>
    <row r="7642" spans="1:9" x14ac:dyDescent="0.25">
      <c r="A7642">
        <v>63505</v>
      </c>
      <c r="B7642" s="39"/>
      <c r="C7642">
        <v>1970</v>
      </c>
      <c r="G7642" s="39">
        <v>409.39100000000002</v>
      </c>
      <c r="H7642" t="s">
        <v>0</v>
      </c>
      <c r="I7642" s="40"/>
    </row>
    <row r="7643" spans="1:9" x14ac:dyDescent="0.25">
      <c r="A7643">
        <v>63505</v>
      </c>
      <c r="B7643" s="39"/>
      <c r="C7643">
        <v>2018</v>
      </c>
      <c r="G7643" s="39">
        <v>14.449</v>
      </c>
      <c r="H7643" t="s">
        <v>0</v>
      </c>
      <c r="I7643" s="40"/>
    </row>
    <row r="7644" spans="1:9" x14ac:dyDescent="0.25">
      <c r="A7644">
        <v>63505</v>
      </c>
      <c r="B7644" s="39"/>
      <c r="C7644">
        <v>2052</v>
      </c>
      <c r="G7644" s="39">
        <v>4.8159999999999998</v>
      </c>
      <c r="H7644" t="s">
        <v>0</v>
      </c>
      <c r="I7644" s="40"/>
    </row>
    <row r="7645" spans="1:9" x14ac:dyDescent="0.25">
      <c r="A7645">
        <v>63505</v>
      </c>
      <c r="B7645" s="39"/>
      <c r="C7645">
        <v>2056</v>
      </c>
      <c r="G7645" s="39">
        <v>0.96299999999999997</v>
      </c>
      <c r="H7645" t="s">
        <v>0</v>
      </c>
      <c r="I7645" s="40"/>
    </row>
    <row r="7646" spans="1:9" x14ac:dyDescent="0.25">
      <c r="A7646">
        <v>63505</v>
      </c>
      <c r="B7646" s="39"/>
      <c r="C7646">
        <v>2063</v>
      </c>
      <c r="G7646" s="39">
        <v>0.96299999999999997</v>
      </c>
      <c r="H7646" t="s">
        <v>0</v>
      </c>
      <c r="I7646" s="40"/>
    </row>
    <row r="7647" spans="1:9" x14ac:dyDescent="0.25">
      <c r="A7647">
        <v>63505</v>
      </c>
      <c r="B7647" s="39"/>
      <c r="C7647">
        <v>2069</v>
      </c>
      <c r="G7647" s="39">
        <v>0.96299999999999997</v>
      </c>
      <c r="H7647" t="s">
        <v>0</v>
      </c>
      <c r="I7647" s="40"/>
    </row>
    <row r="7648" spans="1:9" x14ac:dyDescent="0.25">
      <c r="A7648">
        <v>63505</v>
      </c>
      <c r="B7648" s="39"/>
      <c r="C7648">
        <v>2258</v>
      </c>
      <c r="G7648" s="39">
        <v>6766.8490000000002</v>
      </c>
      <c r="H7648" t="s">
        <v>5</v>
      </c>
      <c r="I7648" s="40"/>
    </row>
    <row r="7649" spans="1:9" x14ac:dyDescent="0.25">
      <c r="A7649">
        <v>63505</v>
      </c>
      <c r="B7649" s="39"/>
      <c r="C7649">
        <v>2298</v>
      </c>
      <c r="G7649" s="39">
        <v>3362.6990000000001</v>
      </c>
      <c r="H7649" t="s">
        <v>5</v>
      </c>
      <c r="I7649" s="40"/>
    </row>
    <row r="7650" spans="1:9" x14ac:dyDescent="0.25">
      <c r="A7650">
        <v>63505</v>
      </c>
      <c r="B7650" s="39"/>
      <c r="C7650">
        <v>2441</v>
      </c>
      <c r="G7650" s="39">
        <v>1.111</v>
      </c>
      <c r="H7650" t="s">
        <v>2</v>
      </c>
      <c r="I7650" s="40"/>
    </row>
    <row r="7651" spans="1:9" x14ac:dyDescent="0.25">
      <c r="A7651">
        <v>63505</v>
      </c>
      <c r="B7651" s="39"/>
      <c r="C7651">
        <v>2462</v>
      </c>
      <c r="G7651" s="39">
        <v>0.55500000000000005</v>
      </c>
      <c r="H7651" t="s">
        <v>2</v>
      </c>
      <c r="I7651" s="40"/>
    </row>
    <row r="7652" spans="1:9" x14ac:dyDescent="0.25">
      <c r="A7652">
        <v>63505</v>
      </c>
      <c r="B7652" s="39"/>
      <c r="C7652">
        <v>2467</v>
      </c>
      <c r="G7652" s="39">
        <v>1.111</v>
      </c>
      <c r="H7652" t="s">
        <v>2</v>
      </c>
      <c r="I7652" s="40"/>
    </row>
    <row r="7653" spans="1:9" x14ac:dyDescent="0.25">
      <c r="A7653">
        <v>63505</v>
      </c>
      <c r="B7653" s="39"/>
      <c r="C7653">
        <v>2468</v>
      </c>
      <c r="G7653" s="39">
        <v>2.222</v>
      </c>
      <c r="H7653" t="s">
        <v>2</v>
      </c>
      <c r="I7653" s="40"/>
    </row>
    <row r="7654" spans="1:9" x14ac:dyDescent="0.25">
      <c r="A7654">
        <v>63505</v>
      </c>
      <c r="B7654" s="39"/>
      <c r="C7654">
        <v>2475</v>
      </c>
      <c r="G7654" s="39">
        <v>1.111</v>
      </c>
      <c r="H7654" t="s">
        <v>2</v>
      </c>
      <c r="I7654" s="40"/>
    </row>
    <row r="7655" spans="1:9" x14ac:dyDescent="0.25">
      <c r="A7655">
        <v>63505</v>
      </c>
      <c r="B7655" s="39"/>
      <c r="C7655">
        <v>2480</v>
      </c>
      <c r="G7655" s="39">
        <v>9.9990000000000006</v>
      </c>
      <c r="H7655" t="s">
        <v>2</v>
      </c>
      <c r="I7655" s="40"/>
    </row>
    <row r="7656" spans="1:9" x14ac:dyDescent="0.25">
      <c r="A7656">
        <v>63505</v>
      </c>
      <c r="B7656" s="39"/>
      <c r="C7656">
        <v>41488</v>
      </c>
      <c r="G7656" s="39">
        <v>0.96299999999999997</v>
      </c>
      <c r="H7656" t="s">
        <v>0</v>
      </c>
      <c r="I7656" s="40"/>
    </row>
    <row r="7657" spans="1:9" x14ac:dyDescent="0.25">
      <c r="A7657">
        <v>63505</v>
      </c>
      <c r="B7657" s="39"/>
      <c r="C7657">
        <v>46813</v>
      </c>
      <c r="G7657" s="39">
        <v>1.111</v>
      </c>
      <c r="H7657" t="s">
        <v>2</v>
      </c>
      <c r="I7657" s="40"/>
    </row>
    <row r="7658" spans="1:9" x14ac:dyDescent="0.25">
      <c r="A7658">
        <v>63505</v>
      </c>
      <c r="B7658" s="39"/>
      <c r="C7658">
        <v>50225</v>
      </c>
      <c r="G7658" s="39">
        <v>6.2610000000000001</v>
      </c>
      <c r="H7658" t="s">
        <v>0</v>
      </c>
      <c r="I7658" s="40"/>
    </row>
    <row r="7659" spans="1:9" x14ac:dyDescent="0.25">
      <c r="A7659">
        <v>63505</v>
      </c>
      <c r="B7659" s="39"/>
      <c r="C7659">
        <v>54226</v>
      </c>
      <c r="G7659" s="39">
        <v>481.63600000000002</v>
      </c>
      <c r="H7659" t="s">
        <v>0</v>
      </c>
      <c r="I7659" s="40"/>
    </row>
    <row r="7660" spans="1:9" x14ac:dyDescent="0.25">
      <c r="A7660">
        <v>63505</v>
      </c>
      <c r="B7660" s="39"/>
      <c r="C7660">
        <v>55551</v>
      </c>
      <c r="G7660" s="39">
        <v>3.8530000000000002</v>
      </c>
      <c r="H7660" t="s">
        <v>0</v>
      </c>
      <c r="I7660" s="40"/>
    </row>
    <row r="7661" spans="1:9" x14ac:dyDescent="0.25">
      <c r="A7661">
        <v>63505</v>
      </c>
      <c r="B7661" s="39"/>
      <c r="C7661">
        <v>55679</v>
      </c>
      <c r="G7661" s="39">
        <v>1.444</v>
      </c>
      <c r="H7661" t="s">
        <v>0</v>
      </c>
      <c r="I7661" s="40"/>
    </row>
    <row r="7662" spans="1:9" x14ac:dyDescent="0.25">
      <c r="A7662">
        <v>63505</v>
      </c>
      <c r="B7662" s="39"/>
      <c r="C7662">
        <v>56121</v>
      </c>
      <c r="G7662" s="39">
        <v>48.162999999999997</v>
      </c>
      <c r="H7662" t="s">
        <v>0</v>
      </c>
      <c r="I7662" s="40"/>
    </row>
    <row r="7663" spans="1:9" x14ac:dyDescent="0.25">
      <c r="A7663">
        <v>63505</v>
      </c>
      <c r="B7663" s="39"/>
      <c r="C7663">
        <v>56354</v>
      </c>
      <c r="G7663" s="39">
        <v>10.596</v>
      </c>
      <c r="H7663" t="s">
        <v>0</v>
      </c>
      <c r="I7663" s="40"/>
    </row>
    <row r="7664" spans="1:9" x14ac:dyDescent="0.25">
      <c r="A7664">
        <v>63505</v>
      </c>
      <c r="B7664" s="39"/>
      <c r="C7664">
        <v>58185</v>
      </c>
      <c r="G7664" s="39">
        <v>1.228</v>
      </c>
      <c r="H7664" t="s">
        <v>0</v>
      </c>
      <c r="I7664" s="40"/>
    </row>
    <row r="7665" spans="1:9" x14ac:dyDescent="0.25">
      <c r="A7665">
        <v>63505</v>
      </c>
      <c r="B7665" s="39"/>
      <c r="C7665">
        <v>58582</v>
      </c>
      <c r="G7665" s="39">
        <v>87.570999999999998</v>
      </c>
      <c r="H7665" t="s">
        <v>5</v>
      </c>
      <c r="I7665" s="40"/>
    </row>
    <row r="7666" spans="1:9" x14ac:dyDescent="0.25">
      <c r="A7666">
        <v>63505</v>
      </c>
      <c r="B7666" s="39"/>
      <c r="C7666">
        <v>58725</v>
      </c>
      <c r="G7666" s="39">
        <v>4089.5320000000002</v>
      </c>
      <c r="H7666" t="s">
        <v>5</v>
      </c>
      <c r="I7666" s="40"/>
    </row>
    <row r="7667" spans="1:9" x14ac:dyDescent="0.25">
      <c r="A7667">
        <v>63515</v>
      </c>
      <c r="B7667" s="39"/>
      <c r="C7667">
        <v>1944</v>
      </c>
      <c r="G7667" s="39">
        <v>698.32399999999996</v>
      </c>
      <c r="H7667" t="s">
        <v>0</v>
      </c>
      <c r="I7667" s="40"/>
    </row>
    <row r="7668" spans="1:9" x14ac:dyDescent="0.25">
      <c r="A7668">
        <v>63515</v>
      </c>
      <c r="B7668" s="39"/>
      <c r="C7668">
        <v>1970</v>
      </c>
      <c r="G7668" s="39">
        <v>181.56399999999999</v>
      </c>
      <c r="H7668" t="s">
        <v>0</v>
      </c>
      <c r="I7668" s="40"/>
    </row>
    <row r="7669" spans="1:9" x14ac:dyDescent="0.25">
      <c r="A7669">
        <v>63515</v>
      </c>
      <c r="B7669" s="39"/>
      <c r="C7669">
        <v>2441</v>
      </c>
      <c r="G7669" s="39">
        <v>1.05</v>
      </c>
      <c r="H7669" t="s">
        <v>2</v>
      </c>
      <c r="I7669" s="40"/>
    </row>
    <row r="7670" spans="1:9" x14ac:dyDescent="0.25">
      <c r="A7670">
        <v>63515</v>
      </c>
      <c r="B7670" s="39"/>
      <c r="C7670">
        <v>2453</v>
      </c>
      <c r="G7670" s="39">
        <v>1.05</v>
      </c>
      <c r="H7670" t="s">
        <v>2</v>
      </c>
      <c r="I7670" s="40"/>
    </row>
    <row r="7671" spans="1:9" x14ac:dyDescent="0.25">
      <c r="A7671">
        <v>63515</v>
      </c>
      <c r="B7671" s="39"/>
      <c r="C7671">
        <v>2462</v>
      </c>
      <c r="G7671" s="39">
        <v>0.56699999999999995</v>
      </c>
      <c r="H7671" t="s">
        <v>2</v>
      </c>
      <c r="I7671" s="40"/>
    </row>
    <row r="7672" spans="1:9" x14ac:dyDescent="0.25">
      <c r="A7672">
        <v>63515</v>
      </c>
      <c r="B7672" s="39"/>
      <c r="C7672">
        <v>2467</v>
      </c>
      <c r="G7672" s="39">
        <v>1.05</v>
      </c>
      <c r="H7672" t="s">
        <v>2</v>
      </c>
      <c r="I7672" s="40"/>
    </row>
    <row r="7673" spans="1:9" x14ac:dyDescent="0.25">
      <c r="A7673">
        <v>63515</v>
      </c>
      <c r="B7673" s="39"/>
      <c r="C7673">
        <v>2468</v>
      </c>
      <c r="G7673" s="39">
        <v>2.1</v>
      </c>
      <c r="H7673" t="s">
        <v>2</v>
      </c>
      <c r="I7673" s="40"/>
    </row>
    <row r="7674" spans="1:9" x14ac:dyDescent="0.25">
      <c r="A7674">
        <v>63515</v>
      </c>
      <c r="B7674" s="39"/>
      <c r="C7674">
        <v>24060</v>
      </c>
      <c r="G7674" s="39">
        <v>13.965999999999999</v>
      </c>
      <c r="H7674" t="s">
        <v>0</v>
      </c>
      <c r="I7674" s="40"/>
    </row>
    <row r="7675" spans="1:9" x14ac:dyDescent="0.25">
      <c r="A7675">
        <v>63515</v>
      </c>
      <c r="B7675" s="39"/>
      <c r="C7675">
        <v>40233</v>
      </c>
      <c r="G7675" s="39">
        <v>55.865000000000002</v>
      </c>
      <c r="H7675" t="s">
        <v>0</v>
      </c>
      <c r="I7675" s="40"/>
    </row>
    <row r="7676" spans="1:9" x14ac:dyDescent="0.25">
      <c r="A7676">
        <v>63515</v>
      </c>
      <c r="B7676" s="39"/>
      <c r="C7676">
        <v>57342</v>
      </c>
      <c r="G7676" s="39">
        <v>55.865000000000002</v>
      </c>
      <c r="H7676" t="s">
        <v>0</v>
      </c>
      <c r="I7676" s="40"/>
    </row>
    <row r="7677" spans="1:9" x14ac:dyDescent="0.25">
      <c r="A7677">
        <v>63515</v>
      </c>
      <c r="B7677" s="39"/>
      <c r="C7677">
        <v>58185</v>
      </c>
      <c r="G7677" s="39">
        <v>1.3959999999999999</v>
      </c>
      <c r="H7677" t="s">
        <v>0</v>
      </c>
      <c r="I7677" s="40"/>
    </row>
    <row r="7678" spans="1:9" x14ac:dyDescent="0.25">
      <c r="A7678">
        <v>63528</v>
      </c>
      <c r="B7678" s="39"/>
      <c r="C7678">
        <v>1915</v>
      </c>
      <c r="G7678" s="39">
        <v>41.523000000000003</v>
      </c>
      <c r="H7678" t="s">
        <v>0</v>
      </c>
      <c r="I7678" s="40"/>
    </row>
    <row r="7679" spans="1:9" x14ac:dyDescent="0.25">
      <c r="A7679">
        <v>63528</v>
      </c>
      <c r="B7679" s="39"/>
      <c r="C7679">
        <v>1944</v>
      </c>
      <c r="G7679" s="39">
        <v>519.04899999999998</v>
      </c>
      <c r="H7679" t="s">
        <v>0</v>
      </c>
      <c r="I7679" s="40"/>
    </row>
    <row r="7680" spans="1:9" x14ac:dyDescent="0.25">
      <c r="A7680">
        <v>63528</v>
      </c>
      <c r="B7680" s="39"/>
      <c r="C7680">
        <v>1985</v>
      </c>
      <c r="G7680" s="39">
        <v>337.38099999999997</v>
      </c>
      <c r="H7680" t="s">
        <v>0</v>
      </c>
      <c r="I7680" s="40"/>
    </row>
    <row r="7681" spans="1:9" x14ac:dyDescent="0.25">
      <c r="A7681">
        <v>63528</v>
      </c>
      <c r="B7681" s="39"/>
      <c r="C7681">
        <v>2018</v>
      </c>
      <c r="G7681" s="39">
        <v>15.571</v>
      </c>
      <c r="H7681" t="s">
        <v>0</v>
      </c>
      <c r="I7681" s="40"/>
    </row>
    <row r="7682" spans="1:9" x14ac:dyDescent="0.25">
      <c r="A7682">
        <v>63528</v>
      </c>
      <c r="B7682" s="39"/>
      <c r="C7682">
        <v>2063</v>
      </c>
      <c r="G7682" s="39">
        <v>1.038</v>
      </c>
      <c r="H7682" t="s">
        <v>0</v>
      </c>
      <c r="I7682" s="40"/>
    </row>
    <row r="7683" spans="1:9" x14ac:dyDescent="0.25">
      <c r="A7683">
        <v>63528</v>
      </c>
      <c r="B7683" s="39"/>
      <c r="C7683">
        <v>2314</v>
      </c>
      <c r="G7683" s="39">
        <v>519.04899999999998</v>
      </c>
      <c r="H7683" t="s">
        <v>5</v>
      </c>
      <c r="I7683" s="40"/>
    </row>
    <row r="7684" spans="1:9" x14ac:dyDescent="0.25">
      <c r="A7684">
        <v>63528</v>
      </c>
      <c r="B7684" s="39"/>
      <c r="C7684">
        <v>2441</v>
      </c>
      <c r="G7684" s="39">
        <v>1.333</v>
      </c>
      <c r="H7684" t="s">
        <v>2</v>
      </c>
      <c r="I7684" s="40"/>
    </row>
    <row r="7685" spans="1:9" x14ac:dyDescent="0.25">
      <c r="A7685">
        <v>63528</v>
      </c>
      <c r="B7685" s="39"/>
      <c r="C7685">
        <v>2442</v>
      </c>
      <c r="G7685" s="39">
        <v>1.333</v>
      </c>
      <c r="H7685" t="s">
        <v>2</v>
      </c>
      <c r="I7685" s="40"/>
    </row>
    <row r="7686" spans="1:9" x14ac:dyDescent="0.25">
      <c r="A7686">
        <v>63528</v>
      </c>
      <c r="B7686" s="39"/>
      <c r="C7686">
        <v>2462</v>
      </c>
      <c r="G7686" s="39">
        <v>0.71899999999999997</v>
      </c>
      <c r="H7686" t="s">
        <v>2</v>
      </c>
      <c r="I7686" s="40"/>
    </row>
    <row r="7687" spans="1:9" x14ac:dyDescent="0.25">
      <c r="A7687">
        <v>63528</v>
      </c>
      <c r="B7687" s="39"/>
      <c r="C7687">
        <v>2475</v>
      </c>
      <c r="G7687" s="39">
        <v>1.333</v>
      </c>
      <c r="H7687" t="s">
        <v>2</v>
      </c>
      <c r="I7687" s="40"/>
    </row>
    <row r="7688" spans="1:9" x14ac:dyDescent="0.25">
      <c r="A7688">
        <v>63528</v>
      </c>
      <c r="B7688" s="39"/>
      <c r="C7688">
        <v>2482</v>
      </c>
      <c r="G7688" s="39">
        <v>1.333</v>
      </c>
      <c r="H7688" t="s">
        <v>2</v>
      </c>
      <c r="I7688" s="40"/>
    </row>
    <row r="7689" spans="1:9" x14ac:dyDescent="0.25">
      <c r="A7689">
        <v>63528</v>
      </c>
      <c r="B7689" s="39"/>
      <c r="C7689">
        <v>45912</v>
      </c>
      <c r="G7689" s="39">
        <v>1.038</v>
      </c>
      <c r="H7689" t="s">
        <v>0</v>
      </c>
      <c r="I7689" s="40"/>
    </row>
    <row r="7690" spans="1:9" x14ac:dyDescent="0.25">
      <c r="A7690">
        <v>63528</v>
      </c>
      <c r="B7690" s="39"/>
      <c r="C7690">
        <v>50225</v>
      </c>
      <c r="G7690" s="39">
        <v>8.6159999999999997</v>
      </c>
      <c r="H7690" t="s">
        <v>0</v>
      </c>
      <c r="I7690" s="40"/>
    </row>
    <row r="7691" spans="1:9" x14ac:dyDescent="0.25">
      <c r="A7691">
        <v>63528</v>
      </c>
      <c r="B7691" s="39"/>
      <c r="C7691">
        <v>53964</v>
      </c>
      <c r="G7691" s="39">
        <v>1.5569999999999999</v>
      </c>
      <c r="H7691" t="s">
        <v>0</v>
      </c>
      <c r="I7691" s="40"/>
    </row>
    <row r="7692" spans="1:9" x14ac:dyDescent="0.25">
      <c r="A7692">
        <v>63528</v>
      </c>
      <c r="B7692" s="39"/>
      <c r="C7692">
        <v>55269</v>
      </c>
      <c r="G7692" s="39">
        <v>25.952000000000002</v>
      </c>
      <c r="H7692" t="s">
        <v>0</v>
      </c>
      <c r="I7692" s="40"/>
    </row>
    <row r="7693" spans="1:9" x14ac:dyDescent="0.25">
      <c r="A7693">
        <v>63528</v>
      </c>
      <c r="B7693" s="39"/>
      <c r="C7693">
        <v>56354</v>
      </c>
      <c r="G7693" s="39">
        <v>10.38</v>
      </c>
      <c r="H7693" t="s">
        <v>0</v>
      </c>
      <c r="I7693" s="40"/>
    </row>
    <row r="7694" spans="1:9" x14ac:dyDescent="0.25">
      <c r="A7694">
        <v>63528</v>
      </c>
      <c r="B7694" s="39"/>
      <c r="C7694">
        <v>56357</v>
      </c>
      <c r="G7694" s="39">
        <v>5.45</v>
      </c>
      <c r="H7694" t="s">
        <v>0</v>
      </c>
      <c r="I7694" s="40"/>
    </row>
    <row r="7695" spans="1:9" x14ac:dyDescent="0.25">
      <c r="A7695">
        <v>63528</v>
      </c>
      <c r="B7695" s="39"/>
      <c r="C7695">
        <v>57891</v>
      </c>
      <c r="G7695" s="39">
        <v>1.712</v>
      </c>
      <c r="H7695" t="s">
        <v>0</v>
      </c>
      <c r="I7695" s="40"/>
    </row>
    <row r="7696" spans="1:9" x14ac:dyDescent="0.25">
      <c r="A7696">
        <v>63528</v>
      </c>
      <c r="B7696" s="39"/>
      <c r="C7696">
        <v>58185</v>
      </c>
      <c r="G7696" s="39">
        <v>1.349</v>
      </c>
      <c r="H7696" t="s">
        <v>0</v>
      </c>
      <c r="I7696" s="40"/>
    </row>
    <row r="7697" spans="1:9" x14ac:dyDescent="0.25">
      <c r="A7697">
        <v>63528</v>
      </c>
      <c r="B7697" s="39"/>
      <c r="C7697">
        <v>60078</v>
      </c>
      <c r="G7697" s="39">
        <v>4671.4409999999998</v>
      </c>
      <c r="H7697" t="s">
        <v>5</v>
      </c>
      <c r="I7697" s="40"/>
    </row>
    <row r="7698" spans="1:9" x14ac:dyDescent="0.25">
      <c r="A7698">
        <v>63528</v>
      </c>
      <c r="B7698" s="39"/>
      <c r="C7698">
        <v>62136</v>
      </c>
      <c r="G7698" s="39">
        <v>10.38</v>
      </c>
      <c r="H7698" t="s">
        <v>0</v>
      </c>
      <c r="I7698" s="40"/>
    </row>
    <row r="7699" spans="1:9" x14ac:dyDescent="0.25">
      <c r="A7699">
        <v>63528</v>
      </c>
      <c r="B7699" s="39"/>
      <c r="C7699">
        <v>63161</v>
      </c>
      <c r="G7699" s="39">
        <v>13.805999999999999</v>
      </c>
      <c r="H7699" t="s">
        <v>0</v>
      </c>
      <c r="I7699" s="40"/>
    </row>
    <row r="7700" spans="1:9" x14ac:dyDescent="0.25">
      <c r="A7700">
        <v>63536</v>
      </c>
      <c r="B7700" s="39"/>
      <c r="C7700">
        <v>2298</v>
      </c>
      <c r="G7700" s="39">
        <v>4556.4040000000005</v>
      </c>
      <c r="H7700" t="s">
        <v>5</v>
      </c>
      <c r="I7700" s="40"/>
    </row>
    <row r="7701" spans="1:9" x14ac:dyDescent="0.25">
      <c r="A7701">
        <v>63536</v>
      </c>
      <c r="B7701" s="39"/>
      <c r="C7701">
        <v>2314</v>
      </c>
      <c r="G7701" s="39">
        <v>756.43399999999997</v>
      </c>
      <c r="H7701" t="s">
        <v>5</v>
      </c>
      <c r="I7701" s="40"/>
    </row>
    <row r="7702" spans="1:9" x14ac:dyDescent="0.25">
      <c r="A7702">
        <v>63536</v>
      </c>
      <c r="B7702" s="39"/>
      <c r="C7702">
        <v>2441</v>
      </c>
      <c r="G7702" s="39">
        <v>0.83299999999999996</v>
      </c>
      <c r="H7702" t="s">
        <v>2</v>
      </c>
      <c r="I7702" s="40"/>
    </row>
    <row r="7703" spans="1:9" x14ac:dyDescent="0.25">
      <c r="A7703">
        <v>63536</v>
      </c>
      <c r="B7703" s="39"/>
      <c r="C7703">
        <v>2442</v>
      </c>
      <c r="G7703" s="39">
        <v>0.83299999999999996</v>
      </c>
      <c r="H7703" t="s">
        <v>2</v>
      </c>
      <c r="I7703" s="40"/>
    </row>
    <row r="7704" spans="1:9" x14ac:dyDescent="0.25">
      <c r="A7704">
        <v>63536</v>
      </c>
      <c r="B7704" s="39"/>
      <c r="C7704">
        <v>2462</v>
      </c>
      <c r="G7704" s="39">
        <v>0.44900000000000001</v>
      </c>
      <c r="H7704" t="s">
        <v>2</v>
      </c>
      <c r="I7704" s="40"/>
    </row>
    <row r="7705" spans="1:9" x14ac:dyDescent="0.25">
      <c r="A7705">
        <v>63536</v>
      </c>
      <c r="B7705" s="39"/>
      <c r="C7705">
        <v>28555</v>
      </c>
      <c r="G7705" s="39">
        <v>1245.8910000000001</v>
      </c>
      <c r="H7705" t="s">
        <v>5</v>
      </c>
      <c r="I7705" s="40"/>
    </row>
    <row r="7706" spans="1:9" x14ac:dyDescent="0.25">
      <c r="A7706">
        <v>63536</v>
      </c>
      <c r="B7706" s="39"/>
      <c r="C7706">
        <v>28947</v>
      </c>
      <c r="G7706" s="39">
        <v>287.44499999999999</v>
      </c>
      <c r="H7706" t="s">
        <v>5</v>
      </c>
      <c r="I7706" s="40"/>
    </row>
    <row r="7707" spans="1:9" x14ac:dyDescent="0.25">
      <c r="A7707">
        <v>63536</v>
      </c>
      <c r="B7707" s="39"/>
      <c r="C7707">
        <v>47477</v>
      </c>
      <c r="G7707" s="39">
        <v>0.41599999999999998</v>
      </c>
      <c r="H7707" t="s">
        <v>2</v>
      </c>
      <c r="I7707" s="40"/>
    </row>
    <row r="7708" spans="1:9" x14ac:dyDescent="0.25">
      <c r="A7708">
        <v>63536</v>
      </c>
      <c r="B7708" s="39"/>
      <c r="C7708">
        <v>51880</v>
      </c>
      <c r="G7708" s="39">
        <v>0.83299999999999996</v>
      </c>
      <c r="H7708" t="s">
        <v>2</v>
      </c>
      <c r="I7708" s="40"/>
    </row>
    <row r="7709" spans="1:9" x14ac:dyDescent="0.25">
      <c r="A7709">
        <v>63536</v>
      </c>
      <c r="B7709" s="39"/>
      <c r="C7709">
        <v>57321</v>
      </c>
      <c r="G7709" s="39">
        <v>17.797999999999998</v>
      </c>
      <c r="H7709" t="s">
        <v>0</v>
      </c>
      <c r="I7709" s="40"/>
    </row>
    <row r="7710" spans="1:9" x14ac:dyDescent="0.25">
      <c r="A7710">
        <v>63536</v>
      </c>
      <c r="B7710" s="39"/>
      <c r="C7710">
        <v>63568</v>
      </c>
      <c r="G7710" s="39">
        <v>58.734000000000002</v>
      </c>
      <c r="H7710" t="s">
        <v>0</v>
      </c>
      <c r="I7710" s="40"/>
    </row>
    <row r="7711" spans="1:9" x14ac:dyDescent="0.25">
      <c r="A7711">
        <v>63536</v>
      </c>
      <c r="B7711" s="39"/>
      <c r="C7711">
        <v>500573</v>
      </c>
      <c r="G7711" s="39">
        <v>26.696999999999999</v>
      </c>
      <c r="H7711" t="s">
        <v>0</v>
      </c>
      <c r="I7711" s="40"/>
    </row>
    <row r="7712" spans="1:9" x14ac:dyDescent="0.25">
      <c r="A7712">
        <v>63536</v>
      </c>
      <c r="B7712" s="39"/>
      <c r="C7712">
        <v>500587</v>
      </c>
      <c r="G7712" s="39">
        <v>889.92200000000003</v>
      </c>
      <c r="H7712" t="s">
        <v>0</v>
      </c>
      <c r="I7712" s="40"/>
    </row>
    <row r="7713" spans="1:9" x14ac:dyDescent="0.25">
      <c r="A7713">
        <v>63540</v>
      </c>
      <c r="B7713" s="39"/>
      <c r="C7713">
        <v>2026</v>
      </c>
      <c r="G7713" s="39">
        <v>51.1</v>
      </c>
      <c r="H7713" t="s">
        <v>0</v>
      </c>
      <c r="I7713" s="40"/>
    </row>
    <row r="7714" spans="1:9" x14ac:dyDescent="0.25">
      <c r="A7714">
        <v>63540</v>
      </c>
      <c r="B7714" s="39"/>
      <c r="C7714">
        <v>2063</v>
      </c>
      <c r="G7714" s="39">
        <v>89.4</v>
      </c>
      <c r="H7714" t="s">
        <v>0</v>
      </c>
      <c r="I7714" s="40"/>
    </row>
    <row r="7715" spans="1:9" x14ac:dyDescent="0.25">
      <c r="A7715">
        <v>63540</v>
      </c>
      <c r="B7715" s="39"/>
      <c r="C7715">
        <v>2441</v>
      </c>
      <c r="G7715" s="39">
        <v>1.43</v>
      </c>
      <c r="H7715" t="s">
        <v>2</v>
      </c>
      <c r="I7715" s="40"/>
    </row>
    <row r="7716" spans="1:9" x14ac:dyDescent="0.25">
      <c r="A7716">
        <v>63540</v>
      </c>
      <c r="B7716" s="39"/>
      <c r="C7716">
        <v>2442</v>
      </c>
      <c r="G7716" s="39">
        <v>1.43</v>
      </c>
      <c r="H7716" t="s">
        <v>2</v>
      </c>
      <c r="I7716" s="40"/>
    </row>
    <row r="7717" spans="1:9" x14ac:dyDescent="0.25">
      <c r="A7717">
        <v>63540</v>
      </c>
      <c r="B7717" s="39"/>
      <c r="C7717">
        <v>2462</v>
      </c>
      <c r="G7717" s="39">
        <v>0.77200000000000002</v>
      </c>
      <c r="H7717" t="s">
        <v>2</v>
      </c>
      <c r="I7717" s="40"/>
    </row>
    <row r="7718" spans="1:9" x14ac:dyDescent="0.25">
      <c r="A7718">
        <v>63540</v>
      </c>
      <c r="B7718" s="39"/>
      <c r="C7718">
        <v>23202</v>
      </c>
      <c r="G7718" s="39">
        <v>38.299999999999997</v>
      </c>
      <c r="H7718" t="s">
        <v>0</v>
      </c>
      <c r="I7718" s="40"/>
    </row>
    <row r="7719" spans="1:9" x14ac:dyDescent="0.25">
      <c r="A7719">
        <v>63540</v>
      </c>
      <c r="B7719" s="39"/>
      <c r="C7719">
        <v>47477</v>
      </c>
      <c r="G7719" s="39">
        <v>0.71499999999999997</v>
      </c>
      <c r="H7719" t="s">
        <v>2</v>
      </c>
      <c r="I7719" s="40"/>
    </row>
    <row r="7720" spans="1:9" x14ac:dyDescent="0.25">
      <c r="A7720">
        <v>63540</v>
      </c>
      <c r="B7720" s="39"/>
      <c r="C7720">
        <v>57916</v>
      </c>
      <c r="G7720" s="39">
        <v>40.799999999999997</v>
      </c>
      <c r="H7720" t="s">
        <v>0</v>
      </c>
      <c r="I7720" s="40"/>
    </row>
    <row r="7721" spans="1:9" x14ac:dyDescent="0.25">
      <c r="A7721">
        <v>63540</v>
      </c>
      <c r="B7721" s="39"/>
      <c r="C7721">
        <v>57917</v>
      </c>
      <c r="G7721" s="39">
        <v>69.2</v>
      </c>
      <c r="H7721" t="s">
        <v>0</v>
      </c>
      <c r="I7721" s="40"/>
    </row>
    <row r="7722" spans="1:9" x14ac:dyDescent="0.25">
      <c r="A7722">
        <v>63540</v>
      </c>
      <c r="B7722" s="39"/>
      <c r="C7722">
        <v>57983</v>
      </c>
      <c r="G7722" s="39">
        <v>76.7</v>
      </c>
      <c r="H7722" t="s">
        <v>0</v>
      </c>
      <c r="I7722" s="40"/>
    </row>
    <row r="7723" spans="1:9" x14ac:dyDescent="0.25">
      <c r="A7723">
        <v>63540</v>
      </c>
      <c r="B7723" s="39"/>
      <c r="C7723">
        <v>58587</v>
      </c>
      <c r="G7723" s="39">
        <v>23</v>
      </c>
      <c r="H7723" t="s">
        <v>0</v>
      </c>
      <c r="I7723" s="40"/>
    </row>
    <row r="7724" spans="1:9" x14ac:dyDescent="0.25">
      <c r="A7724">
        <v>63540</v>
      </c>
      <c r="B7724" s="39"/>
      <c r="C7724">
        <v>58598</v>
      </c>
      <c r="G7724" s="39">
        <v>89.4</v>
      </c>
      <c r="H7724" t="s">
        <v>0</v>
      </c>
      <c r="I7724" s="40"/>
    </row>
    <row r="7725" spans="1:9" x14ac:dyDescent="0.25">
      <c r="A7725">
        <v>63540</v>
      </c>
      <c r="B7725" s="39"/>
      <c r="C7725">
        <v>58599</v>
      </c>
      <c r="G7725" s="39">
        <v>38.299999999999997</v>
      </c>
      <c r="H7725" t="s">
        <v>0</v>
      </c>
      <c r="I7725" s="40"/>
    </row>
    <row r="7726" spans="1:9" x14ac:dyDescent="0.25">
      <c r="A7726">
        <v>63540</v>
      </c>
      <c r="B7726" s="39"/>
      <c r="C7726">
        <v>58600</v>
      </c>
      <c r="G7726" s="39">
        <v>38.299999999999997</v>
      </c>
      <c r="H7726" t="s">
        <v>0</v>
      </c>
      <c r="I7726" s="40"/>
    </row>
    <row r="7727" spans="1:9" x14ac:dyDescent="0.25">
      <c r="A7727">
        <v>63540</v>
      </c>
      <c r="B7727" s="39"/>
      <c r="C7727">
        <v>58744</v>
      </c>
      <c r="G7727" s="39">
        <v>115</v>
      </c>
      <c r="H7727" t="s">
        <v>0</v>
      </c>
      <c r="I7727" s="40"/>
    </row>
    <row r="7728" spans="1:9" x14ac:dyDescent="0.25">
      <c r="A7728">
        <v>63540</v>
      </c>
      <c r="B7728" s="39"/>
      <c r="C7728">
        <v>58753</v>
      </c>
      <c r="G7728" s="39">
        <v>127.6</v>
      </c>
      <c r="H7728" t="s">
        <v>0</v>
      </c>
      <c r="I7728" s="40"/>
    </row>
    <row r="7729" spans="1:9" x14ac:dyDescent="0.25">
      <c r="A7729">
        <v>63540</v>
      </c>
      <c r="B7729" s="39"/>
      <c r="C7729">
        <v>59537</v>
      </c>
      <c r="G7729" s="39">
        <v>26</v>
      </c>
      <c r="H7729" t="s">
        <v>0</v>
      </c>
      <c r="I7729" s="40"/>
    </row>
    <row r="7730" spans="1:9" x14ac:dyDescent="0.25">
      <c r="A7730">
        <v>63540</v>
      </c>
      <c r="B7730" s="39"/>
      <c r="C7730">
        <v>59589</v>
      </c>
      <c r="G7730" s="39">
        <v>140.9</v>
      </c>
      <c r="H7730" t="s">
        <v>0</v>
      </c>
      <c r="I7730" s="40"/>
    </row>
    <row r="7731" spans="1:9" x14ac:dyDescent="0.25">
      <c r="A7731">
        <v>63540</v>
      </c>
      <c r="B7731" s="39"/>
      <c r="C7731">
        <v>60057</v>
      </c>
      <c r="G7731" s="39">
        <v>1.43</v>
      </c>
      <c r="H7731" t="s">
        <v>2</v>
      </c>
      <c r="I7731" s="40"/>
    </row>
    <row r="7732" spans="1:9" x14ac:dyDescent="0.25">
      <c r="A7732">
        <v>63540</v>
      </c>
      <c r="B7732" s="39"/>
      <c r="C7732">
        <v>60623</v>
      </c>
      <c r="G7732" s="39">
        <v>35.700000000000003</v>
      </c>
      <c r="H7732" t="s">
        <v>0</v>
      </c>
      <c r="I7732" s="40"/>
    </row>
    <row r="7733" spans="1:9" x14ac:dyDescent="0.25">
      <c r="A7733">
        <v>63546</v>
      </c>
      <c r="B7733" s="39"/>
      <c r="C7733">
        <v>1909</v>
      </c>
      <c r="G7733" s="39">
        <v>665.43600000000004</v>
      </c>
      <c r="H7733" t="s">
        <v>0</v>
      </c>
      <c r="I7733" s="40"/>
    </row>
    <row r="7734" spans="1:9" x14ac:dyDescent="0.25">
      <c r="A7734">
        <v>63546</v>
      </c>
      <c r="B7734" s="39"/>
      <c r="C7734">
        <v>1980</v>
      </c>
      <c r="G7734" s="39">
        <v>226.24799999999999</v>
      </c>
      <c r="H7734" t="s">
        <v>0</v>
      </c>
      <c r="I7734" s="40"/>
    </row>
    <row r="7735" spans="1:9" x14ac:dyDescent="0.25">
      <c r="A7735">
        <v>63546</v>
      </c>
      <c r="B7735" s="39"/>
      <c r="C7735">
        <v>2018</v>
      </c>
      <c r="G7735" s="39">
        <v>33.271000000000001</v>
      </c>
      <c r="H7735" t="s">
        <v>0</v>
      </c>
      <c r="I7735" s="40"/>
    </row>
    <row r="7736" spans="1:9" x14ac:dyDescent="0.25">
      <c r="A7736">
        <v>63546</v>
      </c>
      <c r="B7736" s="39"/>
      <c r="C7736">
        <v>2201</v>
      </c>
      <c r="G7736" s="39">
        <v>18.632000000000001</v>
      </c>
      <c r="H7736" t="s">
        <v>5</v>
      </c>
      <c r="I7736" s="40"/>
    </row>
    <row r="7737" spans="1:9" x14ac:dyDescent="0.25">
      <c r="A7737">
        <v>63546</v>
      </c>
      <c r="B7737" s="39"/>
      <c r="C7737">
        <v>2298</v>
      </c>
      <c r="G7737" s="39">
        <v>11092.819</v>
      </c>
      <c r="H7737" t="s">
        <v>5</v>
      </c>
      <c r="I7737" s="40"/>
    </row>
    <row r="7738" spans="1:9" x14ac:dyDescent="0.25">
      <c r="A7738">
        <v>63546</v>
      </c>
      <c r="B7738" s="39"/>
      <c r="C7738">
        <v>2441</v>
      </c>
      <c r="G7738" s="39">
        <v>1</v>
      </c>
      <c r="H7738" t="s">
        <v>2</v>
      </c>
      <c r="I7738" s="40"/>
    </row>
    <row r="7739" spans="1:9" x14ac:dyDescent="0.25">
      <c r="A7739">
        <v>63546</v>
      </c>
      <c r="B7739" s="39"/>
      <c r="C7739">
        <v>2442</v>
      </c>
      <c r="G7739" s="39">
        <v>1</v>
      </c>
      <c r="H7739" t="s">
        <v>2</v>
      </c>
      <c r="I7739" s="40"/>
    </row>
    <row r="7740" spans="1:9" x14ac:dyDescent="0.25">
      <c r="A7740">
        <v>63546</v>
      </c>
      <c r="B7740" s="39"/>
      <c r="C7740">
        <v>2462</v>
      </c>
      <c r="G7740" s="39">
        <v>0.5</v>
      </c>
      <c r="H7740" t="s">
        <v>2</v>
      </c>
      <c r="I7740" s="40"/>
    </row>
    <row r="7741" spans="1:9" x14ac:dyDescent="0.25">
      <c r="A7741">
        <v>63546</v>
      </c>
      <c r="B7741" s="39"/>
      <c r="C7741">
        <v>28947</v>
      </c>
      <c r="G7741" s="39">
        <v>10.646000000000001</v>
      </c>
      <c r="H7741" t="s">
        <v>5</v>
      </c>
      <c r="I7741" s="40"/>
    </row>
    <row r="7742" spans="1:9" x14ac:dyDescent="0.25">
      <c r="A7742">
        <v>63546</v>
      </c>
      <c r="B7742" s="39"/>
      <c r="C7742">
        <v>47438</v>
      </c>
      <c r="G7742" s="39">
        <v>1</v>
      </c>
      <c r="H7742" t="s">
        <v>2</v>
      </c>
      <c r="I7742" s="40"/>
    </row>
    <row r="7743" spans="1:9" x14ac:dyDescent="0.25">
      <c r="A7743">
        <v>63546</v>
      </c>
      <c r="B7743" s="39"/>
      <c r="C7743">
        <v>47477</v>
      </c>
      <c r="G7743" s="39">
        <v>0.5</v>
      </c>
      <c r="H7743" t="s">
        <v>2</v>
      </c>
      <c r="I7743" s="40"/>
    </row>
    <row r="7744" spans="1:9" x14ac:dyDescent="0.25">
      <c r="A7744">
        <v>63546</v>
      </c>
      <c r="B7744" s="39"/>
      <c r="C7744">
        <v>47739</v>
      </c>
      <c r="G7744" s="39">
        <v>53.234000000000002</v>
      </c>
      <c r="H7744" t="s">
        <v>0</v>
      </c>
      <c r="I7744" s="40"/>
    </row>
    <row r="7745" spans="1:9" x14ac:dyDescent="0.25">
      <c r="A7745">
        <v>63546</v>
      </c>
      <c r="B7745" s="39"/>
      <c r="C7745">
        <v>55576</v>
      </c>
      <c r="G7745" s="39">
        <v>39.926000000000002</v>
      </c>
      <c r="H7745" t="s">
        <v>5</v>
      </c>
      <c r="I7745" s="40"/>
    </row>
    <row r="7746" spans="1:9" x14ac:dyDescent="0.25">
      <c r="A7746">
        <v>63546</v>
      </c>
      <c r="B7746" s="39"/>
      <c r="C7746">
        <v>62505</v>
      </c>
      <c r="G7746" s="39">
        <v>10.646000000000001</v>
      </c>
      <c r="H7746" t="s">
        <v>0</v>
      </c>
      <c r="I7746" s="40"/>
    </row>
    <row r="7747" spans="1:9" x14ac:dyDescent="0.25">
      <c r="A7747">
        <v>63555</v>
      </c>
      <c r="B7747" s="39"/>
      <c r="C7747">
        <v>1909</v>
      </c>
      <c r="G7747" s="39">
        <v>243.66399999999999</v>
      </c>
      <c r="H7747" t="s">
        <v>0</v>
      </c>
      <c r="I7747" s="40"/>
    </row>
    <row r="7748" spans="1:9" x14ac:dyDescent="0.25">
      <c r="A7748">
        <v>63555</v>
      </c>
      <c r="B7748" s="39"/>
      <c r="C7748">
        <v>2026</v>
      </c>
      <c r="G7748" s="39">
        <v>2.923</v>
      </c>
      <c r="H7748" t="s">
        <v>0</v>
      </c>
      <c r="I7748" s="40"/>
    </row>
    <row r="7749" spans="1:9" x14ac:dyDescent="0.25">
      <c r="A7749">
        <v>63555</v>
      </c>
      <c r="B7749" s="39"/>
      <c r="C7749">
        <v>2092</v>
      </c>
      <c r="G7749" s="39">
        <v>1.4610000000000001</v>
      </c>
      <c r="H7749" t="s">
        <v>0</v>
      </c>
      <c r="I7749" s="40"/>
    </row>
    <row r="7750" spans="1:9" x14ac:dyDescent="0.25">
      <c r="A7750">
        <v>63555</v>
      </c>
      <c r="B7750" s="39"/>
      <c r="C7750">
        <v>2111</v>
      </c>
      <c r="G7750" s="39">
        <v>2.4359999999999999</v>
      </c>
      <c r="H7750" t="s">
        <v>0</v>
      </c>
      <c r="I7750" s="40"/>
    </row>
    <row r="7751" spans="1:9" x14ac:dyDescent="0.25">
      <c r="A7751">
        <v>63555</v>
      </c>
      <c r="B7751" s="39"/>
      <c r="C7751">
        <v>2462</v>
      </c>
      <c r="G7751" s="39">
        <v>0.54</v>
      </c>
      <c r="H7751" t="s">
        <v>2</v>
      </c>
      <c r="I7751" s="40"/>
    </row>
    <row r="7752" spans="1:9" x14ac:dyDescent="0.25">
      <c r="A7752">
        <v>63555</v>
      </c>
      <c r="B7752" s="39"/>
      <c r="C7752">
        <v>2474</v>
      </c>
      <c r="G7752" s="39">
        <v>1</v>
      </c>
      <c r="H7752" t="s">
        <v>2</v>
      </c>
      <c r="I7752" s="40"/>
    </row>
    <row r="7753" spans="1:9" x14ac:dyDescent="0.25">
      <c r="A7753">
        <v>63555</v>
      </c>
      <c r="B7753" s="39"/>
      <c r="C7753">
        <v>32001</v>
      </c>
      <c r="G7753" s="39">
        <v>1</v>
      </c>
      <c r="H7753" t="s">
        <v>2</v>
      </c>
      <c r="I7753" s="40"/>
    </row>
    <row r="7754" spans="1:9" x14ac:dyDescent="0.25">
      <c r="A7754">
        <v>63555</v>
      </c>
      <c r="B7754" s="39"/>
      <c r="C7754">
        <v>47477</v>
      </c>
      <c r="G7754" s="39">
        <v>0.5</v>
      </c>
      <c r="H7754" t="s">
        <v>2</v>
      </c>
      <c r="I7754" s="40"/>
    </row>
    <row r="7755" spans="1:9" x14ac:dyDescent="0.25">
      <c r="A7755">
        <v>63555</v>
      </c>
      <c r="B7755" s="39"/>
      <c r="C7755">
        <v>48290</v>
      </c>
      <c r="G7755" s="39">
        <v>5</v>
      </c>
      <c r="H7755" t="s">
        <v>2</v>
      </c>
      <c r="I7755" s="40"/>
    </row>
    <row r="7756" spans="1:9" x14ac:dyDescent="0.25">
      <c r="A7756">
        <v>63555</v>
      </c>
      <c r="B7756" s="39"/>
      <c r="C7756">
        <v>49092</v>
      </c>
      <c r="G7756" s="39">
        <v>730.99400000000003</v>
      </c>
      <c r="H7756" t="s">
        <v>0</v>
      </c>
      <c r="I7756" s="40"/>
    </row>
    <row r="7757" spans="1:9" x14ac:dyDescent="0.25">
      <c r="A7757">
        <v>63555</v>
      </c>
      <c r="B7757" s="39"/>
      <c r="C7757">
        <v>60078</v>
      </c>
      <c r="G7757" s="39">
        <v>6.8220000000000001</v>
      </c>
      <c r="H7757" t="s">
        <v>0</v>
      </c>
      <c r="I7757" s="40"/>
    </row>
    <row r="7758" spans="1:9" x14ac:dyDescent="0.25">
      <c r="A7758">
        <v>63555</v>
      </c>
      <c r="B7758" s="39"/>
      <c r="C7758">
        <v>65462</v>
      </c>
      <c r="G7758" s="39">
        <v>10.721</v>
      </c>
      <c r="H7758" t="s">
        <v>0</v>
      </c>
      <c r="I7758" s="40"/>
    </row>
    <row r="7759" spans="1:9" x14ac:dyDescent="0.25">
      <c r="A7759">
        <v>63555</v>
      </c>
      <c r="B7759" s="39"/>
      <c r="C7759">
        <v>500633</v>
      </c>
      <c r="G7759" s="39">
        <v>0.97399999999999998</v>
      </c>
      <c r="H7759" t="s">
        <v>0</v>
      </c>
      <c r="I7759" s="40"/>
    </row>
    <row r="7760" spans="1:9" x14ac:dyDescent="0.25">
      <c r="A7760">
        <v>63556</v>
      </c>
      <c r="B7760" s="39"/>
      <c r="C7760">
        <v>1909</v>
      </c>
      <c r="G7760" s="39">
        <v>245.62700000000001</v>
      </c>
      <c r="H7760" t="s">
        <v>0</v>
      </c>
      <c r="I7760" s="40"/>
    </row>
    <row r="7761" spans="1:9" x14ac:dyDescent="0.25">
      <c r="A7761">
        <v>63556</v>
      </c>
      <c r="B7761" s="39"/>
      <c r="C7761">
        <v>2026</v>
      </c>
      <c r="G7761" s="39">
        <v>1.4730000000000001</v>
      </c>
      <c r="H7761" t="s">
        <v>0</v>
      </c>
      <c r="I7761" s="40"/>
    </row>
    <row r="7762" spans="1:9" x14ac:dyDescent="0.25">
      <c r="A7762">
        <v>63556</v>
      </c>
      <c r="B7762" s="39"/>
      <c r="C7762">
        <v>2092</v>
      </c>
      <c r="G7762" s="39">
        <v>1.4730000000000001</v>
      </c>
      <c r="H7762" t="s">
        <v>0</v>
      </c>
      <c r="I7762" s="40"/>
    </row>
    <row r="7763" spans="1:9" x14ac:dyDescent="0.25">
      <c r="A7763">
        <v>63556</v>
      </c>
      <c r="B7763" s="39"/>
      <c r="C7763">
        <v>2111</v>
      </c>
      <c r="G7763" s="39">
        <v>2.456</v>
      </c>
      <c r="H7763" t="s">
        <v>0</v>
      </c>
      <c r="I7763" s="40"/>
    </row>
    <row r="7764" spans="1:9" x14ac:dyDescent="0.25">
      <c r="A7764">
        <v>63556</v>
      </c>
      <c r="B7764" s="39"/>
      <c r="C7764">
        <v>2236</v>
      </c>
      <c r="G7764" s="39">
        <v>0.29399999999999998</v>
      </c>
      <c r="H7764" t="s">
        <v>0</v>
      </c>
      <c r="I7764" s="40"/>
    </row>
    <row r="7765" spans="1:9" x14ac:dyDescent="0.25">
      <c r="A7765">
        <v>63556</v>
      </c>
      <c r="B7765" s="39"/>
      <c r="C7765">
        <v>2462</v>
      </c>
      <c r="G7765" s="39">
        <v>0.54</v>
      </c>
      <c r="H7765" t="s">
        <v>2</v>
      </c>
      <c r="I7765" s="40"/>
    </row>
    <row r="7766" spans="1:9" x14ac:dyDescent="0.25">
      <c r="A7766">
        <v>63556</v>
      </c>
      <c r="B7766" s="39"/>
      <c r="C7766">
        <v>2474</v>
      </c>
      <c r="G7766" s="39">
        <v>1</v>
      </c>
      <c r="H7766" t="s">
        <v>2</v>
      </c>
      <c r="I7766" s="40"/>
    </row>
    <row r="7767" spans="1:9" x14ac:dyDescent="0.25">
      <c r="A7767">
        <v>63556</v>
      </c>
      <c r="B7767" s="39"/>
      <c r="C7767">
        <v>32001</v>
      </c>
      <c r="G7767" s="39">
        <v>1</v>
      </c>
      <c r="H7767" t="s">
        <v>2</v>
      </c>
      <c r="I7767" s="40"/>
    </row>
    <row r="7768" spans="1:9" x14ac:dyDescent="0.25">
      <c r="A7768">
        <v>63556</v>
      </c>
      <c r="B7768" s="39"/>
      <c r="C7768">
        <v>47477</v>
      </c>
      <c r="G7768" s="39">
        <v>0.5</v>
      </c>
      <c r="H7768" t="s">
        <v>2</v>
      </c>
      <c r="I7768" s="40"/>
    </row>
    <row r="7769" spans="1:9" x14ac:dyDescent="0.25">
      <c r="A7769">
        <v>63556</v>
      </c>
      <c r="B7769" s="39"/>
      <c r="C7769">
        <v>48290</v>
      </c>
      <c r="G7769" s="39">
        <v>5</v>
      </c>
      <c r="H7769" t="s">
        <v>2</v>
      </c>
      <c r="I7769" s="40"/>
    </row>
    <row r="7770" spans="1:9" x14ac:dyDescent="0.25">
      <c r="A7770">
        <v>63556</v>
      </c>
      <c r="B7770" s="39"/>
      <c r="C7770">
        <v>49092</v>
      </c>
      <c r="G7770" s="39">
        <v>736.88300000000004</v>
      </c>
      <c r="H7770" t="s">
        <v>0</v>
      </c>
      <c r="I7770" s="40"/>
    </row>
    <row r="7771" spans="1:9" x14ac:dyDescent="0.25">
      <c r="A7771">
        <v>63556</v>
      </c>
      <c r="B7771" s="39"/>
      <c r="C7771">
        <v>65462</v>
      </c>
      <c r="G7771" s="39">
        <v>10.807</v>
      </c>
      <c r="H7771" t="s">
        <v>0</v>
      </c>
      <c r="I7771" s="40"/>
    </row>
    <row r="7772" spans="1:9" x14ac:dyDescent="0.25">
      <c r="A7772">
        <v>63556</v>
      </c>
      <c r="B7772" s="39"/>
      <c r="C7772">
        <v>500633</v>
      </c>
      <c r="G7772" s="39">
        <v>0.98199999999999998</v>
      </c>
      <c r="H7772" t="s">
        <v>0</v>
      </c>
      <c r="I7772" s="40"/>
    </row>
    <row r="7773" spans="1:9" x14ac:dyDescent="0.25">
      <c r="A7773">
        <v>63579</v>
      </c>
      <c r="B7773" s="39"/>
      <c r="C7773">
        <v>2092</v>
      </c>
      <c r="G7773" s="39">
        <v>1.8779999999999999</v>
      </c>
      <c r="H7773" t="s">
        <v>0</v>
      </c>
      <c r="I7773" s="40"/>
    </row>
    <row r="7774" spans="1:9" x14ac:dyDescent="0.25">
      <c r="A7774">
        <v>63579</v>
      </c>
      <c r="B7774" s="39"/>
      <c r="C7774">
        <v>2194</v>
      </c>
      <c r="G7774" s="39">
        <v>181.63499999999999</v>
      </c>
      <c r="H7774" t="s">
        <v>0</v>
      </c>
      <c r="I7774" s="40"/>
    </row>
    <row r="7775" spans="1:9" x14ac:dyDescent="0.25">
      <c r="A7775">
        <v>63579</v>
      </c>
      <c r="B7775" s="39"/>
      <c r="C7775">
        <v>2338</v>
      </c>
      <c r="G7775" s="39">
        <v>9.3940000000000001</v>
      </c>
      <c r="H7775" t="s">
        <v>0</v>
      </c>
      <c r="I7775" s="40"/>
    </row>
    <row r="7776" spans="1:9" x14ac:dyDescent="0.25">
      <c r="A7776">
        <v>63579</v>
      </c>
      <c r="B7776" s="39"/>
      <c r="C7776">
        <v>2441</v>
      </c>
      <c r="G7776" s="39">
        <v>1</v>
      </c>
      <c r="H7776" t="s">
        <v>2</v>
      </c>
      <c r="I7776" s="40"/>
    </row>
    <row r="7777" spans="1:9" x14ac:dyDescent="0.25">
      <c r="A7777">
        <v>63579</v>
      </c>
      <c r="B7777" s="39"/>
      <c r="C7777">
        <v>2442</v>
      </c>
      <c r="G7777" s="39">
        <v>1</v>
      </c>
      <c r="H7777" t="s">
        <v>2</v>
      </c>
      <c r="I7777" s="40"/>
    </row>
    <row r="7778" spans="1:9" x14ac:dyDescent="0.25">
      <c r="A7778">
        <v>63579</v>
      </c>
      <c r="B7778" s="39"/>
      <c r="C7778">
        <v>2453</v>
      </c>
      <c r="G7778" s="39">
        <v>1</v>
      </c>
      <c r="H7778" t="s">
        <v>2</v>
      </c>
      <c r="I7778" s="40"/>
    </row>
    <row r="7779" spans="1:9" x14ac:dyDescent="0.25">
      <c r="A7779">
        <v>63579</v>
      </c>
      <c r="B7779" s="39"/>
      <c r="C7779">
        <v>2462</v>
      </c>
      <c r="G7779" s="39">
        <v>0.54</v>
      </c>
      <c r="H7779" t="s">
        <v>2</v>
      </c>
      <c r="I7779" s="40"/>
    </row>
    <row r="7780" spans="1:9" x14ac:dyDescent="0.25">
      <c r="A7780">
        <v>63579</v>
      </c>
      <c r="B7780" s="39"/>
      <c r="C7780">
        <v>2471</v>
      </c>
      <c r="G7780" s="39">
        <v>1</v>
      </c>
      <c r="H7780" t="s">
        <v>2</v>
      </c>
      <c r="I7780" s="40"/>
    </row>
    <row r="7781" spans="1:9" x14ac:dyDescent="0.25">
      <c r="A7781">
        <v>63579</v>
      </c>
      <c r="B7781" s="39"/>
      <c r="C7781">
        <v>22621</v>
      </c>
      <c r="G7781" s="39">
        <v>313.16500000000002</v>
      </c>
      <c r="H7781" t="s">
        <v>0</v>
      </c>
      <c r="I7781" s="40"/>
    </row>
    <row r="7782" spans="1:9" x14ac:dyDescent="0.25">
      <c r="A7782">
        <v>63579</v>
      </c>
      <c r="B7782" s="39"/>
      <c r="C7782">
        <v>55269</v>
      </c>
      <c r="G7782" s="39">
        <v>231.74199999999999</v>
      </c>
      <c r="H7782" t="s">
        <v>0</v>
      </c>
      <c r="I7782" s="40"/>
    </row>
    <row r="7783" spans="1:9" x14ac:dyDescent="0.25">
      <c r="A7783">
        <v>63579</v>
      </c>
      <c r="B7783" s="39"/>
      <c r="C7783">
        <v>58507</v>
      </c>
      <c r="G7783" s="39">
        <v>3.1309999999999998</v>
      </c>
      <c r="H7783" t="s">
        <v>0</v>
      </c>
      <c r="I7783" s="40"/>
    </row>
    <row r="7784" spans="1:9" x14ac:dyDescent="0.25">
      <c r="A7784">
        <v>63579</v>
      </c>
      <c r="B7784" s="39"/>
      <c r="C7784">
        <v>63240</v>
      </c>
      <c r="G7784" s="39">
        <v>31.315999999999999</v>
      </c>
      <c r="H7784" t="s">
        <v>0</v>
      </c>
      <c r="I7784" s="40"/>
    </row>
    <row r="7785" spans="1:9" x14ac:dyDescent="0.25">
      <c r="A7785">
        <v>63580</v>
      </c>
      <c r="B7785" s="39"/>
      <c r="C7785">
        <v>1950</v>
      </c>
      <c r="G7785" s="39">
        <v>192.28299999999999</v>
      </c>
      <c r="H7785" t="s">
        <v>0</v>
      </c>
      <c r="I7785" s="40"/>
    </row>
    <row r="7786" spans="1:9" x14ac:dyDescent="0.25">
      <c r="A7786">
        <v>63580</v>
      </c>
      <c r="B7786" s="39"/>
      <c r="C7786">
        <v>1980</v>
      </c>
      <c r="G7786" s="39">
        <v>323.67599999999999</v>
      </c>
      <c r="H7786" t="s">
        <v>0</v>
      </c>
      <c r="I7786" s="40"/>
    </row>
    <row r="7787" spans="1:9" x14ac:dyDescent="0.25">
      <c r="A7787">
        <v>63580</v>
      </c>
      <c r="B7787" s="39"/>
      <c r="C7787">
        <v>2018</v>
      </c>
      <c r="G7787" s="39">
        <v>25.637</v>
      </c>
      <c r="H7787" t="s">
        <v>0</v>
      </c>
      <c r="I7787" s="40"/>
    </row>
    <row r="7788" spans="1:9" x14ac:dyDescent="0.25">
      <c r="A7788">
        <v>63580</v>
      </c>
      <c r="B7788" s="39"/>
      <c r="C7788">
        <v>2441</v>
      </c>
      <c r="G7788" s="39">
        <v>0.83</v>
      </c>
      <c r="H7788" t="s">
        <v>2</v>
      </c>
      <c r="I7788" s="40"/>
    </row>
    <row r="7789" spans="1:9" x14ac:dyDescent="0.25">
      <c r="A7789">
        <v>63580</v>
      </c>
      <c r="B7789" s="39"/>
      <c r="C7789">
        <v>2442</v>
      </c>
      <c r="G7789" s="39">
        <v>0.83</v>
      </c>
      <c r="H7789" t="s">
        <v>2</v>
      </c>
      <c r="I7789" s="40"/>
    </row>
    <row r="7790" spans="1:9" x14ac:dyDescent="0.25">
      <c r="A7790">
        <v>63580</v>
      </c>
      <c r="B7790" s="39"/>
      <c r="C7790">
        <v>2462</v>
      </c>
      <c r="G7790" s="39">
        <v>0.44800000000000001</v>
      </c>
      <c r="H7790" t="s">
        <v>2</v>
      </c>
      <c r="I7790" s="40"/>
    </row>
    <row r="7791" spans="1:9" x14ac:dyDescent="0.25">
      <c r="A7791">
        <v>63580</v>
      </c>
      <c r="B7791" s="39"/>
      <c r="C7791">
        <v>2470</v>
      </c>
      <c r="G7791" s="39">
        <v>0.83</v>
      </c>
      <c r="H7791" t="s">
        <v>2</v>
      </c>
      <c r="I7791" s="40"/>
    </row>
    <row r="7792" spans="1:9" x14ac:dyDescent="0.25">
      <c r="A7792">
        <v>63580</v>
      </c>
      <c r="B7792" s="39"/>
      <c r="C7792">
        <v>22621</v>
      </c>
      <c r="G7792" s="39">
        <v>448.66</v>
      </c>
      <c r="H7792" t="s">
        <v>0</v>
      </c>
      <c r="I7792" s="40"/>
    </row>
    <row r="7793" spans="1:9" x14ac:dyDescent="0.25">
      <c r="A7793">
        <v>63580</v>
      </c>
      <c r="B7793" s="39"/>
      <c r="C7793">
        <v>47477</v>
      </c>
      <c r="G7793" s="39">
        <v>0.41499999999999998</v>
      </c>
      <c r="H7793" t="s">
        <v>2</v>
      </c>
      <c r="I7793" s="40"/>
    </row>
    <row r="7794" spans="1:9" x14ac:dyDescent="0.25">
      <c r="A7794">
        <v>63580</v>
      </c>
      <c r="B7794" s="39"/>
      <c r="C7794">
        <v>59660</v>
      </c>
      <c r="G7794" s="39">
        <v>8.9730000000000008</v>
      </c>
      <c r="H7794" t="s">
        <v>0</v>
      </c>
      <c r="I7794" s="40"/>
    </row>
    <row r="7795" spans="1:9" x14ac:dyDescent="0.25">
      <c r="A7795">
        <v>63580</v>
      </c>
      <c r="B7795" s="39"/>
      <c r="C7795">
        <v>500556</v>
      </c>
      <c r="G7795" s="39">
        <v>0.76900000000000002</v>
      </c>
      <c r="H7795" t="s">
        <v>0</v>
      </c>
      <c r="I7795" s="40"/>
    </row>
    <row r="7796" spans="1:9" x14ac:dyDescent="0.25">
      <c r="A7796">
        <v>63589</v>
      </c>
      <c r="B7796" s="39"/>
      <c r="C7796">
        <v>1958</v>
      </c>
      <c r="G7796" s="39">
        <v>4.0599999999999996</v>
      </c>
      <c r="H7796" t="s">
        <v>0</v>
      </c>
      <c r="I7796" s="40"/>
    </row>
    <row r="7797" spans="1:9" x14ac:dyDescent="0.25">
      <c r="A7797">
        <v>63589</v>
      </c>
      <c r="B7797" s="39"/>
      <c r="C7797">
        <v>1980</v>
      </c>
      <c r="G7797" s="39">
        <v>464.95499999999998</v>
      </c>
      <c r="H7797" t="s">
        <v>0</v>
      </c>
      <c r="I7797" s="40"/>
    </row>
    <row r="7798" spans="1:9" x14ac:dyDescent="0.25">
      <c r="A7798">
        <v>63589</v>
      </c>
      <c r="B7798" s="39"/>
      <c r="C7798">
        <v>2018</v>
      </c>
      <c r="G7798" s="39">
        <v>12.182</v>
      </c>
      <c r="H7798" t="s">
        <v>0</v>
      </c>
      <c r="I7798" s="40"/>
    </row>
    <row r="7799" spans="1:9" x14ac:dyDescent="0.25">
      <c r="A7799">
        <v>63589</v>
      </c>
      <c r="B7799" s="39"/>
      <c r="C7799">
        <v>2107</v>
      </c>
      <c r="G7799" s="39">
        <v>0.81200000000000006</v>
      </c>
      <c r="H7799" t="s">
        <v>0</v>
      </c>
      <c r="I7799" s="40"/>
    </row>
    <row r="7800" spans="1:9" x14ac:dyDescent="0.25">
      <c r="A7800">
        <v>63589</v>
      </c>
      <c r="B7800" s="39"/>
      <c r="C7800">
        <v>2140</v>
      </c>
      <c r="G7800" s="39">
        <v>89.335999999999999</v>
      </c>
      <c r="H7800" t="s">
        <v>0</v>
      </c>
      <c r="I7800" s="40"/>
    </row>
    <row r="7801" spans="1:9" x14ac:dyDescent="0.25">
      <c r="A7801">
        <v>63589</v>
      </c>
      <c r="B7801" s="39"/>
      <c r="C7801">
        <v>2204</v>
      </c>
      <c r="G7801" s="39">
        <v>0.24299999999999999</v>
      </c>
      <c r="H7801" t="s">
        <v>0</v>
      </c>
      <c r="I7801" s="40"/>
    </row>
    <row r="7802" spans="1:9" x14ac:dyDescent="0.25">
      <c r="A7802">
        <v>63589</v>
      </c>
      <c r="B7802" s="39"/>
      <c r="C7802">
        <v>2338</v>
      </c>
      <c r="G7802" s="39">
        <v>2.0299999999999998</v>
      </c>
      <c r="H7802" t="s">
        <v>0</v>
      </c>
      <c r="I7802" s="40"/>
    </row>
    <row r="7803" spans="1:9" x14ac:dyDescent="0.25">
      <c r="A7803">
        <v>63589</v>
      </c>
      <c r="B7803" s="39"/>
      <c r="C7803">
        <v>2441</v>
      </c>
      <c r="G7803" s="39">
        <v>1</v>
      </c>
      <c r="H7803" t="s">
        <v>2</v>
      </c>
      <c r="I7803" s="40"/>
    </row>
    <row r="7804" spans="1:9" x14ac:dyDescent="0.25">
      <c r="A7804">
        <v>63589</v>
      </c>
      <c r="B7804" s="39"/>
      <c r="C7804">
        <v>2442</v>
      </c>
      <c r="G7804" s="39">
        <v>1</v>
      </c>
      <c r="H7804" t="s">
        <v>2</v>
      </c>
      <c r="I7804" s="40"/>
    </row>
    <row r="7805" spans="1:9" x14ac:dyDescent="0.25">
      <c r="A7805">
        <v>63589</v>
      </c>
      <c r="B7805" s="39"/>
      <c r="C7805">
        <v>2462</v>
      </c>
      <c r="G7805" s="39">
        <v>0.54</v>
      </c>
      <c r="H7805" t="s">
        <v>2</v>
      </c>
      <c r="I7805" s="40"/>
    </row>
    <row r="7806" spans="1:9" x14ac:dyDescent="0.25">
      <c r="A7806">
        <v>63589</v>
      </c>
      <c r="B7806" s="39"/>
      <c r="C7806">
        <v>2471</v>
      </c>
      <c r="G7806" s="39">
        <v>1</v>
      </c>
      <c r="H7806" t="s">
        <v>2</v>
      </c>
      <c r="I7806" s="40"/>
    </row>
    <row r="7807" spans="1:9" x14ac:dyDescent="0.25">
      <c r="A7807">
        <v>63589</v>
      </c>
      <c r="B7807" s="39"/>
      <c r="C7807">
        <v>2475</v>
      </c>
      <c r="G7807" s="39">
        <v>1</v>
      </c>
      <c r="H7807" t="s">
        <v>2</v>
      </c>
      <c r="I7807" s="40"/>
    </row>
    <row r="7808" spans="1:9" x14ac:dyDescent="0.25">
      <c r="A7808">
        <v>63589</v>
      </c>
      <c r="B7808" s="39"/>
      <c r="C7808">
        <v>22607</v>
      </c>
      <c r="G7808" s="39">
        <v>12.182</v>
      </c>
      <c r="H7808" t="s">
        <v>0</v>
      </c>
      <c r="I7808" s="40"/>
    </row>
    <row r="7809" spans="1:9" x14ac:dyDescent="0.25">
      <c r="A7809">
        <v>63589</v>
      </c>
      <c r="B7809" s="39"/>
      <c r="C7809">
        <v>53964</v>
      </c>
      <c r="G7809" s="39">
        <v>2.0299999999999998</v>
      </c>
      <c r="H7809" t="s">
        <v>0</v>
      </c>
      <c r="I7809" s="40"/>
    </row>
    <row r="7810" spans="1:9" x14ac:dyDescent="0.25">
      <c r="A7810">
        <v>63589</v>
      </c>
      <c r="B7810" s="39"/>
      <c r="C7810">
        <v>58687</v>
      </c>
      <c r="G7810" s="39">
        <v>6.0910000000000002</v>
      </c>
      <c r="H7810" t="s">
        <v>0</v>
      </c>
      <c r="I7810" s="40"/>
    </row>
    <row r="7811" spans="1:9" x14ac:dyDescent="0.25">
      <c r="A7811">
        <v>63589</v>
      </c>
      <c r="B7811" s="39"/>
      <c r="C7811">
        <v>62251</v>
      </c>
      <c r="G7811" s="39">
        <v>395.923</v>
      </c>
      <c r="H7811" t="s">
        <v>0</v>
      </c>
      <c r="I7811" s="40"/>
    </row>
    <row r="7812" spans="1:9" x14ac:dyDescent="0.25">
      <c r="A7812">
        <v>63589</v>
      </c>
      <c r="B7812" s="39"/>
      <c r="C7812">
        <v>62251</v>
      </c>
      <c r="G7812" s="39">
        <v>10.151</v>
      </c>
      <c r="H7812" t="s">
        <v>0</v>
      </c>
      <c r="I7812" s="40"/>
    </row>
    <row r="7813" spans="1:9" x14ac:dyDescent="0.25">
      <c r="A7813">
        <v>63593</v>
      </c>
      <c r="B7813" s="39"/>
      <c r="C7813">
        <v>1915</v>
      </c>
      <c r="G7813" s="39">
        <v>62.991</v>
      </c>
      <c r="H7813" t="s">
        <v>0</v>
      </c>
      <c r="I7813" s="40"/>
    </row>
    <row r="7814" spans="1:9" x14ac:dyDescent="0.25">
      <c r="A7814">
        <v>63593</v>
      </c>
      <c r="B7814" s="39"/>
      <c r="C7814">
        <v>1944</v>
      </c>
      <c r="G7814" s="39">
        <v>484.54899999999998</v>
      </c>
      <c r="H7814" t="s">
        <v>0</v>
      </c>
      <c r="I7814" s="40"/>
    </row>
    <row r="7815" spans="1:9" x14ac:dyDescent="0.25">
      <c r="A7815">
        <v>63593</v>
      </c>
      <c r="B7815" s="39"/>
      <c r="C7815">
        <v>1985</v>
      </c>
      <c r="G7815" s="39">
        <v>169.59200000000001</v>
      </c>
      <c r="H7815" t="s">
        <v>0</v>
      </c>
      <c r="I7815" s="40"/>
    </row>
    <row r="7816" spans="1:9" x14ac:dyDescent="0.25">
      <c r="A7816">
        <v>63593</v>
      </c>
      <c r="B7816" s="39"/>
      <c r="C7816">
        <v>1991</v>
      </c>
      <c r="G7816" s="39">
        <v>242.274</v>
      </c>
      <c r="H7816" t="s">
        <v>0</v>
      </c>
      <c r="I7816" s="40"/>
    </row>
    <row r="7817" spans="1:9" x14ac:dyDescent="0.25">
      <c r="A7817">
        <v>63593</v>
      </c>
      <c r="B7817" s="39"/>
      <c r="C7817">
        <v>2018</v>
      </c>
      <c r="G7817" s="39">
        <v>14.536</v>
      </c>
      <c r="H7817" t="s">
        <v>0</v>
      </c>
      <c r="I7817" s="40"/>
    </row>
    <row r="7818" spans="1:9" x14ac:dyDescent="0.25">
      <c r="A7818">
        <v>63593</v>
      </c>
      <c r="B7818" s="39"/>
      <c r="C7818">
        <v>2052</v>
      </c>
      <c r="G7818" s="39">
        <v>4.8449999999999998</v>
      </c>
      <c r="H7818" t="s">
        <v>0</v>
      </c>
      <c r="I7818" s="40"/>
    </row>
    <row r="7819" spans="1:9" x14ac:dyDescent="0.25">
      <c r="A7819">
        <v>63593</v>
      </c>
      <c r="B7819" s="39"/>
      <c r="C7819">
        <v>2060</v>
      </c>
      <c r="G7819" s="39">
        <v>6.2990000000000004</v>
      </c>
      <c r="H7819" t="s">
        <v>0</v>
      </c>
      <c r="I7819" s="40"/>
    </row>
    <row r="7820" spans="1:9" x14ac:dyDescent="0.25">
      <c r="A7820">
        <v>63593</v>
      </c>
      <c r="B7820" s="39"/>
      <c r="C7820">
        <v>2063</v>
      </c>
      <c r="G7820" s="39">
        <v>0.96899999999999997</v>
      </c>
      <c r="H7820" t="s">
        <v>0</v>
      </c>
      <c r="I7820" s="40"/>
    </row>
    <row r="7821" spans="1:9" x14ac:dyDescent="0.25">
      <c r="A7821">
        <v>63593</v>
      </c>
      <c r="B7821" s="39"/>
      <c r="C7821">
        <v>2069</v>
      </c>
      <c r="G7821" s="39">
        <v>0.96899999999999997</v>
      </c>
      <c r="H7821" t="s">
        <v>0</v>
      </c>
      <c r="I7821" s="40"/>
    </row>
    <row r="7822" spans="1:9" x14ac:dyDescent="0.25">
      <c r="A7822">
        <v>63593</v>
      </c>
      <c r="B7822" s="39"/>
      <c r="C7822">
        <v>2080</v>
      </c>
      <c r="G7822" s="39">
        <v>0.96399999999999997</v>
      </c>
      <c r="H7822" t="s">
        <v>0</v>
      </c>
      <c r="I7822" s="40"/>
    </row>
    <row r="7823" spans="1:9" x14ac:dyDescent="0.25">
      <c r="A7823">
        <v>63593</v>
      </c>
      <c r="B7823" s="39"/>
      <c r="C7823">
        <v>2200</v>
      </c>
      <c r="G7823" s="39">
        <v>740.39200000000005</v>
      </c>
      <c r="H7823" t="s">
        <v>5</v>
      </c>
      <c r="I7823" s="40"/>
    </row>
    <row r="7824" spans="1:9" x14ac:dyDescent="0.25">
      <c r="A7824">
        <v>63593</v>
      </c>
      <c r="B7824" s="39"/>
      <c r="C7824">
        <v>2201</v>
      </c>
      <c r="G7824" s="39">
        <v>39.247999999999998</v>
      </c>
      <c r="H7824" t="s">
        <v>5</v>
      </c>
      <c r="I7824" s="40"/>
    </row>
    <row r="7825" spans="1:9" x14ac:dyDescent="0.25">
      <c r="A7825">
        <v>63593</v>
      </c>
      <c r="B7825" s="39"/>
      <c r="C7825">
        <v>2258</v>
      </c>
      <c r="G7825" s="39">
        <v>4079.424</v>
      </c>
      <c r="H7825" t="s">
        <v>5</v>
      </c>
      <c r="I7825" s="40"/>
    </row>
    <row r="7826" spans="1:9" x14ac:dyDescent="0.25">
      <c r="A7826">
        <v>63593</v>
      </c>
      <c r="B7826" s="39"/>
      <c r="C7826">
        <v>2441</v>
      </c>
      <c r="G7826" s="39">
        <v>1.333</v>
      </c>
      <c r="H7826" t="s">
        <v>2</v>
      </c>
      <c r="I7826" s="40"/>
    </row>
    <row r="7827" spans="1:9" x14ac:dyDescent="0.25">
      <c r="A7827">
        <v>63593</v>
      </c>
      <c r="B7827" s="39"/>
      <c r="C7827">
        <v>2442</v>
      </c>
      <c r="G7827" s="39">
        <v>1.333</v>
      </c>
      <c r="H7827" t="s">
        <v>2</v>
      </c>
      <c r="I7827" s="40"/>
    </row>
    <row r="7828" spans="1:9" x14ac:dyDescent="0.25">
      <c r="A7828">
        <v>63593</v>
      </c>
      <c r="B7828" s="39"/>
      <c r="C7828">
        <v>2462</v>
      </c>
      <c r="G7828" s="39">
        <v>0.71899999999999997</v>
      </c>
      <c r="H7828" t="s">
        <v>2</v>
      </c>
      <c r="I7828" s="40"/>
    </row>
    <row r="7829" spans="1:9" x14ac:dyDescent="0.25">
      <c r="A7829">
        <v>63593</v>
      </c>
      <c r="B7829" s="39"/>
      <c r="C7829">
        <v>2475</v>
      </c>
      <c r="G7829" s="39">
        <v>1.333</v>
      </c>
      <c r="H7829" t="s">
        <v>2</v>
      </c>
      <c r="I7829" s="40"/>
    </row>
    <row r="7830" spans="1:9" x14ac:dyDescent="0.25">
      <c r="A7830">
        <v>63593</v>
      </c>
      <c r="B7830" s="39"/>
      <c r="C7830">
        <v>2482</v>
      </c>
      <c r="G7830" s="39">
        <v>1.333</v>
      </c>
      <c r="H7830" t="s">
        <v>2</v>
      </c>
      <c r="I7830" s="40"/>
    </row>
    <row r="7831" spans="1:9" x14ac:dyDescent="0.25">
      <c r="A7831">
        <v>63593</v>
      </c>
      <c r="B7831" s="39"/>
      <c r="C7831">
        <v>45912</v>
      </c>
      <c r="G7831" s="39">
        <v>0.96899999999999997</v>
      </c>
      <c r="H7831" t="s">
        <v>0</v>
      </c>
      <c r="I7831" s="40"/>
    </row>
    <row r="7832" spans="1:9" x14ac:dyDescent="0.25">
      <c r="A7832">
        <v>63593</v>
      </c>
      <c r="B7832" s="39"/>
      <c r="C7832">
        <v>55551</v>
      </c>
      <c r="G7832" s="39">
        <v>3.8759999999999999</v>
      </c>
      <c r="H7832" t="s">
        <v>0</v>
      </c>
      <c r="I7832" s="40"/>
    </row>
    <row r="7833" spans="1:9" x14ac:dyDescent="0.25">
      <c r="A7833">
        <v>63593</v>
      </c>
      <c r="B7833" s="39"/>
      <c r="C7833">
        <v>55679</v>
      </c>
      <c r="G7833" s="39">
        <v>1.4530000000000001</v>
      </c>
      <c r="H7833" t="s">
        <v>0</v>
      </c>
      <c r="I7833" s="40"/>
    </row>
    <row r="7834" spans="1:9" x14ac:dyDescent="0.25">
      <c r="A7834">
        <v>63593</v>
      </c>
      <c r="B7834" s="39"/>
      <c r="C7834">
        <v>56354</v>
      </c>
      <c r="G7834" s="39">
        <v>10.66</v>
      </c>
      <c r="H7834" t="s">
        <v>0</v>
      </c>
      <c r="I7834" s="40"/>
    </row>
    <row r="7835" spans="1:9" x14ac:dyDescent="0.25">
      <c r="A7835">
        <v>63593</v>
      </c>
      <c r="B7835" s="39"/>
      <c r="C7835">
        <v>56391</v>
      </c>
      <c r="G7835" s="39">
        <v>0.96899999999999997</v>
      </c>
      <c r="H7835" t="s">
        <v>0</v>
      </c>
      <c r="I7835" s="40"/>
    </row>
    <row r="7836" spans="1:9" x14ac:dyDescent="0.25">
      <c r="A7836">
        <v>63593</v>
      </c>
      <c r="B7836" s="39"/>
      <c r="C7836">
        <v>60078</v>
      </c>
      <c r="G7836" s="39">
        <v>3296.3919999999998</v>
      </c>
      <c r="H7836" t="s">
        <v>5</v>
      </c>
      <c r="I7836" s="40"/>
    </row>
    <row r="7837" spans="1:9" x14ac:dyDescent="0.25">
      <c r="A7837">
        <v>63610</v>
      </c>
      <c r="B7837" s="39"/>
      <c r="C7837">
        <v>1909</v>
      </c>
      <c r="G7837" s="39">
        <v>258.83499999999998</v>
      </c>
      <c r="H7837" t="s">
        <v>0</v>
      </c>
      <c r="I7837" s="40"/>
    </row>
    <row r="7838" spans="1:9" x14ac:dyDescent="0.25">
      <c r="A7838">
        <v>63610</v>
      </c>
      <c r="B7838" s="39"/>
      <c r="C7838">
        <v>2026</v>
      </c>
      <c r="G7838" s="39">
        <v>2.9860000000000002</v>
      </c>
      <c r="H7838" t="s">
        <v>0</v>
      </c>
      <c r="I7838" s="40"/>
    </row>
    <row r="7839" spans="1:9" x14ac:dyDescent="0.25">
      <c r="A7839">
        <v>63610</v>
      </c>
      <c r="B7839" s="39"/>
      <c r="C7839">
        <v>2092</v>
      </c>
      <c r="G7839" s="39">
        <v>1.4930000000000001</v>
      </c>
      <c r="H7839" t="s">
        <v>0</v>
      </c>
      <c r="I7839" s="40"/>
    </row>
    <row r="7840" spans="1:9" x14ac:dyDescent="0.25">
      <c r="A7840">
        <v>63610</v>
      </c>
      <c r="B7840" s="39"/>
      <c r="C7840">
        <v>2111</v>
      </c>
      <c r="G7840" s="39">
        <v>2.488</v>
      </c>
      <c r="H7840" t="s">
        <v>0</v>
      </c>
      <c r="I7840" s="40"/>
    </row>
    <row r="7841" spans="1:9" x14ac:dyDescent="0.25">
      <c r="A7841">
        <v>63610</v>
      </c>
      <c r="B7841" s="39"/>
      <c r="C7841">
        <v>2462</v>
      </c>
      <c r="G7841" s="39">
        <v>0.54</v>
      </c>
      <c r="H7841" t="s">
        <v>2</v>
      </c>
      <c r="I7841" s="40"/>
    </row>
    <row r="7842" spans="1:9" x14ac:dyDescent="0.25">
      <c r="A7842">
        <v>63610</v>
      </c>
      <c r="B7842" s="39"/>
      <c r="C7842">
        <v>2474</v>
      </c>
      <c r="G7842" s="39">
        <v>1</v>
      </c>
      <c r="H7842" t="s">
        <v>2</v>
      </c>
      <c r="I7842" s="40"/>
    </row>
    <row r="7843" spans="1:9" x14ac:dyDescent="0.25">
      <c r="A7843">
        <v>63610</v>
      </c>
      <c r="B7843" s="39"/>
      <c r="C7843">
        <v>32001</v>
      </c>
      <c r="G7843" s="39">
        <v>1</v>
      </c>
      <c r="H7843" t="s">
        <v>2</v>
      </c>
      <c r="I7843" s="40"/>
    </row>
    <row r="7844" spans="1:9" x14ac:dyDescent="0.25">
      <c r="A7844">
        <v>63610</v>
      </c>
      <c r="B7844" s="39"/>
      <c r="C7844">
        <v>47477</v>
      </c>
      <c r="G7844" s="39">
        <v>0.5</v>
      </c>
      <c r="H7844" t="s">
        <v>2</v>
      </c>
      <c r="I7844" s="40"/>
    </row>
    <row r="7845" spans="1:9" x14ac:dyDescent="0.25">
      <c r="A7845">
        <v>63610</v>
      </c>
      <c r="B7845" s="39"/>
      <c r="C7845">
        <v>48290</v>
      </c>
      <c r="G7845" s="39">
        <v>5</v>
      </c>
      <c r="H7845" t="s">
        <v>2</v>
      </c>
      <c r="I7845" s="40"/>
    </row>
    <row r="7846" spans="1:9" x14ac:dyDescent="0.25">
      <c r="A7846">
        <v>63610</v>
      </c>
      <c r="B7846" s="39"/>
      <c r="C7846">
        <v>49092</v>
      </c>
      <c r="G7846" s="39">
        <v>726.72900000000004</v>
      </c>
      <c r="H7846" t="s">
        <v>0</v>
      </c>
      <c r="I7846" s="40"/>
    </row>
    <row r="7847" spans="1:9" x14ac:dyDescent="0.25">
      <c r="A7847">
        <v>63610</v>
      </c>
      <c r="B7847" s="39"/>
      <c r="C7847">
        <v>62506</v>
      </c>
      <c r="G7847" s="39">
        <v>8.9589999999999996</v>
      </c>
      <c r="H7847" t="s">
        <v>0</v>
      </c>
      <c r="I7847" s="40"/>
    </row>
    <row r="7848" spans="1:9" x14ac:dyDescent="0.25">
      <c r="A7848">
        <v>63610</v>
      </c>
      <c r="B7848" s="39"/>
      <c r="C7848">
        <v>500633</v>
      </c>
      <c r="G7848" s="39">
        <v>0.995</v>
      </c>
      <c r="H7848" t="s">
        <v>0</v>
      </c>
      <c r="I7848" s="40"/>
    </row>
    <row r="7849" spans="1:9" x14ac:dyDescent="0.25">
      <c r="A7849">
        <v>63622</v>
      </c>
      <c r="B7849" s="39"/>
      <c r="C7849">
        <v>1915</v>
      </c>
      <c r="G7849" s="39">
        <v>53.195999999999998</v>
      </c>
      <c r="H7849" t="s">
        <v>0</v>
      </c>
      <c r="I7849" s="40"/>
    </row>
    <row r="7850" spans="1:9" x14ac:dyDescent="0.25">
      <c r="A7850">
        <v>63622</v>
      </c>
      <c r="B7850" s="39"/>
      <c r="C7850">
        <v>1944</v>
      </c>
      <c r="G7850" s="39">
        <v>483.60399999999998</v>
      </c>
      <c r="H7850" t="s">
        <v>0</v>
      </c>
      <c r="I7850" s="40"/>
    </row>
    <row r="7851" spans="1:9" x14ac:dyDescent="0.25">
      <c r="A7851">
        <v>63622</v>
      </c>
      <c r="B7851" s="39"/>
      <c r="C7851">
        <v>1985</v>
      </c>
      <c r="G7851" s="39">
        <v>145.08099999999999</v>
      </c>
      <c r="H7851" t="s">
        <v>0</v>
      </c>
      <c r="I7851" s="40"/>
    </row>
    <row r="7852" spans="1:9" x14ac:dyDescent="0.25">
      <c r="A7852">
        <v>63622</v>
      </c>
      <c r="B7852" s="39"/>
      <c r="C7852">
        <v>2018</v>
      </c>
      <c r="G7852" s="39">
        <v>14.507999999999999</v>
      </c>
      <c r="H7852" t="s">
        <v>0</v>
      </c>
      <c r="I7852" s="40"/>
    </row>
    <row r="7853" spans="1:9" x14ac:dyDescent="0.25">
      <c r="A7853">
        <v>63622</v>
      </c>
      <c r="B7853" s="39"/>
      <c r="C7853">
        <v>2027</v>
      </c>
      <c r="G7853" s="39">
        <v>0.628</v>
      </c>
      <c r="H7853" t="s">
        <v>0</v>
      </c>
      <c r="I7853" s="40"/>
    </row>
    <row r="7854" spans="1:9" x14ac:dyDescent="0.25">
      <c r="A7854">
        <v>63622</v>
      </c>
      <c r="B7854" s="39"/>
      <c r="C7854">
        <v>2056</v>
      </c>
      <c r="G7854" s="39">
        <v>0.96699999999999997</v>
      </c>
      <c r="H7854" t="s">
        <v>0</v>
      </c>
      <c r="I7854" s="40"/>
    </row>
    <row r="7855" spans="1:9" x14ac:dyDescent="0.25">
      <c r="A7855">
        <v>63622</v>
      </c>
      <c r="B7855" s="39"/>
      <c r="C7855">
        <v>2063</v>
      </c>
      <c r="G7855" s="39">
        <v>0.96699999999999997</v>
      </c>
      <c r="H7855" t="s">
        <v>0</v>
      </c>
      <c r="I7855" s="40"/>
    </row>
    <row r="7856" spans="1:9" x14ac:dyDescent="0.25">
      <c r="A7856">
        <v>63622</v>
      </c>
      <c r="B7856" s="39"/>
      <c r="C7856">
        <v>2200</v>
      </c>
      <c r="G7856" s="39">
        <v>1335.7929999999999</v>
      </c>
      <c r="H7856" t="s">
        <v>5</v>
      </c>
      <c r="I7856" s="40"/>
    </row>
    <row r="7857" spans="1:9" x14ac:dyDescent="0.25">
      <c r="A7857">
        <v>63622</v>
      </c>
      <c r="B7857" s="39"/>
      <c r="C7857">
        <v>2258</v>
      </c>
      <c r="G7857" s="39">
        <v>1887.3630000000001</v>
      </c>
      <c r="H7857" t="s">
        <v>5</v>
      </c>
      <c r="I7857" s="40"/>
    </row>
    <row r="7858" spans="1:9" x14ac:dyDescent="0.25">
      <c r="A7858">
        <v>63622</v>
      </c>
      <c r="B7858" s="39"/>
      <c r="C7858">
        <v>2276</v>
      </c>
      <c r="G7858" s="39">
        <v>115.02</v>
      </c>
      <c r="H7858" t="s">
        <v>5</v>
      </c>
      <c r="I7858" s="40"/>
    </row>
    <row r="7859" spans="1:9" x14ac:dyDescent="0.25">
      <c r="A7859">
        <v>63622</v>
      </c>
      <c r="B7859" s="39"/>
      <c r="C7859">
        <v>2441</v>
      </c>
      <c r="G7859" s="39">
        <v>1.333</v>
      </c>
      <c r="H7859" t="s">
        <v>2</v>
      </c>
      <c r="I7859" s="40"/>
    </row>
    <row r="7860" spans="1:9" x14ac:dyDescent="0.25">
      <c r="A7860">
        <v>63622</v>
      </c>
      <c r="B7860" s="39"/>
      <c r="C7860">
        <v>2442</v>
      </c>
      <c r="G7860" s="39">
        <v>1.333</v>
      </c>
      <c r="H7860" t="s">
        <v>2</v>
      </c>
      <c r="I7860" s="40"/>
    </row>
    <row r="7861" spans="1:9" x14ac:dyDescent="0.25">
      <c r="A7861">
        <v>63622</v>
      </c>
      <c r="B7861" s="39"/>
      <c r="C7861">
        <v>2462</v>
      </c>
      <c r="G7861" s="39">
        <v>0.71899999999999997</v>
      </c>
      <c r="H7861" t="s">
        <v>2</v>
      </c>
      <c r="I7861" s="40"/>
    </row>
    <row r="7862" spans="1:9" x14ac:dyDescent="0.25">
      <c r="A7862">
        <v>63622</v>
      </c>
      <c r="B7862" s="39"/>
      <c r="C7862">
        <v>2475</v>
      </c>
      <c r="G7862" s="39">
        <v>1.333</v>
      </c>
      <c r="H7862" t="s">
        <v>2</v>
      </c>
      <c r="I7862" s="40"/>
    </row>
    <row r="7863" spans="1:9" x14ac:dyDescent="0.25">
      <c r="A7863">
        <v>63622</v>
      </c>
      <c r="B7863" s="39"/>
      <c r="C7863">
        <v>46813</v>
      </c>
      <c r="G7863" s="39">
        <v>1.333</v>
      </c>
      <c r="H7863" t="s">
        <v>2</v>
      </c>
      <c r="I7863" s="40"/>
    </row>
    <row r="7864" spans="1:9" x14ac:dyDescent="0.25">
      <c r="A7864">
        <v>63622</v>
      </c>
      <c r="B7864" s="39"/>
      <c r="C7864">
        <v>50225</v>
      </c>
      <c r="G7864" s="39">
        <v>8.0269999999999992</v>
      </c>
      <c r="H7864" t="s">
        <v>0</v>
      </c>
      <c r="I7864" s="40"/>
    </row>
    <row r="7865" spans="1:9" x14ac:dyDescent="0.25">
      <c r="A7865">
        <v>63622</v>
      </c>
      <c r="B7865" s="39"/>
      <c r="C7865">
        <v>50292</v>
      </c>
      <c r="G7865" s="39">
        <v>0.96699999999999997</v>
      </c>
      <c r="H7865" t="s">
        <v>0</v>
      </c>
      <c r="I7865" s="40"/>
    </row>
    <row r="7866" spans="1:9" x14ac:dyDescent="0.25">
      <c r="A7866">
        <v>63622</v>
      </c>
      <c r="B7866" s="39"/>
      <c r="C7866">
        <v>53964</v>
      </c>
      <c r="G7866" s="39">
        <v>1.45</v>
      </c>
      <c r="H7866" t="s">
        <v>0</v>
      </c>
      <c r="I7866" s="40"/>
    </row>
    <row r="7867" spans="1:9" x14ac:dyDescent="0.25">
      <c r="A7867">
        <v>63622</v>
      </c>
      <c r="B7867" s="39"/>
      <c r="C7867">
        <v>56354</v>
      </c>
      <c r="G7867" s="39">
        <v>9.6720000000000006</v>
      </c>
      <c r="H7867" t="s">
        <v>0</v>
      </c>
      <c r="I7867" s="40"/>
    </row>
    <row r="7868" spans="1:9" x14ac:dyDescent="0.25">
      <c r="A7868">
        <v>63622</v>
      </c>
      <c r="B7868" s="39"/>
      <c r="C7868">
        <v>56357</v>
      </c>
      <c r="G7868" s="39">
        <v>5.077</v>
      </c>
      <c r="H7868" t="s">
        <v>0</v>
      </c>
      <c r="I7868" s="40"/>
    </row>
    <row r="7869" spans="1:9" x14ac:dyDescent="0.25">
      <c r="A7869">
        <v>63622</v>
      </c>
      <c r="B7869" s="39"/>
      <c r="C7869">
        <v>57891</v>
      </c>
      <c r="G7869" s="39">
        <v>1.595</v>
      </c>
      <c r="H7869" t="s">
        <v>0</v>
      </c>
      <c r="I7869" s="40"/>
    </row>
    <row r="7870" spans="1:9" x14ac:dyDescent="0.25">
      <c r="A7870">
        <v>63622</v>
      </c>
      <c r="B7870" s="39"/>
      <c r="C7870">
        <v>58122</v>
      </c>
      <c r="G7870" s="39">
        <v>2.1760000000000002</v>
      </c>
      <c r="H7870" t="s">
        <v>0</v>
      </c>
      <c r="I7870" s="40"/>
    </row>
    <row r="7871" spans="1:9" x14ac:dyDescent="0.25">
      <c r="A7871">
        <v>63622</v>
      </c>
      <c r="B7871" s="39"/>
      <c r="C7871">
        <v>58185</v>
      </c>
      <c r="G7871" s="39">
        <v>1.2569999999999999</v>
      </c>
      <c r="H7871" t="s">
        <v>0</v>
      </c>
      <c r="I7871" s="40"/>
    </row>
    <row r="7872" spans="1:9" x14ac:dyDescent="0.25">
      <c r="A7872">
        <v>63622</v>
      </c>
      <c r="B7872" s="39"/>
      <c r="C7872">
        <v>60078</v>
      </c>
      <c r="G7872" s="39">
        <v>1500.479</v>
      </c>
      <c r="H7872" t="s">
        <v>5</v>
      </c>
      <c r="I7872" s="40"/>
    </row>
    <row r="7873" spans="1:9" x14ac:dyDescent="0.25">
      <c r="A7873">
        <v>63622</v>
      </c>
      <c r="B7873" s="39"/>
      <c r="C7873">
        <v>62136</v>
      </c>
      <c r="G7873" s="39">
        <v>265.98200000000003</v>
      </c>
      <c r="H7873" t="s">
        <v>0</v>
      </c>
      <c r="I7873" s="40"/>
    </row>
    <row r="7874" spans="1:9" x14ac:dyDescent="0.25">
      <c r="A7874">
        <v>63625</v>
      </c>
      <c r="B7874" s="39"/>
      <c r="C7874">
        <v>1915</v>
      </c>
      <c r="G7874" s="39">
        <v>52.923000000000002</v>
      </c>
      <c r="H7874" t="s">
        <v>0</v>
      </c>
      <c r="I7874" s="40"/>
    </row>
    <row r="7875" spans="1:9" x14ac:dyDescent="0.25">
      <c r="A7875">
        <v>63625</v>
      </c>
      <c r="B7875" s="39"/>
      <c r="C7875">
        <v>1944</v>
      </c>
      <c r="G7875" s="39">
        <v>481.12099999999998</v>
      </c>
      <c r="H7875" t="s">
        <v>0</v>
      </c>
      <c r="I7875" s="40"/>
    </row>
    <row r="7876" spans="1:9" x14ac:dyDescent="0.25">
      <c r="A7876">
        <v>63625</v>
      </c>
      <c r="B7876" s="39"/>
      <c r="C7876">
        <v>1985</v>
      </c>
      <c r="G7876" s="39">
        <v>144.33600000000001</v>
      </c>
      <c r="H7876" t="s">
        <v>0</v>
      </c>
      <c r="I7876" s="40"/>
    </row>
    <row r="7877" spans="1:9" x14ac:dyDescent="0.25">
      <c r="A7877">
        <v>63625</v>
      </c>
      <c r="B7877" s="39"/>
      <c r="C7877">
        <v>2018</v>
      </c>
      <c r="G7877" s="39">
        <v>14.433</v>
      </c>
      <c r="H7877" t="s">
        <v>0</v>
      </c>
      <c r="I7877" s="40"/>
    </row>
    <row r="7878" spans="1:9" x14ac:dyDescent="0.25">
      <c r="A7878">
        <v>63625</v>
      </c>
      <c r="B7878" s="39"/>
      <c r="C7878">
        <v>2027</v>
      </c>
      <c r="G7878" s="39">
        <v>0.96199999999999997</v>
      </c>
      <c r="H7878" t="s">
        <v>0</v>
      </c>
      <c r="I7878" s="40"/>
    </row>
    <row r="7879" spans="1:9" x14ac:dyDescent="0.25">
      <c r="A7879">
        <v>63625</v>
      </c>
      <c r="B7879" s="39"/>
      <c r="C7879">
        <v>2056</v>
      </c>
      <c r="G7879" s="39">
        <v>0.96199999999999997</v>
      </c>
      <c r="H7879" t="s">
        <v>0</v>
      </c>
      <c r="I7879" s="40"/>
    </row>
    <row r="7880" spans="1:9" x14ac:dyDescent="0.25">
      <c r="A7880">
        <v>63625</v>
      </c>
      <c r="B7880" s="39"/>
      <c r="C7880">
        <v>2063</v>
      </c>
      <c r="G7880" s="39">
        <v>0.96199999999999997</v>
      </c>
      <c r="H7880" t="s">
        <v>0</v>
      </c>
      <c r="I7880" s="40"/>
    </row>
    <row r="7881" spans="1:9" x14ac:dyDescent="0.25">
      <c r="A7881">
        <v>63625</v>
      </c>
      <c r="B7881" s="39"/>
      <c r="C7881">
        <v>2200</v>
      </c>
      <c r="G7881" s="39">
        <v>1456.3689999999999</v>
      </c>
      <c r="H7881" t="s">
        <v>5</v>
      </c>
      <c r="I7881" s="40"/>
    </row>
    <row r="7882" spans="1:9" x14ac:dyDescent="0.25">
      <c r="A7882">
        <v>63625</v>
      </c>
      <c r="B7882" s="39"/>
      <c r="C7882">
        <v>2314</v>
      </c>
      <c r="G7882" s="39">
        <v>2834.7139999999999</v>
      </c>
      <c r="H7882" t="s">
        <v>5</v>
      </c>
      <c r="I7882" s="40"/>
    </row>
    <row r="7883" spans="1:9" x14ac:dyDescent="0.25">
      <c r="A7883">
        <v>63625</v>
      </c>
      <c r="B7883" s="39"/>
      <c r="C7883">
        <v>2441</v>
      </c>
      <c r="G7883" s="39">
        <v>1.1100000000000001</v>
      </c>
      <c r="H7883" t="s">
        <v>2</v>
      </c>
      <c r="I7883" s="40"/>
    </row>
    <row r="7884" spans="1:9" x14ac:dyDescent="0.25">
      <c r="A7884">
        <v>63625</v>
      </c>
      <c r="B7884" s="39"/>
      <c r="C7884">
        <v>2442</v>
      </c>
      <c r="G7884" s="39">
        <v>1.1100000000000001</v>
      </c>
      <c r="H7884" t="s">
        <v>2</v>
      </c>
      <c r="I7884" s="40"/>
    </row>
    <row r="7885" spans="1:9" x14ac:dyDescent="0.25">
      <c r="A7885">
        <v>63625</v>
      </c>
      <c r="B7885" s="39"/>
      <c r="C7885">
        <v>2462</v>
      </c>
      <c r="G7885" s="39">
        <v>0.59899999999999998</v>
      </c>
      <c r="H7885" t="s">
        <v>2</v>
      </c>
      <c r="I7885" s="40"/>
    </row>
    <row r="7886" spans="1:9" x14ac:dyDescent="0.25">
      <c r="A7886">
        <v>63625</v>
      </c>
      <c r="B7886" s="39"/>
      <c r="C7886">
        <v>2475</v>
      </c>
      <c r="G7886" s="39">
        <v>1.1100000000000001</v>
      </c>
      <c r="H7886" t="s">
        <v>2</v>
      </c>
      <c r="I7886" s="40"/>
    </row>
    <row r="7887" spans="1:9" x14ac:dyDescent="0.25">
      <c r="A7887">
        <v>63625</v>
      </c>
      <c r="B7887" s="39"/>
      <c r="C7887">
        <v>2482</v>
      </c>
      <c r="G7887" s="39">
        <v>1.1100000000000001</v>
      </c>
      <c r="H7887" t="s">
        <v>2</v>
      </c>
      <c r="I7887" s="40"/>
    </row>
    <row r="7888" spans="1:9" x14ac:dyDescent="0.25">
      <c r="A7888">
        <v>63625</v>
      </c>
      <c r="B7888" s="39"/>
      <c r="C7888">
        <v>50225</v>
      </c>
      <c r="G7888" s="39">
        <v>7.9859999999999998</v>
      </c>
      <c r="H7888" t="s">
        <v>0</v>
      </c>
      <c r="I7888" s="40"/>
    </row>
    <row r="7889" spans="1:9" x14ac:dyDescent="0.25">
      <c r="A7889">
        <v>63625</v>
      </c>
      <c r="B7889" s="39"/>
      <c r="C7889">
        <v>50292</v>
      </c>
      <c r="G7889" s="39">
        <v>0.96199999999999997</v>
      </c>
      <c r="H7889" t="s">
        <v>0</v>
      </c>
      <c r="I7889" s="40"/>
    </row>
    <row r="7890" spans="1:9" x14ac:dyDescent="0.25">
      <c r="A7890">
        <v>63625</v>
      </c>
      <c r="B7890" s="39"/>
      <c r="C7890">
        <v>53964</v>
      </c>
      <c r="G7890" s="39">
        <v>1.4430000000000001</v>
      </c>
      <c r="H7890" t="s">
        <v>0</v>
      </c>
      <c r="I7890" s="40"/>
    </row>
    <row r="7891" spans="1:9" x14ac:dyDescent="0.25">
      <c r="A7891">
        <v>63625</v>
      </c>
      <c r="B7891" s="39"/>
      <c r="C7891">
        <v>56354</v>
      </c>
      <c r="G7891" s="39">
        <v>9.6219999999999999</v>
      </c>
      <c r="H7891" t="s">
        <v>0</v>
      </c>
      <c r="I7891" s="40"/>
    </row>
    <row r="7892" spans="1:9" x14ac:dyDescent="0.25">
      <c r="A7892">
        <v>63625</v>
      </c>
      <c r="B7892" s="39"/>
      <c r="C7892">
        <v>56357</v>
      </c>
      <c r="G7892" s="39">
        <v>5.0510000000000002</v>
      </c>
      <c r="H7892" t="s">
        <v>0</v>
      </c>
      <c r="I7892" s="40"/>
    </row>
    <row r="7893" spans="1:9" x14ac:dyDescent="0.25">
      <c r="A7893">
        <v>63625</v>
      </c>
      <c r="B7893" s="39"/>
      <c r="C7893">
        <v>57598</v>
      </c>
      <c r="G7893" s="39">
        <v>273.07</v>
      </c>
      <c r="H7893" t="s">
        <v>5</v>
      </c>
      <c r="I7893" s="40"/>
    </row>
    <row r="7894" spans="1:9" x14ac:dyDescent="0.25">
      <c r="A7894">
        <v>63625</v>
      </c>
      <c r="B7894" s="39"/>
      <c r="C7894">
        <v>57891</v>
      </c>
      <c r="G7894" s="39">
        <v>1.587</v>
      </c>
      <c r="H7894" t="s">
        <v>0</v>
      </c>
      <c r="I7894" s="40"/>
    </row>
    <row r="7895" spans="1:9" x14ac:dyDescent="0.25">
      <c r="A7895">
        <v>63625</v>
      </c>
      <c r="B7895" s="39"/>
      <c r="C7895">
        <v>58122</v>
      </c>
      <c r="G7895" s="39">
        <v>2.165</v>
      </c>
      <c r="H7895" t="s">
        <v>0</v>
      </c>
      <c r="I7895" s="40"/>
    </row>
    <row r="7896" spans="1:9" x14ac:dyDescent="0.25">
      <c r="A7896">
        <v>63625</v>
      </c>
      <c r="B7896" s="39"/>
      <c r="C7896">
        <v>58185</v>
      </c>
      <c r="G7896" s="39">
        <v>1.226</v>
      </c>
      <c r="H7896" t="s">
        <v>0</v>
      </c>
      <c r="I7896" s="40"/>
    </row>
    <row r="7897" spans="1:9" x14ac:dyDescent="0.25">
      <c r="A7897">
        <v>63625</v>
      </c>
      <c r="B7897" s="39"/>
      <c r="C7897">
        <v>60078</v>
      </c>
      <c r="G7897" s="39">
        <v>5071.28</v>
      </c>
      <c r="H7897" t="s">
        <v>5</v>
      </c>
      <c r="I7897" s="40"/>
    </row>
    <row r="7898" spans="1:9" x14ac:dyDescent="0.25">
      <c r="A7898">
        <v>63625</v>
      </c>
      <c r="B7898" s="39"/>
      <c r="C7898">
        <v>62136</v>
      </c>
      <c r="G7898" s="39">
        <v>264.61599999999999</v>
      </c>
      <c r="H7898" t="s">
        <v>0</v>
      </c>
      <c r="I7898" s="40"/>
    </row>
    <row r="7899" spans="1:9" x14ac:dyDescent="0.25">
      <c r="A7899">
        <v>63626</v>
      </c>
      <c r="B7899" s="39"/>
      <c r="C7899">
        <v>1944</v>
      </c>
      <c r="G7899" s="39">
        <v>691.08500000000004</v>
      </c>
      <c r="H7899" t="s">
        <v>0</v>
      </c>
      <c r="I7899" s="40"/>
    </row>
    <row r="7900" spans="1:9" x14ac:dyDescent="0.25">
      <c r="A7900">
        <v>63626</v>
      </c>
      <c r="B7900" s="39"/>
      <c r="C7900">
        <v>1970</v>
      </c>
      <c r="G7900" s="39">
        <v>183.137</v>
      </c>
      <c r="H7900" t="s">
        <v>0</v>
      </c>
      <c r="I7900" s="40"/>
    </row>
    <row r="7901" spans="1:9" x14ac:dyDescent="0.25">
      <c r="A7901">
        <v>63626</v>
      </c>
      <c r="B7901" s="39"/>
      <c r="C7901">
        <v>2441</v>
      </c>
      <c r="G7901" s="39">
        <v>1.05</v>
      </c>
      <c r="H7901" t="s">
        <v>2</v>
      </c>
      <c r="I7901" s="40"/>
    </row>
    <row r="7902" spans="1:9" x14ac:dyDescent="0.25">
      <c r="A7902">
        <v>63626</v>
      </c>
      <c r="B7902" s="39"/>
      <c r="C7902">
        <v>2453</v>
      </c>
      <c r="G7902" s="39">
        <v>1.05</v>
      </c>
      <c r="H7902" t="s">
        <v>2</v>
      </c>
      <c r="I7902" s="40"/>
    </row>
    <row r="7903" spans="1:9" x14ac:dyDescent="0.25">
      <c r="A7903">
        <v>63626</v>
      </c>
      <c r="B7903" s="39"/>
      <c r="C7903">
        <v>2462</v>
      </c>
      <c r="G7903" s="39">
        <v>0.52500000000000002</v>
      </c>
      <c r="H7903" t="s">
        <v>2</v>
      </c>
      <c r="I7903" s="40"/>
    </row>
    <row r="7904" spans="1:9" x14ac:dyDescent="0.25">
      <c r="A7904">
        <v>63626</v>
      </c>
      <c r="B7904" s="39"/>
      <c r="C7904">
        <v>2467</v>
      </c>
      <c r="G7904" s="39">
        <v>1.05</v>
      </c>
      <c r="H7904" t="s">
        <v>2</v>
      </c>
      <c r="I7904" s="40"/>
    </row>
    <row r="7905" spans="1:9" x14ac:dyDescent="0.25">
      <c r="A7905">
        <v>63626</v>
      </c>
      <c r="B7905" s="39"/>
      <c r="C7905">
        <v>2468</v>
      </c>
      <c r="G7905" s="39">
        <v>2.1</v>
      </c>
      <c r="H7905" t="s">
        <v>2</v>
      </c>
      <c r="I7905" s="40"/>
    </row>
    <row r="7906" spans="1:9" x14ac:dyDescent="0.25">
      <c r="A7906">
        <v>63626</v>
      </c>
      <c r="B7906" s="39"/>
      <c r="C7906">
        <v>24060</v>
      </c>
      <c r="G7906" s="39">
        <v>13.821</v>
      </c>
      <c r="H7906" t="s">
        <v>0</v>
      </c>
      <c r="I7906" s="40"/>
    </row>
    <row r="7907" spans="1:9" x14ac:dyDescent="0.25">
      <c r="A7907">
        <v>63626</v>
      </c>
      <c r="B7907" s="39"/>
      <c r="C7907">
        <v>40233</v>
      </c>
      <c r="G7907" s="39">
        <v>55.286000000000001</v>
      </c>
      <c r="H7907" t="s">
        <v>0</v>
      </c>
      <c r="I7907" s="40"/>
    </row>
    <row r="7908" spans="1:9" x14ac:dyDescent="0.25">
      <c r="A7908">
        <v>63626</v>
      </c>
      <c r="B7908" s="39"/>
      <c r="C7908">
        <v>47477</v>
      </c>
      <c r="G7908" s="39">
        <v>0.52500000000000002</v>
      </c>
      <c r="H7908" t="s">
        <v>2</v>
      </c>
      <c r="I7908" s="40"/>
    </row>
    <row r="7909" spans="1:9" x14ac:dyDescent="0.25">
      <c r="A7909">
        <v>63626</v>
      </c>
      <c r="B7909" s="39"/>
      <c r="C7909">
        <v>57342</v>
      </c>
      <c r="G7909" s="39">
        <v>55.286000000000001</v>
      </c>
      <c r="H7909" t="s">
        <v>0</v>
      </c>
      <c r="I7909" s="40"/>
    </row>
    <row r="7910" spans="1:9" x14ac:dyDescent="0.25">
      <c r="A7910">
        <v>63626</v>
      </c>
      <c r="B7910" s="39"/>
      <c r="C7910">
        <v>58185</v>
      </c>
      <c r="G7910" s="39">
        <v>1.3819999999999999</v>
      </c>
      <c r="H7910" t="s">
        <v>0</v>
      </c>
      <c r="I7910" s="40"/>
    </row>
    <row r="7911" spans="1:9" x14ac:dyDescent="0.25">
      <c r="A7911">
        <v>63627</v>
      </c>
      <c r="B7911" s="39"/>
      <c r="C7911">
        <v>1950</v>
      </c>
      <c r="G7911" s="39">
        <v>378.64400000000001</v>
      </c>
      <c r="H7911" t="s">
        <v>0</v>
      </c>
      <c r="I7911" s="40"/>
    </row>
    <row r="7912" spans="1:9" x14ac:dyDescent="0.25">
      <c r="A7912">
        <v>63627</v>
      </c>
      <c r="B7912" s="39"/>
      <c r="C7912">
        <v>1958</v>
      </c>
      <c r="G7912" s="39">
        <v>5.6790000000000003</v>
      </c>
      <c r="H7912" t="s">
        <v>0</v>
      </c>
      <c r="I7912" s="40"/>
    </row>
    <row r="7913" spans="1:9" x14ac:dyDescent="0.25">
      <c r="A7913">
        <v>63627</v>
      </c>
      <c r="B7913" s="39"/>
      <c r="C7913">
        <v>1966</v>
      </c>
      <c r="G7913" s="39">
        <v>333.20699999999999</v>
      </c>
      <c r="H7913" t="s">
        <v>0</v>
      </c>
      <c r="I7913" s="40"/>
    </row>
    <row r="7914" spans="1:9" x14ac:dyDescent="0.25">
      <c r="A7914">
        <v>63627</v>
      </c>
      <c r="B7914" s="39"/>
      <c r="C7914">
        <v>2018</v>
      </c>
      <c r="G7914" s="39">
        <v>11.359</v>
      </c>
      <c r="H7914" t="s">
        <v>0</v>
      </c>
      <c r="I7914" s="40"/>
    </row>
    <row r="7915" spans="1:9" x14ac:dyDescent="0.25">
      <c r="A7915">
        <v>63627</v>
      </c>
      <c r="B7915" s="39"/>
      <c r="C7915">
        <v>2069</v>
      </c>
      <c r="G7915" s="39">
        <v>1.135</v>
      </c>
      <c r="H7915" t="s">
        <v>0</v>
      </c>
      <c r="I7915" s="40"/>
    </row>
    <row r="7916" spans="1:9" x14ac:dyDescent="0.25">
      <c r="A7916">
        <v>63627</v>
      </c>
      <c r="B7916" s="39"/>
      <c r="C7916">
        <v>2107</v>
      </c>
      <c r="G7916" s="39">
        <v>1.135</v>
      </c>
      <c r="H7916" t="s">
        <v>0</v>
      </c>
      <c r="I7916" s="40"/>
    </row>
    <row r="7917" spans="1:9" x14ac:dyDescent="0.25">
      <c r="A7917">
        <v>63627</v>
      </c>
      <c r="B7917" s="39"/>
      <c r="C7917">
        <v>2140</v>
      </c>
      <c r="G7917" s="39">
        <v>302.91500000000002</v>
      </c>
      <c r="H7917" t="s">
        <v>0</v>
      </c>
      <c r="I7917" s="40"/>
    </row>
    <row r="7918" spans="1:9" x14ac:dyDescent="0.25">
      <c r="A7918">
        <v>63627</v>
      </c>
      <c r="B7918" s="39"/>
      <c r="C7918">
        <v>2462</v>
      </c>
      <c r="G7918" s="39">
        <v>0.54</v>
      </c>
      <c r="H7918" t="s">
        <v>2</v>
      </c>
      <c r="I7918" s="40"/>
    </row>
    <row r="7919" spans="1:9" x14ac:dyDescent="0.25">
      <c r="A7919">
        <v>63627</v>
      </c>
      <c r="B7919" s="39"/>
      <c r="C7919">
        <v>2474</v>
      </c>
      <c r="G7919" s="39">
        <v>1</v>
      </c>
      <c r="H7919" t="s">
        <v>2</v>
      </c>
      <c r="I7919" s="40"/>
    </row>
    <row r="7920" spans="1:9" x14ac:dyDescent="0.25">
      <c r="A7920">
        <v>63627</v>
      </c>
      <c r="B7920" s="39"/>
      <c r="C7920">
        <v>32001</v>
      </c>
      <c r="G7920" s="39">
        <v>1</v>
      </c>
      <c r="H7920" t="s">
        <v>2</v>
      </c>
      <c r="I7920" s="40"/>
    </row>
    <row r="7921" spans="1:9" x14ac:dyDescent="0.25">
      <c r="A7921">
        <v>63627</v>
      </c>
      <c r="B7921" s="39"/>
      <c r="C7921">
        <v>47477</v>
      </c>
      <c r="G7921" s="39">
        <v>0.5</v>
      </c>
      <c r="H7921" t="s">
        <v>2</v>
      </c>
      <c r="I7921" s="40"/>
    </row>
    <row r="7922" spans="1:9" x14ac:dyDescent="0.25">
      <c r="A7922">
        <v>63627</v>
      </c>
      <c r="B7922" s="39"/>
      <c r="C7922">
        <v>48290</v>
      </c>
      <c r="G7922" s="39">
        <v>5</v>
      </c>
      <c r="H7922" t="s">
        <v>2</v>
      </c>
      <c r="I7922" s="40"/>
    </row>
    <row r="7923" spans="1:9" x14ac:dyDescent="0.25">
      <c r="A7923">
        <v>63627</v>
      </c>
      <c r="B7923" s="39"/>
      <c r="C7923">
        <v>49073</v>
      </c>
      <c r="G7923" s="39">
        <v>1.135</v>
      </c>
      <c r="H7923" t="s">
        <v>0</v>
      </c>
      <c r="I7923" s="40"/>
    </row>
    <row r="7924" spans="1:9" x14ac:dyDescent="0.25">
      <c r="A7924">
        <v>63627</v>
      </c>
      <c r="B7924" s="39"/>
      <c r="C7924">
        <v>56357</v>
      </c>
      <c r="G7924" s="39">
        <v>3.786</v>
      </c>
      <c r="H7924" t="s">
        <v>0</v>
      </c>
      <c r="I7924" s="40"/>
    </row>
    <row r="7925" spans="1:9" x14ac:dyDescent="0.25">
      <c r="A7925">
        <v>63627</v>
      </c>
      <c r="B7925" s="39"/>
      <c r="C7925">
        <v>58185</v>
      </c>
      <c r="G7925" s="39">
        <v>0.75700000000000001</v>
      </c>
      <c r="H7925" t="s">
        <v>0</v>
      </c>
      <c r="I7925" s="40"/>
    </row>
    <row r="7926" spans="1:9" x14ac:dyDescent="0.25">
      <c r="A7926">
        <v>63627</v>
      </c>
      <c r="B7926" s="39"/>
      <c r="C7926">
        <v>58687</v>
      </c>
      <c r="G7926" s="39">
        <v>7.5720000000000001</v>
      </c>
      <c r="H7926" t="s">
        <v>0</v>
      </c>
      <c r="I7926" s="40"/>
    </row>
    <row r="7927" spans="1:9" x14ac:dyDescent="0.25">
      <c r="A7927">
        <v>63627</v>
      </c>
      <c r="B7927" s="39"/>
      <c r="C7927">
        <v>64241</v>
      </c>
      <c r="G7927" s="39">
        <v>5.3010000000000002</v>
      </c>
      <c r="H7927" t="s">
        <v>0</v>
      </c>
      <c r="I7927" s="40"/>
    </row>
    <row r="7928" spans="1:9" x14ac:dyDescent="0.25">
      <c r="A7928">
        <v>63627</v>
      </c>
      <c r="B7928" s="39"/>
      <c r="C7928">
        <v>64351</v>
      </c>
      <c r="G7928" s="39">
        <v>1.893</v>
      </c>
      <c r="H7928" t="s">
        <v>0</v>
      </c>
      <c r="I7928" s="40"/>
    </row>
    <row r="7929" spans="1:9" x14ac:dyDescent="0.25">
      <c r="A7929">
        <v>63632</v>
      </c>
      <c r="B7929" s="39"/>
      <c r="C7929">
        <v>1915</v>
      </c>
      <c r="G7929" s="39">
        <v>48.354999999999997</v>
      </c>
      <c r="H7929" t="s">
        <v>0</v>
      </c>
      <c r="I7929" s="40"/>
    </row>
    <row r="7930" spans="1:9" x14ac:dyDescent="0.25">
      <c r="A7930">
        <v>63632</v>
      </c>
      <c r="B7930" s="39"/>
      <c r="C7930">
        <v>1944</v>
      </c>
      <c r="G7930" s="39">
        <v>439.59899999999999</v>
      </c>
      <c r="H7930" t="s">
        <v>0</v>
      </c>
      <c r="I7930" s="40"/>
    </row>
    <row r="7931" spans="1:9" x14ac:dyDescent="0.25">
      <c r="A7931">
        <v>63632</v>
      </c>
      <c r="B7931" s="39"/>
      <c r="C7931">
        <v>1985</v>
      </c>
      <c r="G7931" s="39">
        <v>131.87899999999999</v>
      </c>
      <c r="H7931" t="s">
        <v>0</v>
      </c>
      <c r="I7931" s="40"/>
    </row>
    <row r="7932" spans="1:9" x14ac:dyDescent="0.25">
      <c r="A7932">
        <v>63632</v>
      </c>
      <c r="B7932" s="39"/>
      <c r="C7932">
        <v>2018</v>
      </c>
      <c r="G7932" s="39">
        <v>19.780999999999999</v>
      </c>
      <c r="H7932" t="s">
        <v>0</v>
      </c>
      <c r="I7932" s="40"/>
    </row>
    <row r="7933" spans="1:9" x14ac:dyDescent="0.25">
      <c r="A7933">
        <v>63632</v>
      </c>
      <c r="B7933" s="39"/>
      <c r="C7933">
        <v>2027</v>
      </c>
      <c r="G7933" s="39">
        <v>1.3180000000000001</v>
      </c>
      <c r="H7933" t="s">
        <v>0</v>
      </c>
      <c r="I7933" s="40"/>
    </row>
    <row r="7934" spans="1:9" x14ac:dyDescent="0.25">
      <c r="A7934">
        <v>63632</v>
      </c>
      <c r="B7934" s="39"/>
      <c r="C7934">
        <v>2056</v>
      </c>
      <c r="G7934" s="39">
        <v>2.2850000000000001</v>
      </c>
      <c r="H7934" t="s">
        <v>0</v>
      </c>
      <c r="I7934" s="40"/>
    </row>
    <row r="7935" spans="1:9" x14ac:dyDescent="0.25">
      <c r="A7935">
        <v>63632</v>
      </c>
      <c r="B7935" s="39"/>
      <c r="C7935">
        <v>2063</v>
      </c>
      <c r="G7935" s="39">
        <v>3.165</v>
      </c>
      <c r="H7935" t="s">
        <v>0</v>
      </c>
      <c r="I7935" s="40"/>
    </row>
    <row r="7936" spans="1:9" x14ac:dyDescent="0.25">
      <c r="A7936">
        <v>63632</v>
      </c>
      <c r="B7936" s="39"/>
      <c r="C7936">
        <v>2200</v>
      </c>
      <c r="G7936" s="39">
        <v>5275.1890000000003</v>
      </c>
      <c r="H7936" t="s">
        <v>5</v>
      </c>
      <c r="I7936" s="40"/>
    </row>
    <row r="7937" spans="1:9" x14ac:dyDescent="0.25">
      <c r="A7937">
        <v>63632</v>
      </c>
      <c r="B7937" s="39"/>
      <c r="C7937">
        <v>2298</v>
      </c>
      <c r="G7937" s="39">
        <v>56268.682000000001</v>
      </c>
      <c r="H7937" t="s">
        <v>5</v>
      </c>
      <c r="I7937" s="40"/>
    </row>
    <row r="7938" spans="1:9" x14ac:dyDescent="0.25">
      <c r="A7938">
        <v>63632</v>
      </c>
      <c r="B7938" s="39"/>
      <c r="C7938">
        <v>2314</v>
      </c>
      <c r="G7938" s="39">
        <v>703.35799999999995</v>
      </c>
      <c r="H7938" t="s">
        <v>5</v>
      </c>
      <c r="I7938" s="40"/>
    </row>
    <row r="7939" spans="1:9" x14ac:dyDescent="0.25">
      <c r="A7939">
        <v>63632</v>
      </c>
      <c r="B7939" s="39"/>
      <c r="C7939">
        <v>2441</v>
      </c>
      <c r="G7939" s="39">
        <v>1.333</v>
      </c>
      <c r="H7939" t="s">
        <v>2</v>
      </c>
      <c r="I7939" s="40"/>
    </row>
    <row r="7940" spans="1:9" x14ac:dyDescent="0.25">
      <c r="A7940">
        <v>63632</v>
      </c>
      <c r="B7940" s="39"/>
      <c r="C7940">
        <v>2442</v>
      </c>
      <c r="G7940" s="39">
        <v>1.333</v>
      </c>
      <c r="H7940" t="s">
        <v>2</v>
      </c>
      <c r="I7940" s="40"/>
    </row>
    <row r="7941" spans="1:9" x14ac:dyDescent="0.25">
      <c r="A7941">
        <v>63632</v>
      </c>
      <c r="B7941" s="39"/>
      <c r="C7941">
        <v>2462</v>
      </c>
      <c r="G7941" s="39">
        <v>0.71899999999999997</v>
      </c>
      <c r="H7941" t="s">
        <v>2</v>
      </c>
      <c r="I7941" s="40"/>
    </row>
    <row r="7942" spans="1:9" x14ac:dyDescent="0.25">
      <c r="A7942">
        <v>63632</v>
      </c>
      <c r="B7942" s="39"/>
      <c r="C7942">
        <v>2475</v>
      </c>
      <c r="G7942" s="39">
        <v>1.333</v>
      </c>
      <c r="H7942" t="s">
        <v>2</v>
      </c>
      <c r="I7942" s="40"/>
    </row>
    <row r="7943" spans="1:9" x14ac:dyDescent="0.25">
      <c r="A7943">
        <v>63632</v>
      </c>
      <c r="B7943" s="39"/>
      <c r="C7943">
        <v>46813</v>
      </c>
      <c r="G7943" s="39">
        <v>1.333</v>
      </c>
      <c r="H7943" t="s">
        <v>2</v>
      </c>
      <c r="I7943" s="40"/>
    </row>
    <row r="7944" spans="1:9" x14ac:dyDescent="0.25">
      <c r="A7944">
        <v>63632</v>
      </c>
      <c r="B7944" s="39"/>
      <c r="C7944">
        <v>50225</v>
      </c>
      <c r="G7944" s="39">
        <v>10.989000000000001</v>
      </c>
      <c r="H7944" t="s">
        <v>0</v>
      </c>
      <c r="I7944" s="40"/>
    </row>
    <row r="7945" spans="1:9" x14ac:dyDescent="0.25">
      <c r="A7945">
        <v>63632</v>
      </c>
      <c r="B7945" s="39"/>
      <c r="C7945">
        <v>50292</v>
      </c>
      <c r="G7945" s="39">
        <v>0.879</v>
      </c>
      <c r="H7945" t="s">
        <v>0</v>
      </c>
      <c r="I7945" s="40"/>
    </row>
    <row r="7946" spans="1:9" x14ac:dyDescent="0.25">
      <c r="A7946">
        <v>63632</v>
      </c>
      <c r="B7946" s="39"/>
      <c r="C7946">
        <v>53964</v>
      </c>
      <c r="G7946" s="39">
        <v>4.3949999999999996</v>
      </c>
      <c r="H7946" t="s">
        <v>0</v>
      </c>
      <c r="I7946" s="40"/>
    </row>
    <row r="7947" spans="1:9" x14ac:dyDescent="0.25">
      <c r="A7947">
        <v>63632</v>
      </c>
      <c r="B7947" s="39"/>
      <c r="C7947">
        <v>56354</v>
      </c>
      <c r="G7947" s="39">
        <v>21.978999999999999</v>
      </c>
      <c r="H7947" t="s">
        <v>0</v>
      </c>
      <c r="I7947" s="40"/>
    </row>
    <row r="7948" spans="1:9" x14ac:dyDescent="0.25">
      <c r="A7948">
        <v>63632</v>
      </c>
      <c r="B7948" s="39"/>
      <c r="C7948">
        <v>56357</v>
      </c>
      <c r="G7948" s="39">
        <v>3.165</v>
      </c>
      <c r="H7948" t="s">
        <v>0</v>
      </c>
      <c r="I7948" s="40"/>
    </row>
    <row r="7949" spans="1:9" x14ac:dyDescent="0.25">
      <c r="A7949">
        <v>63632</v>
      </c>
      <c r="B7949" s="39"/>
      <c r="C7949">
        <v>57598</v>
      </c>
      <c r="G7949" s="39">
        <v>351.67899999999997</v>
      </c>
      <c r="H7949" t="s">
        <v>5</v>
      </c>
      <c r="I7949" s="40"/>
    </row>
    <row r="7950" spans="1:9" x14ac:dyDescent="0.25">
      <c r="A7950">
        <v>63632</v>
      </c>
      <c r="B7950" s="39"/>
      <c r="C7950">
        <v>57891</v>
      </c>
      <c r="G7950" s="39">
        <v>1.45</v>
      </c>
      <c r="H7950" t="s">
        <v>0</v>
      </c>
      <c r="I7950" s="40"/>
    </row>
    <row r="7951" spans="1:9" x14ac:dyDescent="0.25">
      <c r="A7951">
        <v>63632</v>
      </c>
      <c r="B7951" s="39"/>
      <c r="C7951">
        <v>58122</v>
      </c>
      <c r="G7951" s="39">
        <v>1.978</v>
      </c>
      <c r="H7951" t="s">
        <v>0</v>
      </c>
      <c r="I7951" s="40"/>
    </row>
    <row r="7952" spans="1:9" x14ac:dyDescent="0.25">
      <c r="A7952">
        <v>63632</v>
      </c>
      <c r="B7952" s="39"/>
      <c r="C7952">
        <v>60989</v>
      </c>
      <c r="G7952" s="39">
        <v>4.3949999999999996</v>
      </c>
      <c r="H7952" t="s">
        <v>0</v>
      </c>
      <c r="I7952" s="40"/>
    </row>
    <row r="7953" spans="1:9" x14ac:dyDescent="0.25">
      <c r="A7953">
        <v>63632</v>
      </c>
      <c r="B7953" s="39"/>
      <c r="C7953">
        <v>62136</v>
      </c>
      <c r="G7953" s="39">
        <v>241.779</v>
      </c>
      <c r="H7953" t="s">
        <v>0</v>
      </c>
      <c r="I7953" s="40"/>
    </row>
    <row r="7954" spans="1:9" x14ac:dyDescent="0.25">
      <c r="A7954">
        <v>63636</v>
      </c>
      <c r="B7954" s="39"/>
      <c r="C7954">
        <v>1980</v>
      </c>
      <c r="G7954" s="39">
        <v>311.40100000000001</v>
      </c>
      <c r="H7954" t="s">
        <v>0</v>
      </c>
      <c r="I7954" s="40"/>
    </row>
    <row r="7955" spans="1:9" x14ac:dyDescent="0.25">
      <c r="A7955">
        <v>63636</v>
      </c>
      <c r="B7955" s="39"/>
      <c r="C7955">
        <v>2140</v>
      </c>
      <c r="G7955" s="39">
        <v>150.678</v>
      </c>
      <c r="H7955" t="s">
        <v>0</v>
      </c>
      <c r="I7955" s="40"/>
    </row>
    <row r="7956" spans="1:9" x14ac:dyDescent="0.25">
      <c r="A7956">
        <v>63636</v>
      </c>
      <c r="B7956" s="39"/>
      <c r="C7956">
        <v>2462</v>
      </c>
      <c r="G7956" s="39">
        <v>0.47899999999999998</v>
      </c>
      <c r="H7956" t="s">
        <v>2</v>
      </c>
      <c r="I7956" s="40"/>
    </row>
    <row r="7957" spans="1:9" x14ac:dyDescent="0.25">
      <c r="A7957">
        <v>63636</v>
      </c>
      <c r="B7957" s="39"/>
      <c r="C7957">
        <v>2474</v>
      </c>
      <c r="G7957" s="39">
        <v>0.88800000000000001</v>
      </c>
      <c r="H7957" t="s">
        <v>2</v>
      </c>
      <c r="I7957" s="40"/>
    </row>
    <row r="7958" spans="1:9" x14ac:dyDescent="0.25">
      <c r="A7958">
        <v>63636</v>
      </c>
      <c r="B7958" s="39"/>
      <c r="C7958">
        <v>22621</v>
      </c>
      <c r="G7958" s="39">
        <v>502.26</v>
      </c>
      <c r="H7958" t="s">
        <v>0</v>
      </c>
      <c r="I7958" s="40"/>
    </row>
    <row r="7959" spans="1:9" x14ac:dyDescent="0.25">
      <c r="A7959">
        <v>63636</v>
      </c>
      <c r="B7959" s="39"/>
      <c r="C7959">
        <v>32001</v>
      </c>
      <c r="G7959" s="39">
        <v>0.88800000000000001</v>
      </c>
      <c r="H7959" t="s">
        <v>2</v>
      </c>
      <c r="I7959" s="40"/>
    </row>
    <row r="7960" spans="1:9" x14ac:dyDescent="0.25">
      <c r="A7960">
        <v>63636</v>
      </c>
      <c r="B7960" s="39"/>
      <c r="C7960">
        <v>47477</v>
      </c>
      <c r="G7960" s="39">
        <v>0.17699999999999999</v>
      </c>
      <c r="H7960" t="s">
        <v>2</v>
      </c>
      <c r="I7960" s="40"/>
    </row>
    <row r="7961" spans="1:9" x14ac:dyDescent="0.25">
      <c r="A7961">
        <v>63636</v>
      </c>
      <c r="B7961" s="39"/>
      <c r="C7961">
        <v>48290</v>
      </c>
      <c r="G7961" s="39">
        <v>4.7949999999999999</v>
      </c>
      <c r="H7961" t="s">
        <v>2</v>
      </c>
      <c r="I7961" s="40"/>
    </row>
    <row r="7962" spans="1:9" x14ac:dyDescent="0.25">
      <c r="A7962">
        <v>63636</v>
      </c>
      <c r="B7962" s="39"/>
      <c r="C7962">
        <v>58185</v>
      </c>
      <c r="G7962" s="39">
        <v>1.506</v>
      </c>
      <c r="H7962" t="s">
        <v>0</v>
      </c>
      <c r="I7962" s="40"/>
    </row>
    <row r="7963" spans="1:9" x14ac:dyDescent="0.25">
      <c r="A7963">
        <v>63636</v>
      </c>
      <c r="B7963" s="39"/>
      <c r="C7963">
        <v>58507</v>
      </c>
      <c r="G7963" s="39">
        <v>15.067</v>
      </c>
      <c r="H7963" t="s">
        <v>0</v>
      </c>
      <c r="I7963" s="40"/>
    </row>
    <row r="7964" spans="1:9" x14ac:dyDescent="0.25">
      <c r="A7964">
        <v>63636</v>
      </c>
      <c r="B7964" s="39"/>
      <c r="C7964">
        <v>58686</v>
      </c>
      <c r="G7964" s="39">
        <v>15.067</v>
      </c>
      <c r="H7964" t="s">
        <v>0</v>
      </c>
      <c r="I7964" s="40"/>
    </row>
    <row r="7965" spans="1:9" x14ac:dyDescent="0.25">
      <c r="A7965">
        <v>63636</v>
      </c>
      <c r="B7965" s="39"/>
      <c r="C7965">
        <v>59537</v>
      </c>
      <c r="G7965" s="39">
        <v>1.506</v>
      </c>
      <c r="H7965" t="s">
        <v>0</v>
      </c>
      <c r="I7965" s="40"/>
    </row>
    <row r="7966" spans="1:9" x14ac:dyDescent="0.25">
      <c r="A7966">
        <v>63636</v>
      </c>
      <c r="B7966" s="39"/>
      <c r="C7966">
        <v>64241</v>
      </c>
      <c r="G7966" s="39">
        <v>2.5110000000000001</v>
      </c>
      <c r="H7966" t="s">
        <v>0</v>
      </c>
      <c r="I7966" s="40"/>
    </row>
    <row r="7967" spans="1:9" x14ac:dyDescent="0.25">
      <c r="A7967">
        <v>63645</v>
      </c>
      <c r="B7967" s="39"/>
      <c r="C7967">
        <v>2124</v>
      </c>
      <c r="G7967" s="39">
        <v>8.4510000000000005</v>
      </c>
      <c r="H7967" t="s">
        <v>0</v>
      </c>
      <c r="I7967" s="40"/>
    </row>
    <row r="7968" spans="1:9" x14ac:dyDescent="0.25">
      <c r="A7968">
        <v>63645</v>
      </c>
      <c r="B7968" s="39"/>
      <c r="C7968">
        <v>2441</v>
      </c>
      <c r="G7968" s="39">
        <v>1</v>
      </c>
      <c r="H7968" t="s">
        <v>2</v>
      </c>
      <c r="I7968" s="40"/>
    </row>
    <row r="7969" spans="1:9" x14ac:dyDescent="0.25">
      <c r="A7969">
        <v>63645</v>
      </c>
      <c r="B7969" s="39"/>
      <c r="C7969">
        <v>2442</v>
      </c>
      <c r="G7969" s="39">
        <v>1</v>
      </c>
      <c r="H7969" t="s">
        <v>2</v>
      </c>
      <c r="I7969" s="40"/>
    </row>
    <row r="7970" spans="1:9" x14ac:dyDescent="0.25">
      <c r="A7970">
        <v>63645</v>
      </c>
      <c r="B7970" s="39"/>
      <c r="C7970">
        <v>2462</v>
      </c>
      <c r="G7970" s="39">
        <v>0.5</v>
      </c>
      <c r="H7970" t="s">
        <v>2</v>
      </c>
      <c r="I7970" s="40"/>
    </row>
    <row r="7971" spans="1:9" x14ac:dyDescent="0.25">
      <c r="A7971">
        <v>63645</v>
      </c>
      <c r="B7971" s="39"/>
      <c r="C7971">
        <v>47269</v>
      </c>
      <c r="G7971" s="39">
        <v>33.805</v>
      </c>
      <c r="H7971" t="s">
        <v>0</v>
      </c>
      <c r="I7971" s="40"/>
    </row>
    <row r="7972" spans="1:9" x14ac:dyDescent="0.25">
      <c r="A7972">
        <v>63645</v>
      </c>
      <c r="B7972" s="39"/>
      <c r="C7972">
        <v>47438</v>
      </c>
      <c r="G7972" s="39">
        <v>1</v>
      </c>
      <c r="H7972" t="s">
        <v>2</v>
      </c>
      <c r="I7972" s="40"/>
    </row>
    <row r="7973" spans="1:9" x14ac:dyDescent="0.25">
      <c r="A7973">
        <v>63645</v>
      </c>
      <c r="B7973" s="39"/>
      <c r="C7973">
        <v>47477</v>
      </c>
      <c r="G7973" s="39">
        <v>0.5</v>
      </c>
      <c r="H7973" t="s">
        <v>2</v>
      </c>
      <c r="I7973" s="40"/>
    </row>
    <row r="7974" spans="1:9" x14ac:dyDescent="0.25">
      <c r="A7974">
        <v>63645</v>
      </c>
      <c r="B7974" s="39"/>
      <c r="C7974">
        <v>55519</v>
      </c>
      <c r="G7974" s="39">
        <v>43.017000000000003</v>
      </c>
      <c r="H7974" t="s">
        <v>0</v>
      </c>
      <c r="I7974" s="40"/>
    </row>
    <row r="7975" spans="1:9" x14ac:dyDescent="0.25">
      <c r="A7975">
        <v>63645</v>
      </c>
      <c r="B7975" s="39"/>
      <c r="C7975">
        <v>58259</v>
      </c>
      <c r="G7975" s="39">
        <v>16.902000000000001</v>
      </c>
      <c r="H7975" t="s">
        <v>0</v>
      </c>
      <c r="I7975" s="40"/>
    </row>
    <row r="7976" spans="1:9" x14ac:dyDescent="0.25">
      <c r="A7976">
        <v>63645</v>
      </c>
      <c r="B7976" s="39"/>
      <c r="C7976">
        <v>59248</v>
      </c>
      <c r="G7976" s="39">
        <v>36.542999999999999</v>
      </c>
      <c r="H7976" t="s">
        <v>0</v>
      </c>
      <c r="I7976" s="40"/>
    </row>
    <row r="7977" spans="1:9" x14ac:dyDescent="0.25">
      <c r="A7977">
        <v>63645</v>
      </c>
      <c r="B7977" s="39"/>
      <c r="C7977">
        <v>500544</v>
      </c>
      <c r="G7977" s="39">
        <v>16.141999999999999</v>
      </c>
      <c r="H7977" t="s">
        <v>0</v>
      </c>
      <c r="I7977" s="40"/>
    </row>
    <row r="7978" spans="1:9" x14ac:dyDescent="0.25">
      <c r="A7978">
        <v>63645</v>
      </c>
      <c r="B7978" s="39"/>
      <c r="C7978">
        <v>500585</v>
      </c>
      <c r="G7978" s="39">
        <v>845.13699999999994</v>
      </c>
      <c r="H7978" t="s">
        <v>0</v>
      </c>
      <c r="I7978" s="40"/>
    </row>
    <row r="7979" spans="1:9" x14ac:dyDescent="0.25">
      <c r="A7979">
        <v>63656</v>
      </c>
      <c r="B7979" s="39"/>
      <c r="C7979">
        <v>1966</v>
      </c>
      <c r="G7979" s="39">
        <v>332.40899999999999</v>
      </c>
      <c r="H7979" t="s">
        <v>0</v>
      </c>
      <c r="I7979" s="40"/>
    </row>
    <row r="7980" spans="1:9" x14ac:dyDescent="0.25">
      <c r="A7980">
        <v>63656</v>
      </c>
      <c r="B7980" s="39"/>
      <c r="C7980">
        <v>2092</v>
      </c>
      <c r="G7980" s="39">
        <v>1.385</v>
      </c>
      <c r="H7980" t="s">
        <v>0</v>
      </c>
      <c r="I7980" s="40"/>
    </row>
    <row r="7981" spans="1:9" x14ac:dyDescent="0.25">
      <c r="A7981">
        <v>63656</v>
      </c>
      <c r="B7981" s="39"/>
      <c r="C7981">
        <v>2140</v>
      </c>
      <c r="G7981" s="39">
        <v>83.102000000000004</v>
      </c>
      <c r="H7981" t="s">
        <v>0</v>
      </c>
      <c r="I7981" s="40"/>
    </row>
    <row r="7982" spans="1:9" x14ac:dyDescent="0.25">
      <c r="A7982">
        <v>63656</v>
      </c>
      <c r="B7982" s="39"/>
      <c r="C7982">
        <v>2462</v>
      </c>
      <c r="G7982" s="39">
        <v>0.47899999999999998</v>
      </c>
      <c r="H7982" t="s">
        <v>2</v>
      </c>
      <c r="I7982" s="40"/>
    </row>
    <row r="7983" spans="1:9" x14ac:dyDescent="0.25">
      <c r="A7983">
        <v>63656</v>
      </c>
      <c r="B7983" s="39"/>
      <c r="C7983">
        <v>2474</v>
      </c>
      <c r="G7983" s="39">
        <v>0.88800000000000001</v>
      </c>
      <c r="H7983" t="s">
        <v>2</v>
      </c>
      <c r="I7983" s="40"/>
    </row>
    <row r="7984" spans="1:9" x14ac:dyDescent="0.25">
      <c r="A7984">
        <v>63656</v>
      </c>
      <c r="B7984" s="39"/>
      <c r="C7984">
        <v>22621</v>
      </c>
      <c r="G7984" s="39">
        <v>554.01599999999996</v>
      </c>
      <c r="H7984" t="s">
        <v>0</v>
      </c>
      <c r="I7984" s="40"/>
    </row>
    <row r="7985" spans="1:9" x14ac:dyDescent="0.25">
      <c r="A7985">
        <v>63656</v>
      </c>
      <c r="B7985" s="39"/>
      <c r="C7985">
        <v>32001</v>
      </c>
      <c r="G7985" s="39">
        <v>0.88800000000000001</v>
      </c>
      <c r="H7985" t="s">
        <v>2</v>
      </c>
      <c r="I7985" s="40"/>
    </row>
    <row r="7986" spans="1:9" x14ac:dyDescent="0.25">
      <c r="A7986">
        <v>63656</v>
      </c>
      <c r="B7986" s="39"/>
      <c r="C7986">
        <v>47477</v>
      </c>
      <c r="G7986" s="39">
        <v>0.17699999999999999</v>
      </c>
      <c r="H7986" t="s">
        <v>2</v>
      </c>
      <c r="I7986" s="40"/>
    </row>
    <row r="7987" spans="1:9" x14ac:dyDescent="0.25">
      <c r="A7987">
        <v>63656</v>
      </c>
      <c r="B7987" s="39"/>
      <c r="C7987">
        <v>48290</v>
      </c>
      <c r="G7987" s="39">
        <v>4.7949999999999999</v>
      </c>
      <c r="H7987" t="s">
        <v>2</v>
      </c>
      <c r="I7987" s="40"/>
    </row>
    <row r="7988" spans="1:9" x14ac:dyDescent="0.25">
      <c r="A7988">
        <v>63656</v>
      </c>
      <c r="B7988" s="39"/>
      <c r="C7988">
        <v>58185</v>
      </c>
      <c r="G7988" s="39">
        <v>1.6619999999999999</v>
      </c>
      <c r="H7988" t="s">
        <v>0</v>
      </c>
      <c r="I7988" s="40"/>
    </row>
    <row r="7989" spans="1:9" x14ac:dyDescent="0.25">
      <c r="A7989">
        <v>63656</v>
      </c>
      <c r="B7989" s="39"/>
      <c r="C7989">
        <v>58686</v>
      </c>
      <c r="G7989" s="39">
        <v>22.16</v>
      </c>
      <c r="H7989" t="s">
        <v>0</v>
      </c>
      <c r="I7989" s="40"/>
    </row>
    <row r="7990" spans="1:9" x14ac:dyDescent="0.25">
      <c r="A7990">
        <v>63656</v>
      </c>
      <c r="B7990" s="39"/>
      <c r="C7990">
        <v>64241</v>
      </c>
      <c r="G7990" s="39">
        <v>2.77</v>
      </c>
      <c r="H7990" t="s">
        <v>0</v>
      </c>
      <c r="I7990" s="40"/>
    </row>
    <row r="7991" spans="1:9" x14ac:dyDescent="0.25">
      <c r="A7991">
        <v>63657</v>
      </c>
      <c r="B7991" s="39"/>
      <c r="C7991">
        <v>1991</v>
      </c>
      <c r="G7991" s="39">
        <v>232.55799999999999</v>
      </c>
      <c r="H7991" t="s">
        <v>0</v>
      </c>
      <c r="I7991" s="40"/>
    </row>
    <row r="7992" spans="1:9" x14ac:dyDescent="0.25">
      <c r="A7992">
        <v>63657</v>
      </c>
      <c r="B7992" s="39"/>
      <c r="C7992">
        <v>2018</v>
      </c>
      <c r="G7992" s="39">
        <v>15.503</v>
      </c>
      <c r="H7992" t="s">
        <v>0</v>
      </c>
      <c r="I7992" s="40"/>
    </row>
    <row r="7993" spans="1:9" x14ac:dyDescent="0.25">
      <c r="A7993">
        <v>63657</v>
      </c>
      <c r="B7993" s="39"/>
      <c r="C7993">
        <v>2117</v>
      </c>
      <c r="G7993" s="39">
        <v>41.343000000000004</v>
      </c>
      <c r="H7993" t="s">
        <v>0</v>
      </c>
      <c r="I7993" s="40"/>
    </row>
    <row r="7994" spans="1:9" x14ac:dyDescent="0.25">
      <c r="A7994">
        <v>63657</v>
      </c>
      <c r="B7994" s="39"/>
      <c r="C7994">
        <v>2140</v>
      </c>
      <c r="G7994" s="39">
        <v>51.679000000000002</v>
      </c>
      <c r="H7994" t="s">
        <v>0</v>
      </c>
      <c r="I7994" s="40"/>
    </row>
    <row r="7995" spans="1:9" x14ac:dyDescent="0.25">
      <c r="A7995">
        <v>63657</v>
      </c>
      <c r="B7995" s="39"/>
      <c r="C7995">
        <v>2311</v>
      </c>
      <c r="G7995" s="39">
        <v>4.6509999999999998</v>
      </c>
      <c r="H7995" t="s">
        <v>0</v>
      </c>
      <c r="I7995" s="40"/>
    </row>
    <row r="7996" spans="1:9" x14ac:dyDescent="0.25">
      <c r="A7996">
        <v>63657</v>
      </c>
      <c r="B7996" s="39"/>
      <c r="C7996">
        <v>2462</v>
      </c>
      <c r="G7996" s="39">
        <v>0.432</v>
      </c>
      <c r="H7996" t="s">
        <v>2</v>
      </c>
      <c r="I7996" s="40"/>
    </row>
    <row r="7997" spans="1:9" x14ac:dyDescent="0.25">
      <c r="A7997">
        <v>63657</v>
      </c>
      <c r="B7997" s="39"/>
      <c r="C7997">
        <v>2474</v>
      </c>
      <c r="G7997" s="39">
        <v>0.8</v>
      </c>
      <c r="H7997" t="s">
        <v>2</v>
      </c>
      <c r="I7997" s="40"/>
    </row>
    <row r="7998" spans="1:9" x14ac:dyDescent="0.25">
      <c r="A7998">
        <v>63657</v>
      </c>
      <c r="B7998" s="39"/>
      <c r="C7998">
        <v>22607</v>
      </c>
      <c r="G7998" s="39">
        <v>62.015000000000001</v>
      </c>
      <c r="H7998" t="s">
        <v>0</v>
      </c>
      <c r="I7998" s="40"/>
    </row>
    <row r="7999" spans="1:9" x14ac:dyDescent="0.25">
      <c r="A7999">
        <v>63657</v>
      </c>
      <c r="B7999" s="39"/>
      <c r="C7999">
        <v>25405</v>
      </c>
      <c r="G7999" s="39">
        <v>516.79499999999996</v>
      </c>
      <c r="H7999" t="s">
        <v>0</v>
      </c>
      <c r="I7999" s="40"/>
    </row>
    <row r="8000" spans="1:9" x14ac:dyDescent="0.25">
      <c r="A8000">
        <v>63657</v>
      </c>
      <c r="B8000" s="39"/>
      <c r="C8000">
        <v>32001</v>
      </c>
      <c r="G8000" s="39">
        <v>0.8</v>
      </c>
      <c r="H8000" t="s">
        <v>2</v>
      </c>
      <c r="I8000" s="40"/>
    </row>
    <row r="8001" spans="1:9" x14ac:dyDescent="0.25">
      <c r="A8001">
        <v>63657</v>
      </c>
      <c r="B8001" s="39"/>
      <c r="C8001">
        <v>38437</v>
      </c>
      <c r="G8001" s="39">
        <v>20.670999999999999</v>
      </c>
      <c r="H8001" t="s">
        <v>0</v>
      </c>
      <c r="I8001" s="40"/>
    </row>
    <row r="8002" spans="1:9" x14ac:dyDescent="0.25">
      <c r="A8002">
        <v>63657</v>
      </c>
      <c r="B8002" s="39"/>
      <c r="C8002">
        <v>43535</v>
      </c>
      <c r="G8002" s="39">
        <v>3.1</v>
      </c>
      <c r="H8002" t="s">
        <v>0</v>
      </c>
      <c r="I8002" s="40"/>
    </row>
    <row r="8003" spans="1:9" x14ac:dyDescent="0.25">
      <c r="A8003">
        <v>63657</v>
      </c>
      <c r="B8003" s="39"/>
      <c r="C8003">
        <v>47477</v>
      </c>
      <c r="G8003" s="39">
        <v>0.4</v>
      </c>
      <c r="H8003" t="s">
        <v>2</v>
      </c>
      <c r="I8003" s="40"/>
    </row>
    <row r="8004" spans="1:9" x14ac:dyDescent="0.25">
      <c r="A8004">
        <v>63657</v>
      </c>
      <c r="B8004" s="39"/>
      <c r="C8004">
        <v>48290</v>
      </c>
      <c r="G8004" s="39">
        <v>4.8</v>
      </c>
      <c r="H8004" t="s">
        <v>2</v>
      </c>
      <c r="I8004" s="40"/>
    </row>
    <row r="8005" spans="1:9" x14ac:dyDescent="0.25">
      <c r="A8005">
        <v>63657</v>
      </c>
      <c r="B8005" s="39"/>
      <c r="C8005">
        <v>53964</v>
      </c>
      <c r="G8005" s="39">
        <v>2.5830000000000002</v>
      </c>
      <c r="H8005" t="s">
        <v>0</v>
      </c>
      <c r="I8005" s="40"/>
    </row>
    <row r="8006" spans="1:9" x14ac:dyDescent="0.25">
      <c r="A8006">
        <v>63657</v>
      </c>
      <c r="B8006" s="39"/>
      <c r="C8006">
        <v>58185</v>
      </c>
      <c r="G8006" s="39">
        <v>1.2909999999999999</v>
      </c>
      <c r="H8006" t="s">
        <v>0</v>
      </c>
      <c r="I8006" s="40"/>
    </row>
    <row r="8007" spans="1:9" x14ac:dyDescent="0.25">
      <c r="A8007">
        <v>63657</v>
      </c>
      <c r="B8007" s="39"/>
      <c r="C8007">
        <v>58686</v>
      </c>
      <c r="G8007" s="39">
        <v>46.511000000000003</v>
      </c>
      <c r="H8007" t="s">
        <v>0</v>
      </c>
      <c r="I8007" s="40"/>
    </row>
    <row r="8008" spans="1:9" x14ac:dyDescent="0.25">
      <c r="A8008">
        <v>63657</v>
      </c>
      <c r="B8008" s="39"/>
      <c r="C8008">
        <v>59537</v>
      </c>
      <c r="G8008" s="39">
        <v>1.2909999999999999</v>
      </c>
      <c r="H8008" t="s">
        <v>0</v>
      </c>
      <c r="I8008" s="40"/>
    </row>
    <row r="8009" spans="1:9" x14ac:dyDescent="0.25">
      <c r="A8009">
        <v>63661</v>
      </c>
      <c r="B8009" s="39"/>
      <c r="C8009">
        <v>1915</v>
      </c>
      <c r="G8009" s="39">
        <v>52.942</v>
      </c>
      <c r="H8009" t="s">
        <v>0</v>
      </c>
      <c r="I8009" s="40"/>
    </row>
    <row r="8010" spans="1:9" x14ac:dyDescent="0.25">
      <c r="A8010">
        <v>63661</v>
      </c>
      <c r="B8010" s="39"/>
      <c r="C8010">
        <v>1944</v>
      </c>
      <c r="G8010" s="39">
        <v>481.29899999999998</v>
      </c>
      <c r="H8010" t="s">
        <v>0</v>
      </c>
      <c r="I8010" s="40"/>
    </row>
    <row r="8011" spans="1:9" x14ac:dyDescent="0.25">
      <c r="A8011">
        <v>63661</v>
      </c>
      <c r="B8011" s="39"/>
      <c r="C8011">
        <v>1985</v>
      </c>
      <c r="G8011" s="39">
        <v>144.38900000000001</v>
      </c>
      <c r="H8011" t="s">
        <v>0</v>
      </c>
      <c r="I8011" s="40"/>
    </row>
    <row r="8012" spans="1:9" x14ac:dyDescent="0.25">
      <c r="A8012">
        <v>63661</v>
      </c>
      <c r="B8012" s="39"/>
      <c r="C8012">
        <v>2018</v>
      </c>
      <c r="G8012" s="39">
        <v>14.438000000000001</v>
      </c>
      <c r="H8012" t="s">
        <v>0</v>
      </c>
      <c r="I8012" s="40"/>
    </row>
    <row r="8013" spans="1:9" x14ac:dyDescent="0.25">
      <c r="A8013">
        <v>63661</v>
      </c>
      <c r="B8013" s="39"/>
      <c r="C8013">
        <v>2027</v>
      </c>
      <c r="G8013" s="39">
        <v>0.625</v>
      </c>
      <c r="H8013" t="s">
        <v>0</v>
      </c>
      <c r="I8013" s="40"/>
    </row>
    <row r="8014" spans="1:9" x14ac:dyDescent="0.25">
      <c r="A8014">
        <v>63661</v>
      </c>
      <c r="B8014" s="39"/>
      <c r="C8014">
        <v>2056</v>
      </c>
      <c r="G8014" s="39">
        <v>0.96199999999999997</v>
      </c>
      <c r="H8014" t="s">
        <v>0</v>
      </c>
      <c r="I8014" s="40"/>
    </row>
    <row r="8015" spans="1:9" x14ac:dyDescent="0.25">
      <c r="A8015">
        <v>63661</v>
      </c>
      <c r="B8015" s="39"/>
      <c r="C8015">
        <v>2063</v>
      </c>
      <c r="G8015" s="39">
        <v>0.96199999999999997</v>
      </c>
      <c r="H8015" t="s">
        <v>0</v>
      </c>
      <c r="I8015" s="40"/>
    </row>
    <row r="8016" spans="1:9" x14ac:dyDescent="0.25">
      <c r="A8016">
        <v>63661</v>
      </c>
      <c r="B8016" s="39"/>
      <c r="C8016">
        <v>2200</v>
      </c>
      <c r="G8016" s="39">
        <v>1145.491</v>
      </c>
      <c r="H8016" t="s">
        <v>5</v>
      </c>
      <c r="I8016" s="40"/>
    </row>
    <row r="8017" spans="1:9" x14ac:dyDescent="0.25">
      <c r="A8017">
        <v>63661</v>
      </c>
      <c r="B8017" s="39"/>
      <c r="C8017">
        <v>2298</v>
      </c>
      <c r="G8017" s="39">
        <v>3816.7020000000002</v>
      </c>
      <c r="H8017" t="s">
        <v>5</v>
      </c>
      <c r="I8017" s="40"/>
    </row>
    <row r="8018" spans="1:9" x14ac:dyDescent="0.25">
      <c r="A8018">
        <v>63661</v>
      </c>
      <c r="B8018" s="39"/>
      <c r="C8018">
        <v>2314</v>
      </c>
      <c r="G8018" s="39">
        <v>4331.692</v>
      </c>
      <c r="H8018" t="s">
        <v>5</v>
      </c>
      <c r="I8018" s="40"/>
    </row>
    <row r="8019" spans="1:9" x14ac:dyDescent="0.25">
      <c r="A8019">
        <v>63661</v>
      </c>
      <c r="B8019" s="39"/>
      <c r="C8019">
        <v>2441</v>
      </c>
      <c r="G8019" s="39">
        <v>1.33</v>
      </c>
      <c r="H8019" t="s">
        <v>2</v>
      </c>
      <c r="I8019" s="40"/>
    </row>
    <row r="8020" spans="1:9" x14ac:dyDescent="0.25">
      <c r="A8020">
        <v>63661</v>
      </c>
      <c r="B8020" s="39"/>
      <c r="C8020">
        <v>2442</v>
      </c>
      <c r="G8020" s="39">
        <v>1.33</v>
      </c>
      <c r="H8020" t="s">
        <v>2</v>
      </c>
      <c r="I8020" s="40"/>
    </row>
    <row r="8021" spans="1:9" x14ac:dyDescent="0.25">
      <c r="A8021">
        <v>63661</v>
      </c>
      <c r="B8021" s="39"/>
      <c r="C8021">
        <v>2462</v>
      </c>
      <c r="G8021" s="39">
        <v>0.71799999999999997</v>
      </c>
      <c r="H8021" t="s">
        <v>2</v>
      </c>
      <c r="I8021" s="40"/>
    </row>
    <row r="8022" spans="1:9" x14ac:dyDescent="0.25">
      <c r="A8022">
        <v>63661</v>
      </c>
      <c r="B8022" s="39"/>
      <c r="C8022">
        <v>2475</v>
      </c>
      <c r="G8022" s="39">
        <v>1.33</v>
      </c>
      <c r="H8022" t="s">
        <v>2</v>
      </c>
      <c r="I8022" s="40"/>
    </row>
    <row r="8023" spans="1:9" x14ac:dyDescent="0.25">
      <c r="A8023">
        <v>63661</v>
      </c>
      <c r="B8023" s="39"/>
      <c r="C8023">
        <v>2482</v>
      </c>
      <c r="G8023" s="39">
        <v>1.33</v>
      </c>
      <c r="H8023" t="s">
        <v>2</v>
      </c>
      <c r="I8023" s="40"/>
    </row>
    <row r="8024" spans="1:9" x14ac:dyDescent="0.25">
      <c r="A8024">
        <v>63661</v>
      </c>
      <c r="B8024" s="39"/>
      <c r="C8024">
        <v>50225</v>
      </c>
      <c r="G8024" s="39">
        <v>3.85</v>
      </c>
      <c r="H8024" t="s">
        <v>0</v>
      </c>
      <c r="I8024" s="40"/>
    </row>
    <row r="8025" spans="1:9" x14ac:dyDescent="0.25">
      <c r="A8025">
        <v>63661</v>
      </c>
      <c r="B8025" s="39"/>
      <c r="C8025">
        <v>50292</v>
      </c>
      <c r="G8025" s="39">
        <v>0.96199999999999997</v>
      </c>
      <c r="H8025" t="s">
        <v>0</v>
      </c>
      <c r="I8025" s="40"/>
    </row>
    <row r="8026" spans="1:9" x14ac:dyDescent="0.25">
      <c r="A8026">
        <v>63661</v>
      </c>
      <c r="B8026" s="39"/>
      <c r="C8026">
        <v>53964</v>
      </c>
      <c r="G8026" s="39">
        <v>1.4430000000000001</v>
      </c>
      <c r="H8026" t="s">
        <v>0</v>
      </c>
      <c r="I8026" s="40"/>
    </row>
    <row r="8027" spans="1:9" x14ac:dyDescent="0.25">
      <c r="A8027">
        <v>63661</v>
      </c>
      <c r="B8027" s="39"/>
      <c r="C8027">
        <v>56354</v>
      </c>
      <c r="G8027" s="39">
        <v>9.625</v>
      </c>
      <c r="H8027" t="s">
        <v>0</v>
      </c>
      <c r="I8027" s="40"/>
    </row>
    <row r="8028" spans="1:9" x14ac:dyDescent="0.25">
      <c r="A8028">
        <v>63661</v>
      </c>
      <c r="B8028" s="39"/>
      <c r="C8028">
        <v>56357</v>
      </c>
      <c r="G8028" s="39">
        <v>5.0529999999999999</v>
      </c>
      <c r="H8028" t="s">
        <v>0</v>
      </c>
      <c r="I8028" s="40"/>
    </row>
    <row r="8029" spans="1:9" x14ac:dyDescent="0.25">
      <c r="A8029">
        <v>63661</v>
      </c>
      <c r="B8029" s="39"/>
      <c r="C8029">
        <v>57598</v>
      </c>
      <c r="G8029" s="39">
        <v>312.84399999999999</v>
      </c>
      <c r="H8029" t="s">
        <v>5</v>
      </c>
      <c r="I8029" s="40"/>
    </row>
    <row r="8030" spans="1:9" x14ac:dyDescent="0.25">
      <c r="A8030">
        <v>63661</v>
      </c>
      <c r="B8030" s="39"/>
      <c r="C8030">
        <v>57891</v>
      </c>
      <c r="G8030" s="39">
        <v>1.5880000000000001</v>
      </c>
      <c r="H8030" t="s">
        <v>0</v>
      </c>
      <c r="I8030" s="40"/>
    </row>
    <row r="8031" spans="1:9" x14ac:dyDescent="0.25">
      <c r="A8031">
        <v>63661</v>
      </c>
      <c r="B8031" s="39"/>
      <c r="C8031">
        <v>58122</v>
      </c>
      <c r="G8031" s="39">
        <v>2.165</v>
      </c>
      <c r="H8031" t="s">
        <v>0</v>
      </c>
      <c r="I8031" s="40"/>
    </row>
    <row r="8032" spans="1:9" x14ac:dyDescent="0.25">
      <c r="A8032">
        <v>63661</v>
      </c>
      <c r="B8032" s="39"/>
      <c r="C8032">
        <v>58185</v>
      </c>
      <c r="G8032" s="39">
        <v>1.2270000000000001</v>
      </c>
      <c r="H8032" t="s">
        <v>0</v>
      </c>
      <c r="I8032" s="40"/>
    </row>
    <row r="8033" spans="1:9" x14ac:dyDescent="0.25">
      <c r="A8033">
        <v>63661</v>
      </c>
      <c r="B8033" s="39"/>
      <c r="C8033">
        <v>62136</v>
      </c>
      <c r="G8033" s="39">
        <v>288.779</v>
      </c>
      <c r="H8033" t="s">
        <v>0</v>
      </c>
      <c r="I8033" s="40"/>
    </row>
    <row r="8034" spans="1:9" x14ac:dyDescent="0.25">
      <c r="A8034">
        <v>63668</v>
      </c>
      <c r="B8034" s="39"/>
      <c r="C8034">
        <v>1950</v>
      </c>
      <c r="G8034" s="39">
        <v>177.49600000000001</v>
      </c>
      <c r="H8034" t="s">
        <v>0</v>
      </c>
      <c r="I8034" s="40"/>
    </row>
    <row r="8035" spans="1:9" x14ac:dyDescent="0.25">
      <c r="A8035">
        <v>63668</v>
      </c>
      <c r="B8035" s="39"/>
      <c r="C8035">
        <v>1980</v>
      </c>
      <c r="G8035" s="39">
        <v>375.70100000000002</v>
      </c>
      <c r="H8035" t="s">
        <v>0</v>
      </c>
      <c r="I8035" s="40"/>
    </row>
    <row r="8036" spans="1:9" x14ac:dyDescent="0.25">
      <c r="A8036">
        <v>63668</v>
      </c>
      <c r="B8036" s="39"/>
      <c r="C8036">
        <v>2018</v>
      </c>
      <c r="G8036" s="39">
        <v>23.666</v>
      </c>
      <c r="H8036" t="s">
        <v>0</v>
      </c>
      <c r="I8036" s="40"/>
    </row>
    <row r="8037" spans="1:9" x14ac:dyDescent="0.25">
      <c r="A8037">
        <v>63668</v>
      </c>
      <c r="B8037" s="39"/>
      <c r="C8037">
        <v>2441</v>
      </c>
      <c r="G8037" s="39">
        <v>1.25</v>
      </c>
      <c r="H8037" t="s">
        <v>2</v>
      </c>
      <c r="I8037" s="40"/>
    </row>
    <row r="8038" spans="1:9" x14ac:dyDescent="0.25">
      <c r="A8038">
        <v>63668</v>
      </c>
      <c r="B8038" s="39"/>
      <c r="C8038">
        <v>2447</v>
      </c>
      <c r="G8038" s="39">
        <v>1.25</v>
      </c>
      <c r="H8038" t="s">
        <v>2</v>
      </c>
      <c r="I8038" s="40"/>
    </row>
    <row r="8039" spans="1:9" x14ac:dyDescent="0.25">
      <c r="A8039">
        <v>63668</v>
      </c>
      <c r="B8039" s="39"/>
      <c r="C8039">
        <v>2453</v>
      </c>
      <c r="G8039" s="39">
        <v>1.25</v>
      </c>
      <c r="H8039" t="s">
        <v>2</v>
      </c>
      <c r="I8039" s="40"/>
    </row>
    <row r="8040" spans="1:9" x14ac:dyDescent="0.25">
      <c r="A8040">
        <v>63668</v>
      </c>
      <c r="B8040" s="39"/>
      <c r="C8040">
        <v>2462</v>
      </c>
      <c r="G8040" s="39">
        <v>0.67500000000000004</v>
      </c>
      <c r="H8040" t="s">
        <v>2</v>
      </c>
      <c r="I8040" s="40"/>
    </row>
    <row r="8041" spans="1:9" x14ac:dyDescent="0.25">
      <c r="A8041">
        <v>63668</v>
      </c>
      <c r="B8041" s="39"/>
      <c r="C8041">
        <v>2468</v>
      </c>
      <c r="G8041" s="39">
        <v>2.5</v>
      </c>
      <c r="H8041" t="s">
        <v>2</v>
      </c>
      <c r="I8041" s="40"/>
    </row>
    <row r="8042" spans="1:9" x14ac:dyDescent="0.25">
      <c r="A8042">
        <v>63668</v>
      </c>
      <c r="B8042" s="39"/>
      <c r="C8042">
        <v>2471</v>
      </c>
      <c r="G8042" s="39">
        <v>1.25</v>
      </c>
      <c r="H8042" t="s">
        <v>2</v>
      </c>
      <c r="I8042" s="40"/>
    </row>
    <row r="8043" spans="1:9" x14ac:dyDescent="0.25">
      <c r="A8043">
        <v>63668</v>
      </c>
      <c r="B8043" s="39"/>
      <c r="C8043">
        <v>22621</v>
      </c>
      <c r="G8043" s="39">
        <v>414.15899999999999</v>
      </c>
      <c r="H8043" t="s">
        <v>0</v>
      </c>
      <c r="I8043" s="40"/>
    </row>
    <row r="8044" spans="1:9" x14ac:dyDescent="0.25">
      <c r="A8044">
        <v>63668</v>
      </c>
      <c r="B8044" s="39"/>
      <c r="C8044">
        <v>59660</v>
      </c>
      <c r="G8044" s="39">
        <v>8.2829999999999995</v>
      </c>
      <c r="H8044" t="s">
        <v>0</v>
      </c>
      <c r="I8044" s="40"/>
    </row>
    <row r="8045" spans="1:9" x14ac:dyDescent="0.25">
      <c r="A8045">
        <v>63668</v>
      </c>
      <c r="B8045" s="39"/>
      <c r="C8045">
        <v>500556</v>
      </c>
      <c r="G8045" s="39">
        <v>0.69199999999999995</v>
      </c>
      <c r="H8045" t="s">
        <v>0</v>
      </c>
      <c r="I8045" s="40"/>
    </row>
    <row r="8046" spans="1:9" x14ac:dyDescent="0.25">
      <c r="A8046">
        <v>63679</v>
      </c>
      <c r="B8046" s="39"/>
      <c r="C8046">
        <v>2298</v>
      </c>
      <c r="G8046" s="39">
        <v>4555.5929999999998</v>
      </c>
      <c r="H8046" t="s">
        <v>5</v>
      </c>
      <c r="I8046" s="40"/>
    </row>
    <row r="8047" spans="1:9" x14ac:dyDescent="0.25">
      <c r="A8047">
        <v>63679</v>
      </c>
      <c r="B8047" s="39"/>
      <c r="C8047">
        <v>2314</v>
      </c>
      <c r="G8047" s="39">
        <v>889.76400000000001</v>
      </c>
      <c r="H8047" t="s">
        <v>5</v>
      </c>
      <c r="I8047" s="40"/>
    </row>
    <row r="8048" spans="1:9" x14ac:dyDescent="0.25">
      <c r="A8048">
        <v>63679</v>
      </c>
      <c r="B8048" s="39"/>
      <c r="C8048">
        <v>2441</v>
      </c>
      <c r="G8048" s="39">
        <v>0.90900000000000003</v>
      </c>
      <c r="H8048" t="s">
        <v>2</v>
      </c>
      <c r="I8048" s="40"/>
    </row>
    <row r="8049" spans="1:9" x14ac:dyDescent="0.25">
      <c r="A8049">
        <v>63679</v>
      </c>
      <c r="B8049" s="39"/>
      <c r="C8049">
        <v>2442</v>
      </c>
      <c r="G8049" s="39">
        <v>0.90900000000000003</v>
      </c>
      <c r="H8049" t="s">
        <v>2</v>
      </c>
      <c r="I8049" s="40"/>
    </row>
    <row r="8050" spans="1:9" x14ac:dyDescent="0.25">
      <c r="A8050">
        <v>63679</v>
      </c>
      <c r="B8050" s="39"/>
      <c r="C8050">
        <v>2462</v>
      </c>
      <c r="G8050" s="39">
        <v>0.54500000000000004</v>
      </c>
      <c r="H8050" t="s">
        <v>2</v>
      </c>
      <c r="I8050" s="40"/>
    </row>
    <row r="8051" spans="1:9" x14ac:dyDescent="0.25">
      <c r="A8051">
        <v>63679</v>
      </c>
      <c r="B8051" s="39"/>
      <c r="C8051">
        <v>28555</v>
      </c>
      <c r="G8051" s="39">
        <v>1290.1579999999999</v>
      </c>
      <c r="H8051" t="s">
        <v>5</v>
      </c>
      <c r="I8051" s="40"/>
    </row>
    <row r="8052" spans="1:9" x14ac:dyDescent="0.25">
      <c r="A8052">
        <v>63679</v>
      </c>
      <c r="B8052" s="39"/>
      <c r="C8052">
        <v>28947</v>
      </c>
      <c r="G8052" s="39">
        <v>287.39299999999997</v>
      </c>
      <c r="H8052" t="s">
        <v>5</v>
      </c>
      <c r="I8052" s="40"/>
    </row>
    <row r="8053" spans="1:9" x14ac:dyDescent="0.25">
      <c r="A8053">
        <v>63679</v>
      </c>
      <c r="B8053" s="39"/>
      <c r="C8053">
        <v>47438</v>
      </c>
      <c r="G8053" s="39">
        <v>0.90900000000000003</v>
      </c>
      <c r="H8053" t="s">
        <v>2</v>
      </c>
      <c r="I8053" s="40"/>
    </row>
    <row r="8054" spans="1:9" x14ac:dyDescent="0.25">
      <c r="A8054">
        <v>63679</v>
      </c>
      <c r="B8054" s="39"/>
      <c r="C8054">
        <v>47477</v>
      </c>
      <c r="G8054" s="39">
        <v>0.45400000000000001</v>
      </c>
      <c r="H8054" t="s">
        <v>2</v>
      </c>
      <c r="I8054" s="40"/>
    </row>
    <row r="8055" spans="1:9" x14ac:dyDescent="0.25">
      <c r="A8055">
        <v>63679</v>
      </c>
      <c r="B8055" s="39"/>
      <c r="C8055">
        <v>57321</v>
      </c>
      <c r="G8055" s="39">
        <v>17.795000000000002</v>
      </c>
      <c r="H8055" t="s">
        <v>0</v>
      </c>
      <c r="I8055" s="40"/>
    </row>
    <row r="8056" spans="1:9" x14ac:dyDescent="0.25">
      <c r="A8056">
        <v>63679</v>
      </c>
      <c r="B8056" s="39"/>
      <c r="C8056">
        <v>63568</v>
      </c>
      <c r="G8056" s="39">
        <v>58.723999999999997</v>
      </c>
      <c r="H8056" t="s">
        <v>0</v>
      </c>
      <c r="I8056" s="40"/>
    </row>
    <row r="8057" spans="1:9" x14ac:dyDescent="0.25">
      <c r="A8057">
        <v>63679</v>
      </c>
      <c r="B8057" s="39"/>
      <c r="C8057">
        <v>500573</v>
      </c>
      <c r="G8057" s="39">
        <v>26.692</v>
      </c>
      <c r="H8057" t="s">
        <v>0</v>
      </c>
      <c r="I8057" s="40"/>
    </row>
    <row r="8058" spans="1:9" x14ac:dyDescent="0.25">
      <c r="A8058">
        <v>63679</v>
      </c>
      <c r="B8058" s="39"/>
      <c r="C8058">
        <v>500587</v>
      </c>
      <c r="G8058" s="39">
        <v>889.76400000000001</v>
      </c>
      <c r="H8058" t="s">
        <v>0</v>
      </c>
      <c r="I8058" s="40"/>
    </row>
    <row r="8059" spans="1:9" x14ac:dyDescent="0.25">
      <c r="A8059">
        <v>63680</v>
      </c>
      <c r="B8059" s="39"/>
      <c r="C8059">
        <v>2298</v>
      </c>
      <c r="G8059" s="39">
        <v>4535.4160000000002</v>
      </c>
      <c r="H8059" t="s">
        <v>5</v>
      </c>
      <c r="I8059" s="40"/>
    </row>
    <row r="8060" spans="1:9" x14ac:dyDescent="0.25">
      <c r="A8060">
        <v>63680</v>
      </c>
      <c r="B8060" s="39"/>
      <c r="C8060">
        <v>2314</v>
      </c>
      <c r="G8060" s="39">
        <v>885.82299999999998</v>
      </c>
      <c r="H8060" t="s">
        <v>5</v>
      </c>
      <c r="I8060" s="40"/>
    </row>
    <row r="8061" spans="1:9" x14ac:dyDescent="0.25">
      <c r="A8061">
        <v>63680</v>
      </c>
      <c r="B8061" s="39"/>
      <c r="C8061">
        <v>2441</v>
      </c>
      <c r="G8061" s="39">
        <v>0.90900000000000003</v>
      </c>
      <c r="H8061" t="s">
        <v>2</v>
      </c>
      <c r="I8061" s="40"/>
    </row>
    <row r="8062" spans="1:9" x14ac:dyDescent="0.25">
      <c r="A8062">
        <v>63680</v>
      </c>
      <c r="B8062" s="39"/>
      <c r="C8062">
        <v>2442</v>
      </c>
      <c r="G8062" s="39">
        <v>0.90900000000000003</v>
      </c>
      <c r="H8062" t="s">
        <v>2</v>
      </c>
      <c r="I8062" s="40"/>
    </row>
    <row r="8063" spans="1:9" x14ac:dyDescent="0.25">
      <c r="A8063">
        <v>63680</v>
      </c>
      <c r="B8063" s="39"/>
      <c r="C8063">
        <v>2462</v>
      </c>
      <c r="G8063" s="39">
        <v>0.54500000000000004</v>
      </c>
      <c r="H8063" t="s">
        <v>2</v>
      </c>
      <c r="I8063" s="40"/>
    </row>
    <row r="8064" spans="1:9" x14ac:dyDescent="0.25">
      <c r="A8064">
        <v>63680</v>
      </c>
      <c r="B8064" s="39"/>
      <c r="C8064">
        <v>28555</v>
      </c>
      <c r="G8064" s="39">
        <v>1284.444</v>
      </c>
      <c r="H8064" t="s">
        <v>5</v>
      </c>
      <c r="I8064" s="40"/>
    </row>
    <row r="8065" spans="1:9" x14ac:dyDescent="0.25">
      <c r="A8065">
        <v>63680</v>
      </c>
      <c r="B8065" s="39"/>
      <c r="C8065">
        <v>28947</v>
      </c>
      <c r="G8065" s="39">
        <v>286.12099999999998</v>
      </c>
      <c r="H8065" t="s">
        <v>5</v>
      </c>
      <c r="I8065" s="40"/>
    </row>
    <row r="8066" spans="1:9" x14ac:dyDescent="0.25">
      <c r="A8066">
        <v>63680</v>
      </c>
      <c r="B8066" s="39"/>
      <c r="C8066">
        <v>47438</v>
      </c>
      <c r="G8066" s="39">
        <v>0.90900000000000003</v>
      </c>
      <c r="H8066" t="s">
        <v>2</v>
      </c>
      <c r="I8066" s="40"/>
    </row>
    <row r="8067" spans="1:9" x14ac:dyDescent="0.25">
      <c r="A8067">
        <v>63680</v>
      </c>
      <c r="B8067" s="39"/>
      <c r="C8067">
        <v>47477</v>
      </c>
      <c r="G8067" s="39">
        <v>0.45400000000000001</v>
      </c>
      <c r="H8067" t="s">
        <v>2</v>
      </c>
      <c r="I8067" s="40"/>
    </row>
    <row r="8068" spans="1:9" x14ac:dyDescent="0.25">
      <c r="A8068">
        <v>63680</v>
      </c>
      <c r="B8068" s="39"/>
      <c r="C8068">
        <v>57321</v>
      </c>
      <c r="G8068" s="39">
        <v>17.716000000000001</v>
      </c>
      <c r="H8068" t="s">
        <v>0</v>
      </c>
      <c r="I8068" s="40"/>
    </row>
    <row r="8069" spans="1:9" x14ac:dyDescent="0.25">
      <c r="A8069">
        <v>63680</v>
      </c>
      <c r="B8069" s="39"/>
      <c r="C8069">
        <v>63662</v>
      </c>
      <c r="G8069" s="39">
        <v>62.893000000000001</v>
      </c>
      <c r="H8069" t="s">
        <v>0</v>
      </c>
      <c r="I8069" s="40"/>
    </row>
    <row r="8070" spans="1:9" x14ac:dyDescent="0.25">
      <c r="A8070">
        <v>63680</v>
      </c>
      <c r="B8070" s="39"/>
      <c r="C8070">
        <v>500573</v>
      </c>
      <c r="G8070" s="39">
        <v>26.574000000000002</v>
      </c>
      <c r="H8070" t="s">
        <v>0</v>
      </c>
      <c r="I8070" s="40"/>
    </row>
    <row r="8071" spans="1:9" x14ac:dyDescent="0.25">
      <c r="A8071">
        <v>63680</v>
      </c>
      <c r="B8071" s="39"/>
      <c r="C8071">
        <v>500587</v>
      </c>
      <c r="G8071" s="39">
        <v>885.82299999999998</v>
      </c>
      <c r="H8071" t="s">
        <v>0</v>
      </c>
      <c r="I8071" s="40"/>
    </row>
    <row r="8072" spans="1:9" x14ac:dyDescent="0.25">
      <c r="A8072">
        <v>63690</v>
      </c>
      <c r="B8072" s="39"/>
      <c r="C8072">
        <v>1912</v>
      </c>
      <c r="G8072" s="39">
        <v>4.0469999999999997</v>
      </c>
      <c r="H8072" t="s">
        <v>0</v>
      </c>
      <c r="I8072" s="40"/>
    </row>
    <row r="8073" spans="1:9" x14ac:dyDescent="0.25">
      <c r="A8073">
        <v>63690</v>
      </c>
      <c r="B8073" s="39"/>
      <c r="C8073">
        <v>1950</v>
      </c>
      <c r="G8073" s="39">
        <v>674.64300000000003</v>
      </c>
      <c r="H8073" t="s">
        <v>0</v>
      </c>
      <c r="I8073" s="40"/>
    </row>
    <row r="8074" spans="1:9" x14ac:dyDescent="0.25">
      <c r="A8074">
        <v>63690</v>
      </c>
      <c r="B8074" s="39"/>
      <c r="C8074">
        <v>1980</v>
      </c>
      <c r="G8074" s="39">
        <v>219.25899999999999</v>
      </c>
      <c r="H8074" t="s">
        <v>0</v>
      </c>
      <c r="I8074" s="40"/>
    </row>
    <row r="8075" spans="1:9" x14ac:dyDescent="0.25">
      <c r="A8075">
        <v>63690</v>
      </c>
      <c r="B8075" s="39"/>
      <c r="C8075">
        <v>2140</v>
      </c>
      <c r="G8075" s="39">
        <v>60.716999999999999</v>
      </c>
      <c r="H8075" t="s">
        <v>0</v>
      </c>
      <c r="I8075" s="40"/>
    </row>
    <row r="8076" spans="1:9" x14ac:dyDescent="0.25">
      <c r="A8076">
        <v>63690</v>
      </c>
      <c r="B8076" s="39"/>
      <c r="C8076">
        <v>2236</v>
      </c>
      <c r="G8076" s="39">
        <v>43.850999999999999</v>
      </c>
      <c r="H8076" t="s">
        <v>5</v>
      </c>
      <c r="I8076" s="40"/>
    </row>
    <row r="8077" spans="1:9" x14ac:dyDescent="0.25">
      <c r="A8077">
        <v>63690</v>
      </c>
      <c r="B8077" s="39"/>
      <c r="C8077">
        <v>2441</v>
      </c>
      <c r="G8077" s="39">
        <v>1</v>
      </c>
      <c r="H8077" t="s">
        <v>2</v>
      </c>
      <c r="I8077" s="40"/>
    </row>
    <row r="8078" spans="1:9" x14ac:dyDescent="0.25">
      <c r="A8078">
        <v>63690</v>
      </c>
      <c r="B8078" s="39"/>
      <c r="C8078">
        <v>2442</v>
      </c>
      <c r="G8078" s="39">
        <v>1</v>
      </c>
      <c r="H8078" t="s">
        <v>2</v>
      </c>
      <c r="I8078" s="40"/>
    </row>
    <row r="8079" spans="1:9" x14ac:dyDescent="0.25">
      <c r="A8079">
        <v>63690</v>
      </c>
      <c r="B8079" s="39"/>
      <c r="C8079">
        <v>2453</v>
      </c>
      <c r="G8079" s="39">
        <v>1</v>
      </c>
      <c r="H8079" t="s">
        <v>2</v>
      </c>
      <c r="I8079" s="40"/>
    </row>
    <row r="8080" spans="1:9" x14ac:dyDescent="0.25">
      <c r="A8080">
        <v>63690</v>
      </c>
      <c r="B8080" s="39"/>
      <c r="C8080">
        <v>2462</v>
      </c>
      <c r="G8080" s="39">
        <v>0.54</v>
      </c>
      <c r="H8080" t="s">
        <v>2</v>
      </c>
      <c r="I8080" s="40"/>
    </row>
    <row r="8081" spans="1:9" x14ac:dyDescent="0.25">
      <c r="A8081">
        <v>63690</v>
      </c>
      <c r="B8081" s="39"/>
      <c r="C8081">
        <v>2471</v>
      </c>
      <c r="G8081" s="39">
        <v>1</v>
      </c>
      <c r="H8081" t="s">
        <v>2</v>
      </c>
      <c r="I8081" s="40"/>
    </row>
    <row r="8082" spans="1:9" x14ac:dyDescent="0.25">
      <c r="A8082">
        <v>63690</v>
      </c>
      <c r="B8082" s="39"/>
      <c r="C8082">
        <v>39528</v>
      </c>
      <c r="G8082" s="39">
        <v>2.698</v>
      </c>
      <c r="H8082" t="s">
        <v>0</v>
      </c>
      <c r="I8082" s="40"/>
    </row>
    <row r="8083" spans="1:9" x14ac:dyDescent="0.25">
      <c r="A8083">
        <v>63690</v>
      </c>
      <c r="B8083" s="39"/>
      <c r="C8083">
        <v>58507</v>
      </c>
      <c r="G8083" s="39">
        <v>10.119</v>
      </c>
      <c r="H8083" t="s">
        <v>0</v>
      </c>
      <c r="I8083" s="40"/>
    </row>
    <row r="8084" spans="1:9" x14ac:dyDescent="0.25">
      <c r="A8084">
        <v>63690</v>
      </c>
      <c r="B8084" s="39"/>
      <c r="C8084">
        <v>59660</v>
      </c>
      <c r="G8084" s="39">
        <v>12.143000000000001</v>
      </c>
      <c r="H8084" t="s">
        <v>0</v>
      </c>
      <c r="I8084" s="40"/>
    </row>
    <row r="8085" spans="1:9" x14ac:dyDescent="0.25">
      <c r="A8085">
        <v>63690</v>
      </c>
      <c r="B8085" s="39"/>
      <c r="C8085">
        <v>60078</v>
      </c>
      <c r="G8085" s="39">
        <v>14.842000000000001</v>
      </c>
      <c r="H8085" t="s">
        <v>0</v>
      </c>
      <c r="I8085" s="40"/>
    </row>
    <row r="8086" spans="1:9" x14ac:dyDescent="0.25">
      <c r="A8086">
        <v>63690</v>
      </c>
      <c r="B8086" s="39"/>
      <c r="C8086">
        <v>500556</v>
      </c>
      <c r="G8086" s="39">
        <v>1.079</v>
      </c>
      <c r="H8086" t="s">
        <v>0</v>
      </c>
      <c r="I8086" s="40"/>
    </row>
    <row r="8087" spans="1:9" x14ac:dyDescent="0.25">
      <c r="A8087">
        <v>63691</v>
      </c>
      <c r="B8087" s="39"/>
      <c r="C8087">
        <v>2092</v>
      </c>
      <c r="G8087" s="39">
        <v>3.44</v>
      </c>
      <c r="H8087" t="s">
        <v>0</v>
      </c>
      <c r="I8087" s="40"/>
    </row>
    <row r="8088" spans="1:9" x14ac:dyDescent="0.25">
      <c r="A8088">
        <v>63691</v>
      </c>
      <c r="B8088" s="39"/>
      <c r="C8088">
        <v>2194</v>
      </c>
      <c r="G8088" s="39">
        <v>249.46199999999999</v>
      </c>
      <c r="H8088" t="s">
        <v>0</v>
      </c>
      <c r="I8088" s="40"/>
    </row>
    <row r="8089" spans="1:9" x14ac:dyDescent="0.25">
      <c r="A8089">
        <v>63691</v>
      </c>
      <c r="B8089" s="39"/>
      <c r="C8089">
        <v>2441</v>
      </c>
      <c r="G8089" s="39">
        <v>1</v>
      </c>
      <c r="H8089" t="s">
        <v>2</v>
      </c>
      <c r="I8089" s="40"/>
    </row>
    <row r="8090" spans="1:9" x14ac:dyDescent="0.25">
      <c r="A8090">
        <v>63691</v>
      </c>
      <c r="B8090" s="39"/>
      <c r="C8090">
        <v>2442</v>
      </c>
      <c r="G8090" s="39">
        <v>1</v>
      </c>
      <c r="H8090" t="s">
        <v>2</v>
      </c>
      <c r="I8090" s="40"/>
    </row>
    <row r="8091" spans="1:9" x14ac:dyDescent="0.25">
      <c r="A8091">
        <v>63691</v>
      </c>
      <c r="B8091" s="39"/>
      <c r="C8091">
        <v>2462</v>
      </c>
      <c r="G8091" s="39">
        <v>0.54</v>
      </c>
      <c r="H8091" t="s">
        <v>2</v>
      </c>
      <c r="I8091" s="40"/>
    </row>
    <row r="8092" spans="1:9" x14ac:dyDescent="0.25">
      <c r="A8092">
        <v>63691</v>
      </c>
      <c r="B8092" s="39"/>
      <c r="C8092">
        <v>2471</v>
      </c>
      <c r="G8092" s="39">
        <v>1</v>
      </c>
      <c r="H8092" t="s">
        <v>2</v>
      </c>
      <c r="I8092" s="40"/>
    </row>
    <row r="8093" spans="1:9" x14ac:dyDescent="0.25">
      <c r="A8093">
        <v>63691</v>
      </c>
      <c r="B8093" s="39"/>
      <c r="C8093">
        <v>22621</v>
      </c>
      <c r="G8093" s="39">
        <v>430.10700000000003</v>
      </c>
      <c r="H8093" t="s">
        <v>0</v>
      </c>
      <c r="I8093" s="40"/>
    </row>
    <row r="8094" spans="1:9" x14ac:dyDescent="0.25">
      <c r="A8094">
        <v>63691</v>
      </c>
      <c r="B8094" s="39"/>
      <c r="C8094">
        <v>47477</v>
      </c>
      <c r="G8094" s="39">
        <v>0.5</v>
      </c>
      <c r="H8094" t="s">
        <v>2</v>
      </c>
      <c r="I8094" s="40"/>
    </row>
    <row r="8095" spans="1:9" x14ac:dyDescent="0.25">
      <c r="A8095">
        <v>63691</v>
      </c>
      <c r="B8095" s="39"/>
      <c r="C8095">
        <v>55269</v>
      </c>
      <c r="G8095" s="39">
        <v>305.37599999999998</v>
      </c>
      <c r="H8095" t="s">
        <v>0</v>
      </c>
      <c r="I8095" s="40"/>
    </row>
    <row r="8096" spans="1:9" x14ac:dyDescent="0.25">
      <c r="A8096">
        <v>63691</v>
      </c>
      <c r="B8096" s="39"/>
      <c r="C8096">
        <v>58507</v>
      </c>
      <c r="G8096" s="39">
        <v>7.3109999999999999</v>
      </c>
      <c r="H8096" t="s">
        <v>0</v>
      </c>
      <c r="I8096" s="40"/>
    </row>
    <row r="8097" spans="1:9" x14ac:dyDescent="0.25">
      <c r="A8097">
        <v>63691</v>
      </c>
      <c r="B8097" s="39"/>
      <c r="C8097">
        <v>65087</v>
      </c>
      <c r="G8097" s="39">
        <v>6.0209999999999999</v>
      </c>
      <c r="H8097" t="s">
        <v>0</v>
      </c>
      <c r="I8097" s="40"/>
    </row>
    <row r="8098" spans="1:9" x14ac:dyDescent="0.25">
      <c r="A8098">
        <v>63714</v>
      </c>
      <c r="B8098" s="39"/>
      <c r="C8098">
        <v>1944</v>
      </c>
      <c r="G8098" s="39">
        <v>691.08500000000004</v>
      </c>
      <c r="H8098" t="s">
        <v>0</v>
      </c>
      <c r="I8098" s="40"/>
    </row>
    <row r="8099" spans="1:9" x14ac:dyDescent="0.25">
      <c r="A8099">
        <v>63714</v>
      </c>
      <c r="B8099" s="39"/>
      <c r="C8099">
        <v>1970</v>
      </c>
      <c r="G8099" s="39">
        <v>183.137</v>
      </c>
      <c r="H8099" t="s">
        <v>0</v>
      </c>
      <c r="I8099" s="40"/>
    </row>
    <row r="8100" spans="1:9" x14ac:dyDescent="0.25">
      <c r="A8100">
        <v>63714</v>
      </c>
      <c r="B8100" s="39"/>
      <c r="C8100">
        <v>2453</v>
      </c>
      <c r="G8100" s="39">
        <v>1</v>
      </c>
      <c r="H8100" t="s">
        <v>2</v>
      </c>
      <c r="I8100" s="40"/>
    </row>
    <row r="8101" spans="1:9" x14ac:dyDescent="0.25">
      <c r="A8101">
        <v>63714</v>
      </c>
      <c r="B8101" s="39"/>
      <c r="C8101">
        <v>2462</v>
      </c>
      <c r="G8101" s="39">
        <v>0.5</v>
      </c>
      <c r="H8101" t="s">
        <v>2</v>
      </c>
      <c r="I8101" s="40"/>
    </row>
    <row r="8102" spans="1:9" x14ac:dyDescent="0.25">
      <c r="A8102">
        <v>63714</v>
      </c>
      <c r="B8102" s="39"/>
      <c r="C8102">
        <v>2467</v>
      </c>
      <c r="G8102" s="39">
        <v>1</v>
      </c>
      <c r="H8102" t="s">
        <v>2</v>
      </c>
      <c r="I8102" s="40"/>
    </row>
    <row r="8103" spans="1:9" x14ac:dyDescent="0.25">
      <c r="A8103">
        <v>63714</v>
      </c>
      <c r="B8103" s="39"/>
      <c r="C8103">
        <v>2468</v>
      </c>
      <c r="G8103" s="39">
        <v>2</v>
      </c>
      <c r="H8103" t="s">
        <v>2</v>
      </c>
      <c r="I8103" s="40"/>
    </row>
    <row r="8104" spans="1:9" x14ac:dyDescent="0.25">
      <c r="A8104">
        <v>63714</v>
      </c>
      <c r="B8104" s="39"/>
      <c r="C8104">
        <v>24060</v>
      </c>
      <c r="G8104" s="39">
        <v>13.821</v>
      </c>
      <c r="H8104" t="s">
        <v>0</v>
      </c>
      <c r="I8104" s="40"/>
    </row>
    <row r="8105" spans="1:9" x14ac:dyDescent="0.25">
      <c r="A8105">
        <v>63714</v>
      </c>
      <c r="B8105" s="39"/>
      <c r="C8105">
        <v>40233</v>
      </c>
      <c r="G8105" s="39">
        <v>55.286000000000001</v>
      </c>
      <c r="H8105" t="s">
        <v>0</v>
      </c>
      <c r="I8105" s="40"/>
    </row>
    <row r="8106" spans="1:9" x14ac:dyDescent="0.25">
      <c r="A8106">
        <v>63714</v>
      </c>
      <c r="B8106" s="39"/>
      <c r="C8106">
        <v>47477</v>
      </c>
      <c r="G8106" s="39">
        <v>0.5</v>
      </c>
      <c r="H8106" t="s">
        <v>2</v>
      </c>
      <c r="I8106" s="40"/>
    </row>
    <row r="8107" spans="1:9" x14ac:dyDescent="0.25">
      <c r="A8107">
        <v>63714</v>
      </c>
      <c r="B8107" s="39"/>
      <c r="C8107">
        <v>57342</v>
      </c>
      <c r="G8107" s="39">
        <v>55.286000000000001</v>
      </c>
      <c r="H8107" t="s">
        <v>0</v>
      </c>
      <c r="I8107" s="40"/>
    </row>
    <row r="8108" spans="1:9" x14ac:dyDescent="0.25">
      <c r="A8108">
        <v>63714</v>
      </c>
      <c r="B8108" s="39"/>
      <c r="C8108">
        <v>58185</v>
      </c>
      <c r="G8108" s="39">
        <v>1.3819999999999999</v>
      </c>
      <c r="H8108" t="s">
        <v>0</v>
      </c>
      <c r="I8108" s="40"/>
    </row>
    <row r="8109" spans="1:9" x14ac:dyDescent="0.25">
      <c r="A8109">
        <v>63714</v>
      </c>
      <c r="B8109" s="39"/>
      <c r="C8109">
        <v>64446</v>
      </c>
      <c r="G8109" s="39">
        <v>1</v>
      </c>
      <c r="H8109" t="s">
        <v>2</v>
      </c>
      <c r="I8109" s="40"/>
    </row>
    <row r="8110" spans="1:9" x14ac:dyDescent="0.25">
      <c r="A8110">
        <v>63720</v>
      </c>
      <c r="B8110" s="39"/>
      <c r="C8110">
        <v>1915</v>
      </c>
      <c r="G8110" s="39">
        <v>48.375</v>
      </c>
      <c r="H8110" t="s">
        <v>0</v>
      </c>
      <c r="I8110" s="40"/>
    </row>
    <row r="8111" spans="1:9" x14ac:dyDescent="0.25">
      <c r="A8111">
        <v>63720</v>
      </c>
      <c r="B8111" s="39"/>
      <c r="C8111">
        <v>1970</v>
      </c>
      <c r="G8111" s="39">
        <v>411.19</v>
      </c>
      <c r="H8111" t="s">
        <v>0</v>
      </c>
      <c r="I8111" s="40"/>
    </row>
    <row r="8112" spans="1:9" x14ac:dyDescent="0.25">
      <c r="A8112">
        <v>63720</v>
      </c>
      <c r="B8112" s="39"/>
      <c r="C8112">
        <v>2018</v>
      </c>
      <c r="G8112" s="39">
        <v>14.512</v>
      </c>
      <c r="H8112" t="s">
        <v>0</v>
      </c>
      <c r="I8112" s="40"/>
    </row>
    <row r="8113" spans="1:9" x14ac:dyDescent="0.25">
      <c r="A8113">
        <v>63720</v>
      </c>
      <c r="B8113" s="39"/>
      <c r="C8113">
        <v>2027</v>
      </c>
      <c r="G8113" s="39">
        <v>0.628</v>
      </c>
      <c r="H8113" t="s">
        <v>0</v>
      </c>
      <c r="I8113" s="40"/>
    </row>
    <row r="8114" spans="1:9" x14ac:dyDescent="0.25">
      <c r="A8114">
        <v>63720</v>
      </c>
      <c r="B8114" s="39"/>
      <c r="C8114">
        <v>2056</v>
      </c>
      <c r="G8114" s="39">
        <v>0.96699999999999997</v>
      </c>
      <c r="H8114" t="s">
        <v>0</v>
      </c>
      <c r="I8114" s="40"/>
    </row>
    <row r="8115" spans="1:9" x14ac:dyDescent="0.25">
      <c r="A8115">
        <v>63720</v>
      </c>
      <c r="B8115" s="39"/>
      <c r="C8115">
        <v>2063</v>
      </c>
      <c r="G8115" s="39">
        <v>0.96699999999999997</v>
      </c>
      <c r="H8115" t="s">
        <v>0</v>
      </c>
      <c r="I8115" s="40"/>
    </row>
    <row r="8116" spans="1:9" x14ac:dyDescent="0.25">
      <c r="A8116">
        <v>63720</v>
      </c>
      <c r="B8116" s="39"/>
      <c r="C8116">
        <v>2200</v>
      </c>
      <c r="G8116" s="39">
        <v>62.756999999999998</v>
      </c>
      <c r="H8116" t="s">
        <v>5</v>
      </c>
      <c r="I8116" s="40"/>
    </row>
    <row r="8117" spans="1:9" x14ac:dyDescent="0.25">
      <c r="A8117">
        <v>63720</v>
      </c>
      <c r="B8117" s="39"/>
      <c r="C8117">
        <v>2298</v>
      </c>
      <c r="G8117" s="39">
        <v>1809.5</v>
      </c>
      <c r="H8117" t="s">
        <v>5</v>
      </c>
      <c r="I8117" s="40"/>
    </row>
    <row r="8118" spans="1:9" x14ac:dyDescent="0.25">
      <c r="A8118">
        <v>63720</v>
      </c>
      <c r="B8118" s="39"/>
      <c r="C8118">
        <v>2314</v>
      </c>
      <c r="G8118" s="39">
        <v>7515.1809999999996</v>
      </c>
      <c r="H8118" t="s">
        <v>5</v>
      </c>
      <c r="I8118" s="40"/>
    </row>
    <row r="8119" spans="1:9" x14ac:dyDescent="0.25">
      <c r="A8119">
        <v>63720</v>
      </c>
      <c r="B8119" s="39"/>
      <c r="C8119">
        <v>2441</v>
      </c>
      <c r="G8119" s="39">
        <v>1.333</v>
      </c>
      <c r="H8119" t="s">
        <v>2</v>
      </c>
      <c r="I8119" s="40"/>
    </row>
    <row r="8120" spans="1:9" x14ac:dyDescent="0.25">
      <c r="A8120">
        <v>63720</v>
      </c>
      <c r="B8120" s="39"/>
      <c r="C8120">
        <v>2442</v>
      </c>
      <c r="G8120" s="39">
        <v>1.333</v>
      </c>
      <c r="H8120" t="s">
        <v>2</v>
      </c>
      <c r="I8120" s="40"/>
    </row>
    <row r="8121" spans="1:9" x14ac:dyDescent="0.25">
      <c r="A8121">
        <v>63720</v>
      </c>
      <c r="B8121" s="39"/>
      <c r="C8121">
        <v>2462</v>
      </c>
      <c r="G8121" s="39">
        <v>0.71899999999999997</v>
      </c>
      <c r="H8121" t="s">
        <v>2</v>
      </c>
      <c r="I8121" s="40"/>
    </row>
    <row r="8122" spans="1:9" x14ac:dyDescent="0.25">
      <c r="A8122">
        <v>63720</v>
      </c>
      <c r="B8122" s="39"/>
      <c r="C8122">
        <v>2475</v>
      </c>
      <c r="G8122" s="39">
        <v>1.333</v>
      </c>
      <c r="H8122" t="s">
        <v>2</v>
      </c>
      <c r="I8122" s="40"/>
    </row>
    <row r="8123" spans="1:9" x14ac:dyDescent="0.25">
      <c r="A8123">
        <v>63720</v>
      </c>
      <c r="B8123" s="39"/>
      <c r="C8123">
        <v>46813</v>
      </c>
      <c r="G8123" s="39">
        <v>1.333</v>
      </c>
      <c r="H8123" t="s">
        <v>2</v>
      </c>
      <c r="I8123" s="40"/>
    </row>
    <row r="8124" spans="1:9" x14ac:dyDescent="0.25">
      <c r="A8124">
        <v>63720</v>
      </c>
      <c r="B8124" s="39"/>
      <c r="C8124">
        <v>50225</v>
      </c>
      <c r="G8124" s="39">
        <v>8.0299999999999994</v>
      </c>
      <c r="H8124" t="s">
        <v>0</v>
      </c>
      <c r="I8124" s="40"/>
    </row>
    <row r="8125" spans="1:9" x14ac:dyDescent="0.25">
      <c r="A8125">
        <v>63720</v>
      </c>
      <c r="B8125" s="39"/>
      <c r="C8125">
        <v>50292</v>
      </c>
      <c r="G8125" s="39">
        <v>0.96699999999999997</v>
      </c>
      <c r="H8125" t="s">
        <v>0</v>
      </c>
      <c r="I8125" s="40"/>
    </row>
    <row r="8126" spans="1:9" x14ac:dyDescent="0.25">
      <c r="A8126">
        <v>63720</v>
      </c>
      <c r="B8126" s="39"/>
      <c r="C8126">
        <v>53964</v>
      </c>
      <c r="G8126" s="39">
        <v>1.4510000000000001</v>
      </c>
      <c r="H8126" t="s">
        <v>0</v>
      </c>
      <c r="I8126" s="40"/>
    </row>
    <row r="8127" spans="1:9" x14ac:dyDescent="0.25">
      <c r="A8127">
        <v>63720</v>
      </c>
      <c r="B8127" s="39"/>
      <c r="C8127">
        <v>56354</v>
      </c>
      <c r="G8127" s="39">
        <v>10.641999999999999</v>
      </c>
      <c r="H8127" t="s">
        <v>0</v>
      </c>
      <c r="I8127" s="40"/>
    </row>
    <row r="8128" spans="1:9" x14ac:dyDescent="0.25">
      <c r="A8128">
        <v>63720</v>
      </c>
      <c r="B8128" s="39"/>
      <c r="C8128">
        <v>56357</v>
      </c>
      <c r="G8128" s="39">
        <v>5.0789999999999997</v>
      </c>
      <c r="H8128" t="s">
        <v>0</v>
      </c>
      <c r="I8128" s="40"/>
    </row>
    <row r="8129" spans="1:9" x14ac:dyDescent="0.25">
      <c r="A8129">
        <v>63720</v>
      </c>
      <c r="B8129" s="39"/>
      <c r="C8129">
        <v>57598</v>
      </c>
      <c r="G8129" s="39">
        <v>271.94600000000003</v>
      </c>
      <c r="H8129" t="s">
        <v>5</v>
      </c>
      <c r="I8129" s="40"/>
    </row>
    <row r="8130" spans="1:9" x14ac:dyDescent="0.25">
      <c r="A8130">
        <v>63720</v>
      </c>
      <c r="B8130" s="39"/>
      <c r="C8130">
        <v>58122</v>
      </c>
      <c r="G8130" s="39">
        <v>2.1760000000000002</v>
      </c>
      <c r="H8130" t="s">
        <v>0</v>
      </c>
      <c r="I8130" s="40"/>
    </row>
    <row r="8131" spans="1:9" x14ac:dyDescent="0.25">
      <c r="A8131">
        <v>63720</v>
      </c>
      <c r="B8131" s="39"/>
      <c r="C8131">
        <v>60511</v>
      </c>
      <c r="G8131" s="39">
        <v>483.75299999999999</v>
      </c>
      <c r="H8131" t="s">
        <v>0</v>
      </c>
      <c r="I8131" s="40"/>
    </row>
    <row r="8132" spans="1:9" x14ac:dyDescent="0.25">
      <c r="A8132">
        <v>63720</v>
      </c>
      <c r="B8132" s="39"/>
      <c r="C8132">
        <v>61451</v>
      </c>
      <c r="G8132" s="39">
        <v>1.5960000000000001</v>
      </c>
      <c r="H8132" t="s">
        <v>0</v>
      </c>
      <c r="I8132" s="40"/>
    </row>
    <row r="8133" spans="1:9" x14ac:dyDescent="0.25">
      <c r="A8133">
        <v>63721</v>
      </c>
      <c r="B8133" s="39"/>
      <c r="C8133">
        <v>1915</v>
      </c>
      <c r="G8133" s="39">
        <v>51.877000000000002</v>
      </c>
      <c r="H8133" t="s">
        <v>0</v>
      </c>
      <c r="I8133" s="40"/>
    </row>
    <row r="8134" spans="1:9" x14ac:dyDescent="0.25">
      <c r="A8134">
        <v>63721</v>
      </c>
      <c r="B8134" s="39"/>
      <c r="C8134">
        <v>1944</v>
      </c>
      <c r="G8134" s="39">
        <v>471.61099999999999</v>
      </c>
      <c r="H8134" t="s">
        <v>0</v>
      </c>
      <c r="I8134" s="40"/>
    </row>
    <row r="8135" spans="1:9" x14ac:dyDescent="0.25">
      <c r="A8135">
        <v>63721</v>
      </c>
      <c r="B8135" s="39"/>
      <c r="C8135">
        <v>1985</v>
      </c>
      <c r="G8135" s="39">
        <v>141.483</v>
      </c>
      <c r="H8135" t="s">
        <v>0</v>
      </c>
      <c r="I8135" s="40"/>
    </row>
    <row r="8136" spans="1:9" x14ac:dyDescent="0.25">
      <c r="A8136">
        <v>63721</v>
      </c>
      <c r="B8136" s="39"/>
      <c r="C8136">
        <v>2018</v>
      </c>
      <c r="G8136" s="39">
        <v>14.148</v>
      </c>
      <c r="H8136" t="s">
        <v>0</v>
      </c>
      <c r="I8136" s="40"/>
    </row>
    <row r="8137" spans="1:9" x14ac:dyDescent="0.25">
      <c r="A8137">
        <v>63721</v>
      </c>
      <c r="B8137" s="39"/>
      <c r="C8137">
        <v>2027</v>
      </c>
      <c r="G8137" s="39">
        <v>0.94299999999999995</v>
      </c>
      <c r="H8137" t="s">
        <v>0</v>
      </c>
      <c r="I8137" s="40"/>
    </row>
    <row r="8138" spans="1:9" x14ac:dyDescent="0.25">
      <c r="A8138">
        <v>63721</v>
      </c>
      <c r="B8138" s="39"/>
      <c r="C8138">
        <v>2056</v>
      </c>
      <c r="G8138" s="39">
        <v>0.94299999999999995</v>
      </c>
      <c r="H8138" t="s">
        <v>0</v>
      </c>
      <c r="I8138" s="40"/>
    </row>
    <row r="8139" spans="1:9" x14ac:dyDescent="0.25">
      <c r="A8139">
        <v>63721</v>
      </c>
      <c r="B8139" s="39"/>
      <c r="C8139">
        <v>2063</v>
      </c>
      <c r="G8139" s="39">
        <v>0.94299999999999995</v>
      </c>
      <c r="H8139" t="s">
        <v>0</v>
      </c>
      <c r="I8139" s="40"/>
    </row>
    <row r="8140" spans="1:9" x14ac:dyDescent="0.25">
      <c r="A8140">
        <v>63721</v>
      </c>
      <c r="B8140" s="39"/>
      <c r="C8140">
        <v>2200</v>
      </c>
      <c r="G8140" s="39">
        <v>1630.4280000000001</v>
      </c>
      <c r="H8140" t="s">
        <v>5</v>
      </c>
      <c r="I8140" s="40"/>
    </row>
    <row r="8141" spans="1:9" x14ac:dyDescent="0.25">
      <c r="A8141">
        <v>63721</v>
      </c>
      <c r="B8141" s="39"/>
      <c r="C8141">
        <v>2314</v>
      </c>
      <c r="G8141" s="39">
        <v>2983.2849999999999</v>
      </c>
      <c r="H8141" t="s">
        <v>5</v>
      </c>
      <c r="I8141" s="40"/>
    </row>
    <row r="8142" spans="1:9" x14ac:dyDescent="0.25">
      <c r="A8142">
        <v>63721</v>
      </c>
      <c r="B8142" s="39"/>
      <c r="C8142">
        <v>2441</v>
      </c>
      <c r="G8142" s="39">
        <v>1.333</v>
      </c>
      <c r="H8142" t="s">
        <v>2</v>
      </c>
      <c r="I8142" s="40"/>
    </row>
    <row r="8143" spans="1:9" x14ac:dyDescent="0.25">
      <c r="A8143">
        <v>63721</v>
      </c>
      <c r="B8143" s="39"/>
      <c r="C8143">
        <v>2462</v>
      </c>
      <c r="G8143" s="39">
        <v>0.71899999999999997</v>
      </c>
      <c r="H8143" t="s">
        <v>2</v>
      </c>
      <c r="I8143" s="40"/>
    </row>
    <row r="8144" spans="1:9" x14ac:dyDescent="0.25">
      <c r="A8144">
        <v>63721</v>
      </c>
      <c r="B8144" s="39"/>
      <c r="C8144">
        <v>2467</v>
      </c>
      <c r="G8144" s="39">
        <v>1.333</v>
      </c>
      <c r="H8144" t="s">
        <v>2</v>
      </c>
      <c r="I8144" s="40"/>
    </row>
    <row r="8145" spans="1:9" x14ac:dyDescent="0.25">
      <c r="A8145">
        <v>63721</v>
      </c>
      <c r="B8145" s="39"/>
      <c r="C8145">
        <v>2468</v>
      </c>
      <c r="G8145" s="39">
        <v>2.6659999999999999</v>
      </c>
      <c r="H8145" t="s">
        <v>2</v>
      </c>
      <c r="I8145" s="40"/>
    </row>
    <row r="8146" spans="1:9" x14ac:dyDescent="0.25">
      <c r="A8146">
        <v>63721</v>
      </c>
      <c r="B8146" s="39"/>
      <c r="C8146">
        <v>2475</v>
      </c>
      <c r="G8146" s="39">
        <v>1.333</v>
      </c>
      <c r="H8146" t="s">
        <v>2</v>
      </c>
      <c r="I8146" s="40"/>
    </row>
    <row r="8147" spans="1:9" x14ac:dyDescent="0.25">
      <c r="A8147">
        <v>63721</v>
      </c>
      <c r="B8147" s="39"/>
      <c r="C8147">
        <v>2480</v>
      </c>
      <c r="G8147" s="39">
        <v>11.997</v>
      </c>
      <c r="H8147" t="s">
        <v>2</v>
      </c>
      <c r="I8147" s="40"/>
    </row>
    <row r="8148" spans="1:9" x14ac:dyDescent="0.25">
      <c r="A8148">
        <v>63721</v>
      </c>
      <c r="B8148" s="39"/>
      <c r="C8148">
        <v>2482</v>
      </c>
      <c r="G8148" s="39">
        <v>1.333</v>
      </c>
      <c r="H8148" t="s">
        <v>2</v>
      </c>
      <c r="I8148" s="40"/>
    </row>
    <row r="8149" spans="1:9" x14ac:dyDescent="0.25">
      <c r="A8149">
        <v>63721</v>
      </c>
      <c r="B8149" s="39"/>
      <c r="C8149">
        <v>50225</v>
      </c>
      <c r="G8149" s="39">
        <v>3.7719999999999998</v>
      </c>
      <c r="H8149" t="s">
        <v>0</v>
      </c>
      <c r="I8149" s="40"/>
    </row>
    <row r="8150" spans="1:9" x14ac:dyDescent="0.25">
      <c r="A8150">
        <v>63721</v>
      </c>
      <c r="B8150" s="39"/>
      <c r="C8150">
        <v>50292</v>
      </c>
      <c r="G8150" s="39">
        <v>0.94299999999999995</v>
      </c>
      <c r="H8150" t="s">
        <v>0</v>
      </c>
      <c r="I8150" s="40"/>
    </row>
    <row r="8151" spans="1:9" x14ac:dyDescent="0.25">
      <c r="A8151">
        <v>63721</v>
      </c>
      <c r="B8151" s="39"/>
      <c r="C8151">
        <v>53964</v>
      </c>
      <c r="G8151" s="39">
        <v>1.4139999999999999</v>
      </c>
      <c r="H8151" t="s">
        <v>0</v>
      </c>
      <c r="I8151" s="40"/>
    </row>
    <row r="8152" spans="1:9" x14ac:dyDescent="0.25">
      <c r="A8152">
        <v>63721</v>
      </c>
      <c r="B8152" s="39"/>
      <c r="C8152">
        <v>56354</v>
      </c>
      <c r="G8152" s="39">
        <v>9.4320000000000004</v>
      </c>
      <c r="H8152" t="s">
        <v>0</v>
      </c>
      <c r="I8152" s="40"/>
    </row>
    <row r="8153" spans="1:9" x14ac:dyDescent="0.25">
      <c r="A8153">
        <v>63721</v>
      </c>
      <c r="B8153" s="39"/>
      <c r="C8153">
        <v>56357</v>
      </c>
      <c r="G8153" s="39">
        <v>4.9509999999999996</v>
      </c>
      <c r="H8153" t="s">
        <v>0</v>
      </c>
      <c r="I8153" s="40"/>
    </row>
    <row r="8154" spans="1:9" x14ac:dyDescent="0.25">
      <c r="A8154">
        <v>63721</v>
      </c>
      <c r="B8154" s="39"/>
      <c r="C8154">
        <v>57598</v>
      </c>
      <c r="G8154" s="39">
        <v>140.13399999999999</v>
      </c>
      <c r="H8154" t="s">
        <v>5</v>
      </c>
      <c r="I8154" s="40"/>
    </row>
    <row r="8155" spans="1:9" x14ac:dyDescent="0.25">
      <c r="A8155">
        <v>63721</v>
      </c>
      <c r="B8155" s="39"/>
      <c r="C8155">
        <v>57891</v>
      </c>
      <c r="G8155" s="39">
        <v>1.556</v>
      </c>
      <c r="H8155" t="s">
        <v>0</v>
      </c>
      <c r="I8155" s="40"/>
    </row>
    <row r="8156" spans="1:9" x14ac:dyDescent="0.25">
      <c r="A8156">
        <v>63721</v>
      </c>
      <c r="B8156" s="39"/>
      <c r="C8156">
        <v>58122</v>
      </c>
      <c r="G8156" s="39">
        <v>2.1219999999999999</v>
      </c>
      <c r="H8156" t="s">
        <v>0</v>
      </c>
      <c r="I8156" s="40"/>
    </row>
    <row r="8157" spans="1:9" x14ac:dyDescent="0.25">
      <c r="A8157">
        <v>63721</v>
      </c>
      <c r="B8157" s="39"/>
      <c r="C8157">
        <v>58185</v>
      </c>
      <c r="G8157" s="39">
        <v>1.202</v>
      </c>
      <c r="H8157" t="s">
        <v>0</v>
      </c>
      <c r="I8157" s="40"/>
    </row>
    <row r="8158" spans="1:9" x14ac:dyDescent="0.25">
      <c r="A8158">
        <v>63721</v>
      </c>
      <c r="B8158" s="39"/>
      <c r="C8158">
        <v>60078</v>
      </c>
      <c r="G8158" s="39">
        <v>4931.7120000000004</v>
      </c>
      <c r="H8158" t="s">
        <v>5</v>
      </c>
      <c r="I8158" s="40"/>
    </row>
    <row r="8159" spans="1:9" x14ac:dyDescent="0.25">
      <c r="A8159">
        <v>63721</v>
      </c>
      <c r="B8159" s="39"/>
      <c r="C8159">
        <v>62136</v>
      </c>
      <c r="G8159" s="39">
        <v>282.96699999999998</v>
      </c>
      <c r="H8159" t="s">
        <v>0</v>
      </c>
      <c r="I8159" s="40"/>
    </row>
    <row r="8160" spans="1:9" x14ac:dyDescent="0.25">
      <c r="A8160">
        <v>63722</v>
      </c>
      <c r="B8160" s="39"/>
      <c r="C8160">
        <v>1915</v>
      </c>
      <c r="G8160" s="39">
        <v>51.877000000000002</v>
      </c>
      <c r="H8160" t="s">
        <v>0</v>
      </c>
      <c r="I8160" s="40"/>
    </row>
    <row r="8161" spans="1:9" x14ac:dyDescent="0.25">
      <c r="A8161">
        <v>63722</v>
      </c>
      <c r="B8161" s="39"/>
      <c r="C8161">
        <v>1944</v>
      </c>
      <c r="G8161" s="39">
        <v>471.61099999999999</v>
      </c>
      <c r="H8161" t="s">
        <v>0</v>
      </c>
      <c r="I8161" s="40"/>
    </row>
    <row r="8162" spans="1:9" x14ac:dyDescent="0.25">
      <c r="A8162">
        <v>63722</v>
      </c>
      <c r="B8162" s="39"/>
      <c r="C8162">
        <v>1985</v>
      </c>
      <c r="G8162" s="39">
        <v>141.483</v>
      </c>
      <c r="H8162" t="s">
        <v>0</v>
      </c>
      <c r="I8162" s="40"/>
    </row>
    <row r="8163" spans="1:9" x14ac:dyDescent="0.25">
      <c r="A8163">
        <v>63722</v>
      </c>
      <c r="B8163" s="39"/>
      <c r="C8163">
        <v>2018</v>
      </c>
      <c r="G8163" s="39">
        <v>14.148</v>
      </c>
      <c r="H8163" t="s">
        <v>0</v>
      </c>
      <c r="I8163" s="40"/>
    </row>
    <row r="8164" spans="1:9" x14ac:dyDescent="0.25">
      <c r="A8164">
        <v>63722</v>
      </c>
      <c r="B8164" s="39"/>
      <c r="C8164">
        <v>2027</v>
      </c>
      <c r="G8164" s="39">
        <v>0.94299999999999995</v>
      </c>
      <c r="H8164" t="s">
        <v>0</v>
      </c>
      <c r="I8164" s="40"/>
    </row>
    <row r="8165" spans="1:9" x14ac:dyDescent="0.25">
      <c r="A8165">
        <v>63722</v>
      </c>
      <c r="B8165" s="39"/>
      <c r="C8165">
        <v>2056</v>
      </c>
      <c r="G8165" s="39">
        <v>0.94299999999999995</v>
      </c>
      <c r="H8165" t="s">
        <v>0</v>
      </c>
      <c r="I8165" s="40"/>
    </row>
    <row r="8166" spans="1:9" x14ac:dyDescent="0.25">
      <c r="A8166">
        <v>63722</v>
      </c>
      <c r="B8166" s="39"/>
      <c r="C8166">
        <v>2063</v>
      </c>
      <c r="G8166" s="39">
        <v>0.94299999999999995</v>
      </c>
      <c r="H8166" t="s">
        <v>0</v>
      </c>
      <c r="I8166" s="40"/>
    </row>
    <row r="8167" spans="1:9" x14ac:dyDescent="0.25">
      <c r="A8167">
        <v>63722</v>
      </c>
      <c r="B8167" s="39"/>
      <c r="C8167">
        <v>2200</v>
      </c>
      <c r="G8167" s="39">
        <v>1630.4280000000001</v>
      </c>
      <c r="H8167" t="s">
        <v>5</v>
      </c>
      <c r="I8167" s="40"/>
    </row>
    <row r="8168" spans="1:9" x14ac:dyDescent="0.25">
      <c r="A8168">
        <v>63722</v>
      </c>
      <c r="B8168" s="39"/>
      <c r="C8168">
        <v>2314</v>
      </c>
      <c r="G8168" s="39">
        <v>2983.2849999999999</v>
      </c>
      <c r="H8168" t="s">
        <v>5</v>
      </c>
      <c r="I8168" s="40"/>
    </row>
    <row r="8169" spans="1:9" x14ac:dyDescent="0.25">
      <c r="A8169">
        <v>63722</v>
      </c>
      <c r="B8169" s="39"/>
      <c r="C8169">
        <v>2441</v>
      </c>
      <c r="G8169" s="39">
        <v>1.1100000000000001</v>
      </c>
      <c r="H8169" t="s">
        <v>2</v>
      </c>
      <c r="I8169" s="40"/>
    </row>
    <row r="8170" spans="1:9" x14ac:dyDescent="0.25">
      <c r="A8170">
        <v>63722</v>
      </c>
      <c r="B8170" s="39"/>
      <c r="C8170">
        <v>2442</v>
      </c>
      <c r="G8170" s="39">
        <v>1.1100000000000001</v>
      </c>
      <c r="H8170" t="s">
        <v>2</v>
      </c>
      <c r="I8170" s="40"/>
    </row>
    <row r="8171" spans="1:9" x14ac:dyDescent="0.25">
      <c r="A8171">
        <v>63722</v>
      </c>
      <c r="B8171" s="39"/>
      <c r="C8171">
        <v>2462</v>
      </c>
      <c r="G8171" s="39">
        <v>0.59899999999999998</v>
      </c>
      <c r="H8171" t="s">
        <v>2</v>
      </c>
      <c r="I8171" s="40"/>
    </row>
    <row r="8172" spans="1:9" x14ac:dyDescent="0.25">
      <c r="A8172">
        <v>63722</v>
      </c>
      <c r="B8172" s="39"/>
      <c r="C8172">
        <v>2475</v>
      </c>
      <c r="G8172" s="39">
        <v>1.1100000000000001</v>
      </c>
      <c r="H8172" t="s">
        <v>2</v>
      </c>
      <c r="I8172" s="40"/>
    </row>
    <row r="8173" spans="1:9" x14ac:dyDescent="0.25">
      <c r="A8173">
        <v>63722</v>
      </c>
      <c r="B8173" s="39"/>
      <c r="C8173">
        <v>2482</v>
      </c>
      <c r="G8173" s="39">
        <v>1.1100000000000001</v>
      </c>
      <c r="H8173" t="s">
        <v>2</v>
      </c>
      <c r="I8173" s="40"/>
    </row>
    <row r="8174" spans="1:9" x14ac:dyDescent="0.25">
      <c r="A8174">
        <v>63722</v>
      </c>
      <c r="B8174" s="39"/>
      <c r="C8174">
        <v>50225</v>
      </c>
      <c r="G8174" s="39">
        <v>3.7719999999999998</v>
      </c>
      <c r="H8174" t="s">
        <v>0</v>
      </c>
      <c r="I8174" s="40"/>
    </row>
    <row r="8175" spans="1:9" x14ac:dyDescent="0.25">
      <c r="A8175">
        <v>63722</v>
      </c>
      <c r="B8175" s="39"/>
      <c r="C8175">
        <v>50292</v>
      </c>
      <c r="G8175" s="39">
        <v>0.94299999999999995</v>
      </c>
      <c r="H8175" t="s">
        <v>0</v>
      </c>
      <c r="I8175" s="40"/>
    </row>
    <row r="8176" spans="1:9" x14ac:dyDescent="0.25">
      <c r="A8176">
        <v>63722</v>
      </c>
      <c r="B8176" s="39"/>
      <c r="C8176">
        <v>53964</v>
      </c>
      <c r="G8176" s="39">
        <v>1.4139999999999999</v>
      </c>
      <c r="H8176" t="s">
        <v>0</v>
      </c>
      <c r="I8176" s="40"/>
    </row>
    <row r="8177" spans="1:9" x14ac:dyDescent="0.25">
      <c r="A8177">
        <v>63722</v>
      </c>
      <c r="B8177" s="39"/>
      <c r="C8177">
        <v>56354</v>
      </c>
      <c r="G8177" s="39">
        <v>9.4320000000000004</v>
      </c>
      <c r="H8177" t="s">
        <v>0</v>
      </c>
      <c r="I8177" s="40"/>
    </row>
    <row r="8178" spans="1:9" x14ac:dyDescent="0.25">
      <c r="A8178">
        <v>63722</v>
      </c>
      <c r="B8178" s="39"/>
      <c r="C8178">
        <v>56357</v>
      </c>
      <c r="G8178" s="39">
        <v>4.9509999999999996</v>
      </c>
      <c r="H8178" t="s">
        <v>0</v>
      </c>
      <c r="I8178" s="40"/>
    </row>
    <row r="8179" spans="1:9" x14ac:dyDescent="0.25">
      <c r="A8179">
        <v>63722</v>
      </c>
      <c r="B8179" s="39"/>
      <c r="C8179">
        <v>57598</v>
      </c>
      <c r="G8179" s="39">
        <v>140.13399999999999</v>
      </c>
      <c r="H8179" t="s">
        <v>5</v>
      </c>
      <c r="I8179" s="40"/>
    </row>
    <row r="8180" spans="1:9" x14ac:dyDescent="0.25">
      <c r="A8180">
        <v>63722</v>
      </c>
      <c r="B8180" s="39"/>
      <c r="C8180">
        <v>57891</v>
      </c>
      <c r="G8180" s="39">
        <v>1.556</v>
      </c>
      <c r="H8180" t="s">
        <v>0</v>
      </c>
      <c r="I8180" s="40"/>
    </row>
    <row r="8181" spans="1:9" x14ac:dyDescent="0.25">
      <c r="A8181">
        <v>63722</v>
      </c>
      <c r="B8181" s="39"/>
      <c r="C8181">
        <v>58122</v>
      </c>
      <c r="G8181" s="39">
        <v>2.1219999999999999</v>
      </c>
      <c r="H8181" t="s">
        <v>0</v>
      </c>
      <c r="I8181" s="40"/>
    </row>
    <row r="8182" spans="1:9" x14ac:dyDescent="0.25">
      <c r="A8182">
        <v>63722</v>
      </c>
      <c r="B8182" s="39"/>
      <c r="C8182">
        <v>58185</v>
      </c>
      <c r="G8182" s="39">
        <v>1.202</v>
      </c>
      <c r="H8182" t="s">
        <v>0</v>
      </c>
      <c r="I8182" s="40"/>
    </row>
    <row r="8183" spans="1:9" x14ac:dyDescent="0.25">
      <c r="A8183">
        <v>63722</v>
      </c>
      <c r="B8183" s="39"/>
      <c r="C8183">
        <v>60078</v>
      </c>
      <c r="G8183" s="39">
        <v>4931.7120000000004</v>
      </c>
      <c r="H8183" t="s">
        <v>5</v>
      </c>
      <c r="I8183" s="40"/>
    </row>
    <row r="8184" spans="1:9" x14ac:dyDescent="0.25">
      <c r="A8184">
        <v>63722</v>
      </c>
      <c r="B8184" s="39"/>
      <c r="C8184">
        <v>62136</v>
      </c>
      <c r="G8184" s="39">
        <v>282.96699999999998</v>
      </c>
      <c r="H8184" t="s">
        <v>0</v>
      </c>
      <c r="I8184" s="40"/>
    </row>
    <row r="8185" spans="1:9" x14ac:dyDescent="0.25">
      <c r="A8185">
        <v>63725</v>
      </c>
      <c r="B8185" s="39"/>
      <c r="C8185">
        <v>1915</v>
      </c>
      <c r="G8185" s="39">
        <v>48.564999999999998</v>
      </c>
      <c r="H8185" t="s">
        <v>0</v>
      </c>
      <c r="I8185" s="40"/>
    </row>
    <row r="8186" spans="1:9" x14ac:dyDescent="0.25">
      <c r="A8186">
        <v>63725</v>
      </c>
      <c r="B8186" s="39"/>
      <c r="C8186">
        <v>1985</v>
      </c>
      <c r="G8186" s="39">
        <v>121.414</v>
      </c>
      <c r="H8186" t="s">
        <v>0</v>
      </c>
      <c r="I8186" s="40"/>
    </row>
    <row r="8187" spans="1:9" x14ac:dyDescent="0.25">
      <c r="A8187">
        <v>63725</v>
      </c>
      <c r="B8187" s="39"/>
      <c r="C8187">
        <v>2018</v>
      </c>
      <c r="G8187" s="39">
        <v>14.569000000000001</v>
      </c>
      <c r="H8187" t="s">
        <v>0</v>
      </c>
      <c r="I8187" s="40"/>
    </row>
    <row r="8188" spans="1:9" x14ac:dyDescent="0.25">
      <c r="A8188">
        <v>63725</v>
      </c>
      <c r="B8188" s="39"/>
      <c r="C8188">
        <v>2027</v>
      </c>
      <c r="G8188" s="39">
        <v>0.63100000000000001</v>
      </c>
      <c r="H8188" t="s">
        <v>0</v>
      </c>
      <c r="I8188" s="40"/>
    </row>
    <row r="8189" spans="1:9" x14ac:dyDescent="0.25">
      <c r="A8189">
        <v>63725</v>
      </c>
      <c r="B8189" s="39"/>
      <c r="C8189">
        <v>2056</v>
      </c>
      <c r="G8189" s="39">
        <v>0.97099999999999997</v>
      </c>
      <c r="H8189" t="s">
        <v>0</v>
      </c>
      <c r="I8189" s="40"/>
    </row>
    <row r="8190" spans="1:9" x14ac:dyDescent="0.25">
      <c r="A8190">
        <v>63725</v>
      </c>
      <c r="B8190" s="39"/>
      <c r="C8190">
        <v>2063</v>
      </c>
      <c r="G8190" s="39">
        <v>0.97099999999999997</v>
      </c>
      <c r="H8190" t="s">
        <v>0</v>
      </c>
      <c r="I8190" s="40"/>
    </row>
    <row r="8191" spans="1:9" x14ac:dyDescent="0.25">
      <c r="A8191">
        <v>63725</v>
      </c>
      <c r="B8191" s="39"/>
      <c r="C8191">
        <v>2200</v>
      </c>
      <c r="G8191" s="39">
        <v>63.003999999999998</v>
      </c>
      <c r="H8191" t="s">
        <v>5</v>
      </c>
      <c r="I8191" s="40"/>
    </row>
    <row r="8192" spans="1:9" x14ac:dyDescent="0.25">
      <c r="A8192">
        <v>63725</v>
      </c>
      <c r="B8192" s="39"/>
      <c r="C8192">
        <v>2298</v>
      </c>
      <c r="G8192" s="39">
        <v>1816.6179999999999</v>
      </c>
      <c r="H8192" t="s">
        <v>5</v>
      </c>
      <c r="I8192" s="40"/>
    </row>
    <row r="8193" spans="1:9" x14ac:dyDescent="0.25">
      <c r="A8193">
        <v>63725</v>
      </c>
      <c r="B8193" s="39"/>
      <c r="C8193">
        <v>2314</v>
      </c>
      <c r="G8193" s="39">
        <v>7544.7449999999999</v>
      </c>
      <c r="H8193" t="s">
        <v>5</v>
      </c>
      <c r="I8193" s="40"/>
    </row>
    <row r="8194" spans="1:9" x14ac:dyDescent="0.25">
      <c r="A8194">
        <v>63725</v>
      </c>
      <c r="B8194" s="39"/>
      <c r="C8194">
        <v>2441</v>
      </c>
      <c r="G8194" s="39">
        <v>1.33</v>
      </c>
      <c r="H8194" t="s">
        <v>2</v>
      </c>
      <c r="I8194" s="40"/>
    </row>
    <row r="8195" spans="1:9" x14ac:dyDescent="0.25">
      <c r="A8195">
        <v>63725</v>
      </c>
      <c r="B8195" s="39"/>
      <c r="C8195">
        <v>2442</v>
      </c>
      <c r="G8195" s="39">
        <v>1.33</v>
      </c>
      <c r="H8195" t="s">
        <v>2</v>
      </c>
      <c r="I8195" s="40"/>
    </row>
    <row r="8196" spans="1:9" x14ac:dyDescent="0.25">
      <c r="A8196">
        <v>63725</v>
      </c>
      <c r="B8196" s="39"/>
      <c r="C8196">
        <v>2462</v>
      </c>
      <c r="G8196" s="39">
        <v>0.71799999999999997</v>
      </c>
      <c r="H8196" t="s">
        <v>2</v>
      </c>
      <c r="I8196" s="40"/>
    </row>
    <row r="8197" spans="1:9" x14ac:dyDescent="0.25">
      <c r="A8197">
        <v>63725</v>
      </c>
      <c r="B8197" s="39"/>
      <c r="C8197">
        <v>2475</v>
      </c>
      <c r="G8197" s="39">
        <v>1.33</v>
      </c>
      <c r="H8197" t="s">
        <v>2</v>
      </c>
      <c r="I8197" s="40"/>
    </row>
    <row r="8198" spans="1:9" x14ac:dyDescent="0.25">
      <c r="A8198">
        <v>63725</v>
      </c>
      <c r="B8198" s="39"/>
      <c r="C8198">
        <v>46813</v>
      </c>
      <c r="G8198" s="39">
        <v>1.33</v>
      </c>
      <c r="H8198" t="s">
        <v>2</v>
      </c>
      <c r="I8198" s="40"/>
    </row>
    <row r="8199" spans="1:9" x14ac:dyDescent="0.25">
      <c r="A8199">
        <v>63725</v>
      </c>
      <c r="B8199" s="39"/>
      <c r="C8199">
        <v>50225</v>
      </c>
      <c r="G8199" s="39">
        <v>4.8559999999999999</v>
      </c>
      <c r="H8199" t="s">
        <v>0</v>
      </c>
      <c r="I8199" s="40"/>
    </row>
    <row r="8200" spans="1:9" x14ac:dyDescent="0.25">
      <c r="A8200">
        <v>63725</v>
      </c>
      <c r="B8200" s="39"/>
      <c r="C8200">
        <v>50292</v>
      </c>
      <c r="G8200" s="39">
        <v>0.97099999999999997</v>
      </c>
      <c r="H8200" t="s">
        <v>0</v>
      </c>
      <c r="I8200" s="40"/>
    </row>
    <row r="8201" spans="1:9" x14ac:dyDescent="0.25">
      <c r="A8201">
        <v>63725</v>
      </c>
      <c r="B8201" s="39"/>
      <c r="C8201">
        <v>56354</v>
      </c>
      <c r="G8201" s="39">
        <v>10.683999999999999</v>
      </c>
      <c r="H8201" t="s">
        <v>0</v>
      </c>
      <c r="I8201" s="40"/>
    </row>
    <row r="8202" spans="1:9" x14ac:dyDescent="0.25">
      <c r="A8202">
        <v>63725</v>
      </c>
      <c r="B8202" s="39"/>
      <c r="C8202">
        <v>56357</v>
      </c>
      <c r="G8202" s="39">
        <v>1.456</v>
      </c>
      <c r="H8202" t="s">
        <v>0</v>
      </c>
      <c r="I8202" s="40"/>
    </row>
    <row r="8203" spans="1:9" x14ac:dyDescent="0.25">
      <c r="A8203">
        <v>63725</v>
      </c>
      <c r="B8203" s="39"/>
      <c r="C8203">
        <v>57598</v>
      </c>
      <c r="G8203" s="39">
        <v>273.01600000000002</v>
      </c>
      <c r="H8203" t="s">
        <v>5</v>
      </c>
      <c r="I8203" s="40"/>
    </row>
    <row r="8204" spans="1:9" x14ac:dyDescent="0.25">
      <c r="A8204">
        <v>63725</v>
      </c>
      <c r="B8204" s="39"/>
      <c r="C8204">
        <v>58122</v>
      </c>
      <c r="G8204" s="39">
        <v>2.1850000000000001</v>
      </c>
      <c r="H8204" t="s">
        <v>0</v>
      </c>
      <c r="I8204" s="40"/>
    </row>
    <row r="8205" spans="1:9" x14ac:dyDescent="0.25">
      <c r="A8205">
        <v>63725</v>
      </c>
      <c r="B8205" s="39"/>
      <c r="C8205">
        <v>60511</v>
      </c>
      <c r="G8205" s="39">
        <v>485.65600000000001</v>
      </c>
      <c r="H8205" t="s">
        <v>0</v>
      </c>
      <c r="I8205" s="40"/>
    </row>
    <row r="8206" spans="1:9" x14ac:dyDescent="0.25">
      <c r="A8206">
        <v>63725</v>
      </c>
      <c r="B8206" s="39"/>
      <c r="C8206">
        <v>62136</v>
      </c>
      <c r="G8206" s="39">
        <v>291.39400000000001</v>
      </c>
      <c r="H8206" t="s">
        <v>0</v>
      </c>
      <c r="I8206" s="40"/>
    </row>
    <row r="8207" spans="1:9" x14ac:dyDescent="0.25">
      <c r="A8207">
        <v>63725</v>
      </c>
      <c r="B8207" s="39"/>
      <c r="C8207">
        <v>63531</v>
      </c>
      <c r="G8207" s="39">
        <v>4.37</v>
      </c>
      <c r="H8207" t="s">
        <v>0</v>
      </c>
      <c r="I8207" s="40"/>
    </row>
    <row r="8208" spans="1:9" x14ac:dyDescent="0.25">
      <c r="A8208">
        <v>63725</v>
      </c>
      <c r="B8208" s="39"/>
      <c r="C8208">
        <v>64846</v>
      </c>
      <c r="G8208" s="39">
        <v>1.6020000000000001</v>
      </c>
      <c r="H8208" t="s">
        <v>0</v>
      </c>
      <c r="I8208" s="40"/>
    </row>
    <row r="8209" spans="1:9" x14ac:dyDescent="0.25">
      <c r="A8209">
        <v>63732</v>
      </c>
      <c r="B8209" s="39"/>
      <c r="C8209">
        <v>1942</v>
      </c>
      <c r="G8209" s="39">
        <v>44.207999999999998</v>
      </c>
      <c r="H8209" t="s">
        <v>0</v>
      </c>
      <c r="I8209" s="40"/>
    </row>
    <row r="8210" spans="1:9" x14ac:dyDescent="0.25">
      <c r="A8210">
        <v>63732</v>
      </c>
      <c r="B8210" s="39"/>
      <c r="C8210">
        <v>1950</v>
      </c>
      <c r="G8210" s="39">
        <v>265.25099999999998</v>
      </c>
      <c r="H8210" t="s">
        <v>0</v>
      </c>
      <c r="I8210" s="40"/>
    </row>
    <row r="8211" spans="1:9" x14ac:dyDescent="0.25">
      <c r="A8211">
        <v>63732</v>
      </c>
      <c r="B8211" s="39"/>
      <c r="C8211">
        <v>1966</v>
      </c>
      <c r="G8211" s="39">
        <v>340.40600000000001</v>
      </c>
      <c r="H8211" t="s">
        <v>0</v>
      </c>
      <c r="I8211" s="40"/>
    </row>
    <row r="8212" spans="1:9" x14ac:dyDescent="0.25">
      <c r="A8212">
        <v>63732</v>
      </c>
      <c r="B8212" s="39"/>
      <c r="C8212">
        <v>2018</v>
      </c>
      <c r="G8212" s="39">
        <v>13.262</v>
      </c>
      <c r="H8212" t="s">
        <v>0</v>
      </c>
      <c r="I8212" s="40"/>
    </row>
    <row r="8213" spans="1:9" x14ac:dyDescent="0.25">
      <c r="A8213">
        <v>63732</v>
      </c>
      <c r="B8213" s="39"/>
      <c r="C8213">
        <v>2107</v>
      </c>
      <c r="G8213" s="39">
        <v>1.3260000000000001</v>
      </c>
      <c r="H8213" t="s">
        <v>0</v>
      </c>
      <c r="I8213" s="40"/>
    </row>
    <row r="8214" spans="1:9" x14ac:dyDescent="0.25">
      <c r="A8214">
        <v>63732</v>
      </c>
      <c r="B8214" s="39"/>
      <c r="C8214">
        <v>2140</v>
      </c>
      <c r="G8214" s="39">
        <v>176.834</v>
      </c>
      <c r="H8214" t="s">
        <v>0</v>
      </c>
      <c r="I8214" s="40"/>
    </row>
    <row r="8215" spans="1:9" x14ac:dyDescent="0.25">
      <c r="A8215">
        <v>63732</v>
      </c>
      <c r="B8215" s="39"/>
      <c r="C8215">
        <v>2462</v>
      </c>
      <c r="G8215" s="39">
        <v>0.54</v>
      </c>
      <c r="H8215" t="s">
        <v>2</v>
      </c>
      <c r="I8215" s="40"/>
    </row>
    <row r="8216" spans="1:9" x14ac:dyDescent="0.25">
      <c r="A8216">
        <v>63732</v>
      </c>
      <c r="B8216" s="39"/>
      <c r="C8216">
        <v>2474</v>
      </c>
      <c r="G8216" s="39">
        <v>1</v>
      </c>
      <c r="H8216" t="s">
        <v>2</v>
      </c>
      <c r="I8216" s="40"/>
    </row>
    <row r="8217" spans="1:9" x14ac:dyDescent="0.25">
      <c r="A8217">
        <v>63732</v>
      </c>
      <c r="B8217" s="39"/>
      <c r="C8217">
        <v>22621</v>
      </c>
      <c r="G8217" s="39">
        <v>132.625</v>
      </c>
      <c r="H8217" t="s">
        <v>0</v>
      </c>
      <c r="I8217" s="40"/>
    </row>
    <row r="8218" spans="1:9" x14ac:dyDescent="0.25">
      <c r="A8218">
        <v>63732</v>
      </c>
      <c r="B8218" s="39"/>
      <c r="C8218">
        <v>32001</v>
      </c>
      <c r="G8218" s="39">
        <v>1</v>
      </c>
      <c r="H8218" t="s">
        <v>2</v>
      </c>
      <c r="I8218" s="40"/>
    </row>
    <row r="8219" spans="1:9" x14ac:dyDescent="0.25">
      <c r="A8219">
        <v>63732</v>
      </c>
      <c r="B8219" s="39"/>
      <c r="C8219">
        <v>47477</v>
      </c>
      <c r="G8219" s="39">
        <v>0.5</v>
      </c>
      <c r="H8219" t="s">
        <v>2</v>
      </c>
      <c r="I8219" s="40"/>
    </row>
    <row r="8220" spans="1:9" x14ac:dyDescent="0.25">
      <c r="A8220">
        <v>63732</v>
      </c>
      <c r="B8220" s="39"/>
      <c r="C8220">
        <v>48290</v>
      </c>
      <c r="G8220" s="39">
        <v>5</v>
      </c>
      <c r="H8220" t="s">
        <v>2</v>
      </c>
      <c r="I8220" s="40"/>
    </row>
    <row r="8221" spans="1:9" x14ac:dyDescent="0.25">
      <c r="A8221">
        <v>63732</v>
      </c>
      <c r="B8221" s="39"/>
      <c r="C8221">
        <v>49073</v>
      </c>
      <c r="G8221" s="39">
        <v>0.88400000000000001</v>
      </c>
      <c r="H8221" t="s">
        <v>0</v>
      </c>
      <c r="I8221" s="40"/>
    </row>
    <row r="8222" spans="1:9" x14ac:dyDescent="0.25">
      <c r="A8222">
        <v>63732</v>
      </c>
      <c r="B8222" s="39"/>
      <c r="C8222">
        <v>56357</v>
      </c>
      <c r="G8222" s="39">
        <v>4.42</v>
      </c>
      <c r="H8222" t="s">
        <v>0</v>
      </c>
      <c r="I8222" s="40"/>
    </row>
    <row r="8223" spans="1:9" x14ac:dyDescent="0.25">
      <c r="A8223">
        <v>63732</v>
      </c>
      <c r="B8223" s="39"/>
      <c r="C8223">
        <v>58687</v>
      </c>
      <c r="G8223" s="39">
        <v>6.6310000000000002</v>
      </c>
      <c r="H8223" t="s">
        <v>0</v>
      </c>
      <c r="I8223" s="40"/>
    </row>
    <row r="8224" spans="1:9" x14ac:dyDescent="0.25">
      <c r="A8224">
        <v>63732</v>
      </c>
      <c r="B8224" s="39"/>
      <c r="C8224">
        <v>62567</v>
      </c>
      <c r="G8224" s="39">
        <v>6.6310000000000002</v>
      </c>
      <c r="H8224" t="s">
        <v>0</v>
      </c>
      <c r="I8224" s="40"/>
    </row>
    <row r="8225" spans="1:9" x14ac:dyDescent="0.25">
      <c r="A8225">
        <v>63732</v>
      </c>
      <c r="B8225" s="39"/>
      <c r="C8225">
        <v>64241</v>
      </c>
      <c r="G8225" s="39">
        <v>6.1890000000000001</v>
      </c>
      <c r="H8225" t="s">
        <v>0</v>
      </c>
      <c r="I8225" s="40"/>
    </row>
    <row r="8226" spans="1:9" x14ac:dyDescent="0.25">
      <c r="A8226">
        <v>63732</v>
      </c>
      <c r="B8226" s="39"/>
      <c r="C8226">
        <v>64351</v>
      </c>
      <c r="G8226" s="39">
        <v>1.3260000000000001</v>
      </c>
      <c r="H8226" t="s">
        <v>0</v>
      </c>
      <c r="I8226" s="40"/>
    </row>
    <row r="8227" spans="1:9" x14ac:dyDescent="0.25">
      <c r="A8227">
        <v>63733</v>
      </c>
      <c r="B8227" s="39"/>
      <c r="C8227">
        <v>1953</v>
      </c>
      <c r="G8227" s="39">
        <v>116.959</v>
      </c>
      <c r="H8227" t="s">
        <v>0</v>
      </c>
      <c r="I8227" s="40"/>
    </row>
    <row r="8228" spans="1:9" x14ac:dyDescent="0.25">
      <c r="A8228">
        <v>63733</v>
      </c>
      <c r="B8228" s="39"/>
      <c r="C8228">
        <v>1970</v>
      </c>
      <c r="G8228" s="39">
        <v>345.029</v>
      </c>
      <c r="H8228" t="s">
        <v>0</v>
      </c>
      <c r="I8228" s="40"/>
    </row>
    <row r="8229" spans="1:9" x14ac:dyDescent="0.25">
      <c r="A8229">
        <v>63733</v>
      </c>
      <c r="B8229" s="39"/>
      <c r="C8229">
        <v>2140</v>
      </c>
      <c r="G8229" s="39">
        <v>40.935000000000002</v>
      </c>
      <c r="H8229" t="s">
        <v>0</v>
      </c>
      <c r="I8229" s="40"/>
    </row>
    <row r="8230" spans="1:9" x14ac:dyDescent="0.25">
      <c r="A8230">
        <v>63733</v>
      </c>
      <c r="B8230" s="39"/>
      <c r="C8230">
        <v>2462</v>
      </c>
      <c r="G8230" s="39">
        <v>0.47899999999999998</v>
      </c>
      <c r="H8230" t="s">
        <v>2</v>
      </c>
      <c r="I8230" s="40"/>
    </row>
    <row r="8231" spans="1:9" x14ac:dyDescent="0.25">
      <c r="A8231">
        <v>63733</v>
      </c>
      <c r="B8231" s="39"/>
      <c r="C8231">
        <v>2474</v>
      </c>
      <c r="G8231" s="39">
        <v>0.88800000000000001</v>
      </c>
      <c r="H8231" t="s">
        <v>2</v>
      </c>
      <c r="I8231" s="40"/>
    </row>
    <row r="8232" spans="1:9" x14ac:dyDescent="0.25">
      <c r="A8232">
        <v>63733</v>
      </c>
      <c r="B8232" s="39"/>
      <c r="C8232">
        <v>22621</v>
      </c>
      <c r="G8232" s="39">
        <v>467.83600000000001</v>
      </c>
      <c r="H8232" t="s">
        <v>0</v>
      </c>
      <c r="I8232" s="40"/>
    </row>
    <row r="8233" spans="1:9" x14ac:dyDescent="0.25">
      <c r="A8233">
        <v>63733</v>
      </c>
      <c r="B8233" s="39"/>
      <c r="C8233">
        <v>32001</v>
      </c>
      <c r="G8233" s="39">
        <v>0.88800000000000001</v>
      </c>
      <c r="H8233" t="s">
        <v>2</v>
      </c>
      <c r="I8233" s="40"/>
    </row>
    <row r="8234" spans="1:9" x14ac:dyDescent="0.25">
      <c r="A8234">
        <v>63733</v>
      </c>
      <c r="B8234" s="39"/>
      <c r="C8234">
        <v>47477</v>
      </c>
      <c r="G8234" s="39">
        <v>0.17699999999999999</v>
      </c>
      <c r="H8234" t="s">
        <v>2</v>
      </c>
      <c r="I8234" s="40"/>
    </row>
    <row r="8235" spans="1:9" x14ac:dyDescent="0.25">
      <c r="A8235">
        <v>63733</v>
      </c>
      <c r="B8235" s="39"/>
      <c r="C8235">
        <v>48290</v>
      </c>
      <c r="G8235" s="39">
        <v>4.7949999999999999</v>
      </c>
      <c r="H8235" t="s">
        <v>2</v>
      </c>
      <c r="I8235" s="40"/>
    </row>
    <row r="8236" spans="1:9" x14ac:dyDescent="0.25">
      <c r="A8236">
        <v>63733</v>
      </c>
      <c r="B8236" s="39"/>
      <c r="C8236">
        <v>57917</v>
      </c>
      <c r="G8236" s="39">
        <v>1.169</v>
      </c>
      <c r="H8236" t="s">
        <v>0</v>
      </c>
      <c r="I8236" s="40"/>
    </row>
    <row r="8237" spans="1:9" x14ac:dyDescent="0.25">
      <c r="A8237">
        <v>63733</v>
      </c>
      <c r="B8237" s="39"/>
      <c r="C8237">
        <v>58185</v>
      </c>
      <c r="G8237" s="39">
        <v>1.754</v>
      </c>
      <c r="H8237" t="s">
        <v>0</v>
      </c>
      <c r="I8237" s="40"/>
    </row>
    <row r="8238" spans="1:9" x14ac:dyDescent="0.25">
      <c r="A8238">
        <v>63733</v>
      </c>
      <c r="B8238" s="39"/>
      <c r="C8238">
        <v>58686</v>
      </c>
      <c r="G8238" s="39">
        <v>40.935000000000002</v>
      </c>
      <c r="H8238" t="s">
        <v>0</v>
      </c>
      <c r="I8238" s="40"/>
    </row>
    <row r="8239" spans="1:9" x14ac:dyDescent="0.25">
      <c r="A8239">
        <v>63733</v>
      </c>
      <c r="B8239" s="39"/>
      <c r="C8239">
        <v>64241</v>
      </c>
      <c r="G8239" s="39">
        <v>2.923</v>
      </c>
      <c r="H8239" t="s">
        <v>0</v>
      </c>
      <c r="I8239" s="40"/>
    </row>
    <row r="8240" spans="1:9" x14ac:dyDescent="0.25">
      <c r="A8240">
        <v>63736</v>
      </c>
      <c r="B8240" s="39"/>
      <c r="C8240">
        <v>1915</v>
      </c>
      <c r="G8240" s="39">
        <v>48.643999999999998</v>
      </c>
      <c r="H8240" t="s">
        <v>0</v>
      </c>
      <c r="I8240" s="40"/>
    </row>
    <row r="8241" spans="1:9" x14ac:dyDescent="0.25">
      <c r="A8241">
        <v>63736</v>
      </c>
      <c r="B8241" s="39"/>
      <c r="C8241">
        <v>1944</v>
      </c>
      <c r="G8241" s="39">
        <v>442.21800000000002</v>
      </c>
      <c r="H8241" t="s">
        <v>0</v>
      </c>
      <c r="I8241" s="40"/>
    </row>
    <row r="8242" spans="1:9" x14ac:dyDescent="0.25">
      <c r="A8242">
        <v>63736</v>
      </c>
      <c r="B8242" s="39"/>
      <c r="C8242">
        <v>1985</v>
      </c>
      <c r="G8242" s="39">
        <v>110.554</v>
      </c>
      <c r="H8242" t="s">
        <v>0</v>
      </c>
      <c r="I8242" s="40"/>
    </row>
    <row r="8243" spans="1:9" x14ac:dyDescent="0.25">
      <c r="A8243">
        <v>63736</v>
      </c>
      <c r="B8243" s="39"/>
      <c r="C8243">
        <v>2018</v>
      </c>
      <c r="G8243" s="39">
        <v>13.266</v>
      </c>
      <c r="H8243" t="s">
        <v>0</v>
      </c>
      <c r="I8243" s="40"/>
    </row>
    <row r="8244" spans="1:9" x14ac:dyDescent="0.25">
      <c r="A8244">
        <v>63736</v>
      </c>
      <c r="B8244" s="39"/>
      <c r="C8244">
        <v>2027</v>
      </c>
      <c r="G8244" s="39">
        <v>0.57399999999999995</v>
      </c>
      <c r="H8244" t="s">
        <v>0</v>
      </c>
      <c r="I8244" s="40"/>
    </row>
    <row r="8245" spans="1:9" x14ac:dyDescent="0.25">
      <c r="A8245">
        <v>63736</v>
      </c>
      <c r="B8245" s="39"/>
      <c r="C8245">
        <v>2056</v>
      </c>
      <c r="G8245" s="39">
        <v>0.88400000000000001</v>
      </c>
      <c r="H8245" t="s">
        <v>0</v>
      </c>
      <c r="I8245" s="40"/>
    </row>
    <row r="8246" spans="1:9" x14ac:dyDescent="0.25">
      <c r="A8246">
        <v>63736</v>
      </c>
      <c r="B8246" s="39"/>
      <c r="C8246">
        <v>2063</v>
      </c>
      <c r="G8246" s="39">
        <v>0.88400000000000001</v>
      </c>
      <c r="H8246" t="s">
        <v>0</v>
      </c>
      <c r="I8246" s="40"/>
    </row>
    <row r="8247" spans="1:9" x14ac:dyDescent="0.25">
      <c r="A8247">
        <v>63736</v>
      </c>
      <c r="B8247" s="39"/>
      <c r="C8247">
        <v>2200</v>
      </c>
      <c r="G8247" s="39">
        <v>309.55200000000002</v>
      </c>
      <c r="H8247" t="s">
        <v>5</v>
      </c>
      <c r="I8247" s="40"/>
    </row>
    <row r="8248" spans="1:9" x14ac:dyDescent="0.25">
      <c r="A8248">
        <v>63736</v>
      </c>
      <c r="B8248" s="39"/>
      <c r="C8248">
        <v>2298</v>
      </c>
      <c r="G8248" s="39">
        <v>2128.5419999999999</v>
      </c>
      <c r="H8248" t="s">
        <v>5</v>
      </c>
      <c r="I8248" s="40"/>
    </row>
    <row r="8249" spans="1:9" x14ac:dyDescent="0.25">
      <c r="A8249">
        <v>63736</v>
      </c>
      <c r="B8249" s="39"/>
      <c r="C8249">
        <v>2314</v>
      </c>
      <c r="G8249" s="39">
        <v>1459.32</v>
      </c>
      <c r="H8249" t="s">
        <v>5</v>
      </c>
      <c r="I8249" s="40"/>
    </row>
    <row r="8250" spans="1:9" x14ac:dyDescent="0.25">
      <c r="A8250">
        <v>63736</v>
      </c>
      <c r="B8250" s="39"/>
      <c r="C8250">
        <v>2441</v>
      </c>
      <c r="G8250" s="39">
        <v>1.333</v>
      </c>
      <c r="H8250" t="s">
        <v>2</v>
      </c>
      <c r="I8250" s="40"/>
    </row>
    <row r="8251" spans="1:9" x14ac:dyDescent="0.25">
      <c r="A8251">
        <v>63736</v>
      </c>
      <c r="B8251" s="39"/>
      <c r="C8251">
        <v>2442</v>
      </c>
      <c r="G8251" s="39">
        <v>1.333</v>
      </c>
      <c r="H8251" t="s">
        <v>2</v>
      </c>
      <c r="I8251" s="40"/>
    </row>
    <row r="8252" spans="1:9" x14ac:dyDescent="0.25">
      <c r="A8252">
        <v>63736</v>
      </c>
      <c r="B8252" s="39"/>
      <c r="C8252">
        <v>2462</v>
      </c>
      <c r="G8252" s="39">
        <v>0.71899999999999997</v>
      </c>
      <c r="H8252" t="s">
        <v>2</v>
      </c>
      <c r="I8252" s="40"/>
    </row>
    <row r="8253" spans="1:9" x14ac:dyDescent="0.25">
      <c r="A8253">
        <v>63736</v>
      </c>
      <c r="B8253" s="39"/>
      <c r="C8253">
        <v>2475</v>
      </c>
      <c r="G8253" s="39">
        <v>1.333</v>
      </c>
      <c r="H8253" t="s">
        <v>2</v>
      </c>
      <c r="I8253" s="40"/>
    </row>
    <row r="8254" spans="1:9" x14ac:dyDescent="0.25">
      <c r="A8254">
        <v>63736</v>
      </c>
      <c r="B8254" s="39"/>
      <c r="C8254">
        <v>2482</v>
      </c>
      <c r="G8254" s="39">
        <v>1.333</v>
      </c>
      <c r="H8254" t="s">
        <v>2</v>
      </c>
      <c r="I8254" s="40"/>
    </row>
    <row r="8255" spans="1:9" x14ac:dyDescent="0.25">
      <c r="A8255">
        <v>63736</v>
      </c>
      <c r="B8255" s="39"/>
      <c r="C8255">
        <v>47280</v>
      </c>
      <c r="G8255" s="39">
        <v>110.554</v>
      </c>
      <c r="H8255" t="s">
        <v>0</v>
      </c>
      <c r="I8255" s="40"/>
    </row>
    <row r="8256" spans="1:9" x14ac:dyDescent="0.25">
      <c r="A8256">
        <v>63736</v>
      </c>
      <c r="B8256" s="39"/>
      <c r="C8256">
        <v>50225</v>
      </c>
      <c r="G8256" s="39">
        <v>4.4219999999999997</v>
      </c>
      <c r="H8256" t="s">
        <v>0</v>
      </c>
      <c r="I8256" s="40"/>
    </row>
    <row r="8257" spans="1:9" x14ac:dyDescent="0.25">
      <c r="A8257">
        <v>63736</v>
      </c>
      <c r="B8257" s="39"/>
      <c r="C8257">
        <v>50292</v>
      </c>
      <c r="G8257" s="39">
        <v>0.88400000000000001</v>
      </c>
      <c r="H8257" t="s">
        <v>0</v>
      </c>
      <c r="I8257" s="40"/>
    </row>
    <row r="8258" spans="1:9" x14ac:dyDescent="0.25">
      <c r="A8258">
        <v>63736</v>
      </c>
      <c r="B8258" s="39"/>
      <c r="C8258">
        <v>53964</v>
      </c>
      <c r="G8258" s="39">
        <v>1.3260000000000001</v>
      </c>
      <c r="H8258" t="s">
        <v>0</v>
      </c>
      <c r="I8258" s="40"/>
    </row>
    <row r="8259" spans="1:9" x14ac:dyDescent="0.25">
      <c r="A8259">
        <v>63736</v>
      </c>
      <c r="B8259" s="39"/>
      <c r="C8259">
        <v>56354</v>
      </c>
      <c r="G8259" s="39">
        <v>9.7279999999999998</v>
      </c>
      <c r="H8259" t="s">
        <v>0</v>
      </c>
      <c r="I8259" s="40"/>
    </row>
    <row r="8260" spans="1:9" x14ac:dyDescent="0.25">
      <c r="A8260">
        <v>63736</v>
      </c>
      <c r="B8260" s="39"/>
      <c r="C8260">
        <v>56357</v>
      </c>
      <c r="G8260" s="39">
        <v>4.6429999999999998</v>
      </c>
      <c r="H8260" t="s">
        <v>0</v>
      </c>
      <c r="I8260" s="40"/>
    </row>
    <row r="8261" spans="1:9" x14ac:dyDescent="0.25">
      <c r="A8261">
        <v>63736</v>
      </c>
      <c r="B8261" s="39"/>
      <c r="C8261">
        <v>57598</v>
      </c>
      <c r="G8261" s="39">
        <v>94.337999999999994</v>
      </c>
      <c r="H8261" t="s">
        <v>5</v>
      </c>
      <c r="I8261" s="40"/>
    </row>
    <row r="8262" spans="1:9" x14ac:dyDescent="0.25">
      <c r="A8262">
        <v>63736</v>
      </c>
      <c r="B8262" s="39"/>
      <c r="C8262">
        <v>57891</v>
      </c>
      <c r="G8262" s="39">
        <v>1.3260000000000001</v>
      </c>
      <c r="H8262" t="s">
        <v>0</v>
      </c>
      <c r="I8262" s="40"/>
    </row>
    <row r="8263" spans="1:9" x14ac:dyDescent="0.25">
      <c r="A8263">
        <v>63736</v>
      </c>
      <c r="B8263" s="39"/>
      <c r="C8263">
        <v>58122</v>
      </c>
      <c r="G8263" s="39">
        <v>1.9890000000000001</v>
      </c>
      <c r="H8263" t="s">
        <v>0</v>
      </c>
      <c r="I8263" s="40"/>
    </row>
    <row r="8264" spans="1:9" x14ac:dyDescent="0.25">
      <c r="A8264">
        <v>63736</v>
      </c>
      <c r="B8264" s="39"/>
      <c r="C8264">
        <v>58185</v>
      </c>
      <c r="G8264" s="39">
        <v>0.88400000000000001</v>
      </c>
      <c r="H8264" t="s">
        <v>0</v>
      </c>
      <c r="I8264" s="40"/>
    </row>
    <row r="8265" spans="1:9" x14ac:dyDescent="0.25">
      <c r="A8265">
        <v>63736</v>
      </c>
      <c r="B8265" s="39"/>
      <c r="C8265">
        <v>62136</v>
      </c>
      <c r="G8265" s="39">
        <v>243.22</v>
      </c>
      <c r="H8265" t="s">
        <v>0</v>
      </c>
      <c r="I8265" s="40"/>
    </row>
    <row r="8266" spans="1:9" x14ac:dyDescent="0.25">
      <c r="A8266">
        <v>63737</v>
      </c>
      <c r="B8266" s="39"/>
      <c r="C8266">
        <v>1915</v>
      </c>
      <c r="G8266" s="39">
        <v>52.091999999999999</v>
      </c>
      <c r="H8266" t="s">
        <v>0</v>
      </c>
      <c r="I8266" s="40"/>
    </row>
    <row r="8267" spans="1:9" x14ac:dyDescent="0.25">
      <c r="A8267">
        <v>63737</v>
      </c>
      <c r="B8267" s="39"/>
      <c r="C8267">
        <v>1985</v>
      </c>
      <c r="G8267" s="39">
        <v>142.07</v>
      </c>
      <c r="H8267" t="s">
        <v>0</v>
      </c>
      <c r="I8267" s="40"/>
    </row>
    <row r="8268" spans="1:9" x14ac:dyDescent="0.25">
      <c r="A8268">
        <v>63737</v>
      </c>
      <c r="B8268" s="39"/>
      <c r="C8268">
        <v>2018</v>
      </c>
      <c r="G8268" s="39">
        <v>14.207000000000001</v>
      </c>
      <c r="H8268" t="s">
        <v>0</v>
      </c>
      <c r="I8268" s="40"/>
    </row>
    <row r="8269" spans="1:9" x14ac:dyDescent="0.25">
      <c r="A8269">
        <v>63737</v>
      </c>
      <c r="B8269" s="39"/>
      <c r="C8269">
        <v>2027</v>
      </c>
      <c r="G8269" s="39">
        <v>0.61499999999999999</v>
      </c>
      <c r="H8269" t="s">
        <v>0</v>
      </c>
      <c r="I8269" s="40"/>
    </row>
    <row r="8270" spans="1:9" x14ac:dyDescent="0.25">
      <c r="A8270">
        <v>63737</v>
      </c>
      <c r="B8270" s="39"/>
      <c r="C8270">
        <v>2056</v>
      </c>
      <c r="G8270" s="39">
        <v>0.94699999999999995</v>
      </c>
      <c r="H8270" t="s">
        <v>0</v>
      </c>
      <c r="I8270" s="40"/>
    </row>
    <row r="8271" spans="1:9" x14ac:dyDescent="0.25">
      <c r="A8271">
        <v>63737</v>
      </c>
      <c r="B8271" s="39"/>
      <c r="C8271">
        <v>2063</v>
      </c>
      <c r="G8271" s="39">
        <v>0.94699999999999995</v>
      </c>
      <c r="H8271" t="s">
        <v>0</v>
      </c>
      <c r="I8271" s="40"/>
    </row>
    <row r="8272" spans="1:9" x14ac:dyDescent="0.25">
      <c r="A8272">
        <v>63737</v>
      </c>
      <c r="B8272" s="39"/>
      <c r="C8272">
        <v>2200</v>
      </c>
      <c r="G8272" s="39">
        <v>332.77600000000001</v>
      </c>
      <c r="H8272" t="s">
        <v>5</v>
      </c>
      <c r="I8272" s="40"/>
    </row>
    <row r="8273" spans="1:9" x14ac:dyDescent="0.25">
      <c r="A8273">
        <v>63737</v>
      </c>
      <c r="B8273" s="39"/>
      <c r="C8273">
        <v>2314</v>
      </c>
      <c r="G8273" s="39">
        <v>1561.4970000000001</v>
      </c>
      <c r="H8273" t="s">
        <v>5</v>
      </c>
      <c r="I8273" s="40"/>
    </row>
    <row r="8274" spans="1:9" x14ac:dyDescent="0.25">
      <c r="A8274">
        <v>63737</v>
      </c>
      <c r="B8274" s="39"/>
      <c r="C8274">
        <v>2441</v>
      </c>
      <c r="G8274" s="39">
        <v>1.333</v>
      </c>
      <c r="H8274" t="s">
        <v>2</v>
      </c>
      <c r="I8274" s="40"/>
    </row>
    <row r="8275" spans="1:9" x14ac:dyDescent="0.25">
      <c r="A8275">
        <v>63737</v>
      </c>
      <c r="B8275" s="39"/>
      <c r="C8275">
        <v>2442</v>
      </c>
      <c r="G8275" s="39">
        <v>1.333</v>
      </c>
      <c r="H8275" t="s">
        <v>2</v>
      </c>
      <c r="I8275" s="40"/>
    </row>
    <row r="8276" spans="1:9" x14ac:dyDescent="0.25">
      <c r="A8276">
        <v>63737</v>
      </c>
      <c r="B8276" s="39"/>
      <c r="C8276">
        <v>2462</v>
      </c>
      <c r="G8276" s="39">
        <v>0.71899999999999997</v>
      </c>
      <c r="H8276" t="s">
        <v>2</v>
      </c>
      <c r="I8276" s="40"/>
    </row>
    <row r="8277" spans="1:9" x14ac:dyDescent="0.25">
      <c r="A8277">
        <v>63737</v>
      </c>
      <c r="B8277" s="39"/>
      <c r="C8277">
        <v>2475</v>
      </c>
      <c r="G8277" s="39">
        <v>1.333</v>
      </c>
      <c r="H8277" t="s">
        <v>2</v>
      </c>
      <c r="I8277" s="40"/>
    </row>
    <row r="8278" spans="1:9" x14ac:dyDescent="0.25">
      <c r="A8278">
        <v>63737</v>
      </c>
      <c r="B8278" s="39"/>
      <c r="C8278">
        <v>2482</v>
      </c>
      <c r="G8278" s="39">
        <v>1.333</v>
      </c>
      <c r="H8278" t="s">
        <v>2</v>
      </c>
      <c r="I8278" s="40"/>
    </row>
    <row r="8279" spans="1:9" x14ac:dyDescent="0.25">
      <c r="A8279">
        <v>63737</v>
      </c>
      <c r="B8279" s="39"/>
      <c r="C8279">
        <v>22621</v>
      </c>
      <c r="G8279" s="39">
        <v>473.56799999999998</v>
      </c>
      <c r="H8279" t="s">
        <v>0</v>
      </c>
      <c r="I8279" s="40"/>
    </row>
    <row r="8280" spans="1:9" x14ac:dyDescent="0.25">
      <c r="A8280">
        <v>63737</v>
      </c>
      <c r="B8280" s="39"/>
      <c r="C8280">
        <v>47280</v>
      </c>
      <c r="G8280" s="39">
        <v>94.712999999999994</v>
      </c>
      <c r="H8280" t="s">
        <v>0</v>
      </c>
      <c r="I8280" s="40"/>
    </row>
    <row r="8281" spans="1:9" x14ac:dyDescent="0.25">
      <c r="A8281">
        <v>63737</v>
      </c>
      <c r="B8281" s="39"/>
      <c r="C8281">
        <v>50225</v>
      </c>
      <c r="G8281" s="39">
        <v>4.7350000000000003</v>
      </c>
      <c r="H8281" t="s">
        <v>0</v>
      </c>
      <c r="I8281" s="40"/>
    </row>
    <row r="8282" spans="1:9" x14ac:dyDescent="0.25">
      <c r="A8282">
        <v>63737</v>
      </c>
      <c r="B8282" s="39"/>
      <c r="C8282">
        <v>50292</v>
      </c>
      <c r="G8282" s="39">
        <v>0.94699999999999995</v>
      </c>
      <c r="H8282" t="s">
        <v>0</v>
      </c>
      <c r="I8282" s="40"/>
    </row>
    <row r="8283" spans="1:9" x14ac:dyDescent="0.25">
      <c r="A8283">
        <v>63737</v>
      </c>
      <c r="B8283" s="39"/>
      <c r="C8283">
        <v>53964</v>
      </c>
      <c r="G8283" s="39">
        <v>1.42</v>
      </c>
      <c r="H8283" t="s">
        <v>0</v>
      </c>
      <c r="I8283" s="40"/>
    </row>
    <row r="8284" spans="1:9" x14ac:dyDescent="0.25">
      <c r="A8284">
        <v>63737</v>
      </c>
      <c r="B8284" s="39"/>
      <c r="C8284">
        <v>56354</v>
      </c>
      <c r="G8284" s="39">
        <v>10.417999999999999</v>
      </c>
      <c r="H8284" t="s">
        <v>0</v>
      </c>
      <c r="I8284" s="40"/>
    </row>
    <row r="8285" spans="1:9" x14ac:dyDescent="0.25">
      <c r="A8285">
        <v>63737</v>
      </c>
      <c r="B8285" s="39"/>
      <c r="C8285">
        <v>56357</v>
      </c>
      <c r="G8285" s="39">
        <v>4.9720000000000004</v>
      </c>
      <c r="H8285" t="s">
        <v>0</v>
      </c>
      <c r="I8285" s="40"/>
    </row>
    <row r="8286" spans="1:9" x14ac:dyDescent="0.25">
      <c r="A8286">
        <v>63737</v>
      </c>
      <c r="B8286" s="39"/>
      <c r="C8286">
        <v>57598</v>
      </c>
      <c r="G8286" s="39">
        <v>102.39400000000001</v>
      </c>
      <c r="H8286" t="s">
        <v>5</v>
      </c>
      <c r="I8286" s="40"/>
    </row>
    <row r="8287" spans="1:9" x14ac:dyDescent="0.25">
      <c r="A8287">
        <v>63737</v>
      </c>
      <c r="B8287" s="39"/>
      <c r="C8287">
        <v>57891</v>
      </c>
      <c r="G8287" s="39">
        <v>1.5620000000000001</v>
      </c>
      <c r="H8287" t="s">
        <v>0</v>
      </c>
      <c r="I8287" s="40"/>
    </row>
    <row r="8288" spans="1:9" x14ac:dyDescent="0.25">
      <c r="A8288">
        <v>63737</v>
      </c>
      <c r="B8288" s="39"/>
      <c r="C8288">
        <v>58122</v>
      </c>
      <c r="G8288" s="39">
        <v>2.1309999999999998</v>
      </c>
      <c r="H8288" t="s">
        <v>0</v>
      </c>
      <c r="I8288" s="40"/>
    </row>
    <row r="8289" spans="1:9" x14ac:dyDescent="0.25">
      <c r="A8289">
        <v>63737</v>
      </c>
      <c r="B8289" s="39"/>
      <c r="C8289">
        <v>58185</v>
      </c>
      <c r="G8289" s="39">
        <v>0.94699999999999995</v>
      </c>
      <c r="H8289" t="s">
        <v>0</v>
      </c>
      <c r="I8289" s="40"/>
    </row>
    <row r="8290" spans="1:9" x14ac:dyDescent="0.25">
      <c r="A8290">
        <v>63737</v>
      </c>
      <c r="B8290" s="39"/>
      <c r="C8290">
        <v>60078</v>
      </c>
      <c r="G8290" s="39">
        <v>2278.2469999999998</v>
      </c>
      <c r="H8290" t="s">
        <v>5</v>
      </c>
      <c r="I8290" s="40"/>
    </row>
    <row r="8291" spans="1:9" x14ac:dyDescent="0.25">
      <c r="A8291">
        <v>63737</v>
      </c>
      <c r="B8291" s="39"/>
      <c r="C8291">
        <v>62136</v>
      </c>
      <c r="G8291" s="39">
        <v>189.42699999999999</v>
      </c>
      <c r="H8291" t="s">
        <v>0</v>
      </c>
      <c r="I8291" s="40"/>
    </row>
    <row r="8292" spans="1:9" x14ac:dyDescent="0.25">
      <c r="A8292">
        <v>63744</v>
      </c>
      <c r="B8292" s="39"/>
      <c r="C8292">
        <v>1909</v>
      </c>
      <c r="G8292" s="39">
        <v>246.42599999999999</v>
      </c>
      <c r="H8292" t="s">
        <v>0</v>
      </c>
      <c r="I8292" s="40"/>
    </row>
    <row r="8293" spans="1:9" x14ac:dyDescent="0.25">
      <c r="A8293">
        <v>63744</v>
      </c>
      <c r="B8293" s="39"/>
      <c r="C8293">
        <v>2026</v>
      </c>
      <c r="G8293" s="39">
        <v>1.478</v>
      </c>
      <c r="H8293" t="s">
        <v>0</v>
      </c>
      <c r="I8293" s="40"/>
    </row>
    <row r="8294" spans="1:9" x14ac:dyDescent="0.25">
      <c r="A8294">
        <v>63744</v>
      </c>
      <c r="B8294" s="39"/>
      <c r="C8294">
        <v>2092</v>
      </c>
      <c r="G8294" s="39">
        <v>0.98499999999999999</v>
      </c>
      <c r="H8294" t="s">
        <v>0</v>
      </c>
      <c r="I8294" s="40"/>
    </row>
    <row r="8295" spans="1:9" x14ac:dyDescent="0.25">
      <c r="A8295">
        <v>63744</v>
      </c>
      <c r="B8295" s="39"/>
      <c r="C8295">
        <v>2111</v>
      </c>
      <c r="G8295" s="39">
        <v>1.9710000000000001</v>
      </c>
      <c r="H8295" t="s">
        <v>0</v>
      </c>
      <c r="I8295" s="40"/>
    </row>
    <row r="8296" spans="1:9" x14ac:dyDescent="0.25">
      <c r="A8296">
        <v>63744</v>
      </c>
      <c r="B8296" s="39"/>
      <c r="C8296">
        <v>2441</v>
      </c>
      <c r="G8296" s="39">
        <v>0.90900000000000003</v>
      </c>
      <c r="H8296" t="s">
        <v>2</v>
      </c>
      <c r="I8296" s="40"/>
    </row>
    <row r="8297" spans="1:9" x14ac:dyDescent="0.25">
      <c r="A8297">
        <v>63744</v>
      </c>
      <c r="B8297" s="39"/>
      <c r="C8297">
        <v>2442</v>
      </c>
      <c r="G8297" s="39">
        <v>0.90900000000000003</v>
      </c>
      <c r="H8297" t="s">
        <v>2</v>
      </c>
      <c r="I8297" s="40"/>
    </row>
    <row r="8298" spans="1:9" x14ac:dyDescent="0.25">
      <c r="A8298">
        <v>63744</v>
      </c>
      <c r="B8298" s="39"/>
      <c r="C8298">
        <v>2471</v>
      </c>
      <c r="G8298" s="39">
        <v>0.90900000000000003</v>
      </c>
      <c r="H8298" t="s">
        <v>2</v>
      </c>
      <c r="I8298" s="40"/>
    </row>
    <row r="8299" spans="1:9" x14ac:dyDescent="0.25">
      <c r="A8299">
        <v>63744</v>
      </c>
      <c r="B8299" s="39"/>
      <c r="C8299">
        <v>54975</v>
      </c>
      <c r="G8299" s="39">
        <v>739.28</v>
      </c>
      <c r="H8299" t="s">
        <v>0</v>
      </c>
      <c r="I8299" s="40"/>
    </row>
    <row r="8300" spans="1:9" x14ac:dyDescent="0.25">
      <c r="A8300">
        <v>63744</v>
      </c>
      <c r="B8300" s="39"/>
      <c r="C8300">
        <v>55576</v>
      </c>
      <c r="G8300" s="39">
        <v>2.464</v>
      </c>
      <c r="H8300" t="s">
        <v>0</v>
      </c>
      <c r="I8300" s="40"/>
    </row>
    <row r="8301" spans="1:9" x14ac:dyDescent="0.25">
      <c r="A8301">
        <v>63744</v>
      </c>
      <c r="B8301" s="39"/>
      <c r="C8301">
        <v>62506</v>
      </c>
      <c r="G8301" s="39">
        <v>6.407</v>
      </c>
      <c r="H8301" t="s">
        <v>0</v>
      </c>
      <c r="I8301" s="40"/>
    </row>
    <row r="8302" spans="1:9" x14ac:dyDescent="0.25">
      <c r="A8302">
        <v>63744</v>
      </c>
      <c r="B8302" s="39"/>
      <c r="C8302">
        <v>500633</v>
      </c>
      <c r="G8302" s="39">
        <v>0.98499999999999999</v>
      </c>
      <c r="H8302" t="s">
        <v>0</v>
      </c>
      <c r="I8302" s="40"/>
    </row>
    <row r="8303" spans="1:9" x14ac:dyDescent="0.25">
      <c r="A8303">
        <v>63749</v>
      </c>
      <c r="B8303" s="39"/>
      <c r="C8303">
        <v>1980</v>
      </c>
      <c r="G8303" s="39">
        <v>102.22799999999999</v>
      </c>
      <c r="H8303" t="s">
        <v>0</v>
      </c>
      <c r="I8303" s="40"/>
    </row>
    <row r="8304" spans="1:9" x14ac:dyDescent="0.25">
      <c r="A8304">
        <v>63749</v>
      </c>
      <c r="B8304" s="39"/>
      <c r="C8304">
        <v>2106</v>
      </c>
      <c r="G8304" s="39">
        <v>1.022</v>
      </c>
      <c r="H8304" t="s">
        <v>0</v>
      </c>
      <c r="I8304" s="40"/>
    </row>
    <row r="8305" spans="1:9" x14ac:dyDescent="0.25">
      <c r="A8305">
        <v>63749</v>
      </c>
      <c r="B8305" s="39"/>
      <c r="C8305">
        <v>2133</v>
      </c>
      <c r="G8305" s="39">
        <v>127.785</v>
      </c>
      <c r="H8305" t="s">
        <v>0</v>
      </c>
      <c r="I8305" s="40"/>
    </row>
    <row r="8306" spans="1:9" x14ac:dyDescent="0.25">
      <c r="A8306">
        <v>63749</v>
      </c>
      <c r="B8306" s="39"/>
      <c r="C8306">
        <v>2140</v>
      </c>
      <c r="G8306" s="39">
        <v>76.671000000000006</v>
      </c>
      <c r="H8306" t="s">
        <v>0</v>
      </c>
      <c r="I8306" s="40"/>
    </row>
    <row r="8307" spans="1:9" x14ac:dyDescent="0.25">
      <c r="A8307">
        <v>63749</v>
      </c>
      <c r="B8307" s="39"/>
      <c r="C8307">
        <v>2254</v>
      </c>
      <c r="G8307" s="39">
        <v>0.51100000000000001</v>
      </c>
      <c r="H8307" t="s">
        <v>0</v>
      </c>
      <c r="I8307" s="40"/>
    </row>
    <row r="8308" spans="1:9" x14ac:dyDescent="0.25">
      <c r="A8308">
        <v>63749</v>
      </c>
      <c r="B8308" s="39"/>
      <c r="C8308">
        <v>2441</v>
      </c>
      <c r="G8308" s="39">
        <v>1</v>
      </c>
      <c r="H8308" t="s">
        <v>2</v>
      </c>
      <c r="I8308" s="40"/>
    </row>
    <row r="8309" spans="1:9" x14ac:dyDescent="0.25">
      <c r="A8309">
        <v>63749</v>
      </c>
      <c r="B8309" s="39"/>
      <c r="C8309">
        <v>2442</v>
      </c>
      <c r="G8309" s="39">
        <v>1</v>
      </c>
      <c r="H8309" t="s">
        <v>2</v>
      </c>
      <c r="I8309" s="40"/>
    </row>
    <row r="8310" spans="1:9" x14ac:dyDescent="0.25">
      <c r="A8310">
        <v>63749</v>
      </c>
      <c r="B8310" s="39"/>
      <c r="C8310">
        <v>2462</v>
      </c>
      <c r="G8310" s="39">
        <v>0.54</v>
      </c>
      <c r="H8310" t="s">
        <v>2</v>
      </c>
      <c r="I8310" s="40"/>
    </row>
    <row r="8311" spans="1:9" x14ac:dyDescent="0.25">
      <c r="A8311">
        <v>63749</v>
      </c>
      <c r="B8311" s="39"/>
      <c r="C8311">
        <v>2471</v>
      </c>
      <c r="G8311" s="39">
        <v>1</v>
      </c>
      <c r="H8311" t="s">
        <v>2</v>
      </c>
      <c r="I8311" s="40"/>
    </row>
    <row r="8312" spans="1:9" x14ac:dyDescent="0.25">
      <c r="A8312">
        <v>63749</v>
      </c>
      <c r="B8312" s="39"/>
      <c r="C8312">
        <v>22621</v>
      </c>
      <c r="G8312" s="39">
        <v>511.142</v>
      </c>
      <c r="H8312" t="s">
        <v>0</v>
      </c>
      <c r="I8312" s="40"/>
    </row>
    <row r="8313" spans="1:9" x14ac:dyDescent="0.25">
      <c r="A8313">
        <v>63749</v>
      </c>
      <c r="B8313" s="39"/>
      <c r="C8313">
        <v>23835</v>
      </c>
      <c r="G8313" s="39">
        <v>0.30599999999999999</v>
      </c>
      <c r="H8313" t="s">
        <v>0</v>
      </c>
      <c r="I8313" s="40"/>
    </row>
    <row r="8314" spans="1:9" x14ac:dyDescent="0.25">
      <c r="A8314">
        <v>63749</v>
      </c>
      <c r="B8314" s="39"/>
      <c r="C8314">
        <v>47477</v>
      </c>
      <c r="G8314" s="39">
        <v>0.5</v>
      </c>
      <c r="H8314" t="s">
        <v>2</v>
      </c>
      <c r="I8314" s="40"/>
    </row>
    <row r="8315" spans="1:9" x14ac:dyDescent="0.25">
      <c r="A8315">
        <v>63749</v>
      </c>
      <c r="B8315" s="39"/>
      <c r="C8315">
        <v>55551</v>
      </c>
      <c r="G8315" s="39">
        <v>1.022</v>
      </c>
      <c r="H8315" t="s">
        <v>0</v>
      </c>
      <c r="I8315" s="40"/>
    </row>
    <row r="8316" spans="1:9" x14ac:dyDescent="0.25">
      <c r="A8316">
        <v>63749</v>
      </c>
      <c r="B8316" s="39"/>
      <c r="C8316">
        <v>56894</v>
      </c>
      <c r="G8316" s="39">
        <v>153.34200000000001</v>
      </c>
      <c r="H8316" t="s">
        <v>0</v>
      </c>
      <c r="I8316" s="40"/>
    </row>
    <row r="8317" spans="1:9" x14ac:dyDescent="0.25">
      <c r="A8317">
        <v>63749</v>
      </c>
      <c r="B8317" s="39"/>
      <c r="C8317">
        <v>59660</v>
      </c>
      <c r="G8317" s="39">
        <v>17.89</v>
      </c>
      <c r="H8317" t="s">
        <v>0</v>
      </c>
      <c r="I8317" s="40"/>
    </row>
    <row r="8318" spans="1:9" x14ac:dyDescent="0.25">
      <c r="A8318">
        <v>63749</v>
      </c>
      <c r="B8318" s="39"/>
      <c r="C8318">
        <v>60078</v>
      </c>
      <c r="G8318" s="39">
        <v>8.6890000000000001</v>
      </c>
      <c r="H8318" t="s">
        <v>0</v>
      </c>
      <c r="I8318" s="40"/>
    </row>
    <row r="8319" spans="1:9" x14ac:dyDescent="0.25">
      <c r="A8319">
        <v>63754</v>
      </c>
      <c r="B8319" s="39"/>
      <c r="C8319">
        <v>2124</v>
      </c>
      <c r="G8319" s="39">
        <v>8.4870000000000001</v>
      </c>
      <c r="H8319" t="s">
        <v>0</v>
      </c>
      <c r="I8319" s="40"/>
    </row>
    <row r="8320" spans="1:9" x14ac:dyDescent="0.25">
      <c r="A8320">
        <v>63754</v>
      </c>
      <c r="B8320" s="39"/>
      <c r="C8320">
        <v>2441</v>
      </c>
      <c r="G8320" s="39">
        <v>1</v>
      </c>
      <c r="H8320" t="s">
        <v>2</v>
      </c>
      <c r="I8320" s="40"/>
    </row>
    <row r="8321" spans="1:9" x14ac:dyDescent="0.25">
      <c r="A8321">
        <v>63754</v>
      </c>
      <c r="B8321" s="39"/>
      <c r="C8321">
        <v>2442</v>
      </c>
      <c r="G8321" s="39">
        <v>1</v>
      </c>
      <c r="H8321" t="s">
        <v>2</v>
      </c>
      <c r="I8321" s="40"/>
    </row>
    <row r="8322" spans="1:9" x14ac:dyDescent="0.25">
      <c r="A8322">
        <v>63754</v>
      </c>
      <c r="B8322" s="39"/>
      <c r="C8322">
        <v>2462</v>
      </c>
      <c r="G8322" s="39">
        <v>0.5</v>
      </c>
      <c r="H8322" t="s">
        <v>2</v>
      </c>
      <c r="I8322" s="40"/>
    </row>
    <row r="8323" spans="1:9" x14ac:dyDescent="0.25">
      <c r="A8323">
        <v>63754</v>
      </c>
      <c r="B8323" s="39"/>
      <c r="C8323">
        <v>47269</v>
      </c>
      <c r="G8323" s="39">
        <v>33.948</v>
      </c>
      <c r="H8323" t="s">
        <v>0</v>
      </c>
      <c r="I8323" s="40"/>
    </row>
    <row r="8324" spans="1:9" x14ac:dyDescent="0.25">
      <c r="A8324">
        <v>63754</v>
      </c>
      <c r="B8324" s="39"/>
      <c r="C8324">
        <v>47438</v>
      </c>
      <c r="G8324" s="39">
        <v>1</v>
      </c>
      <c r="H8324" t="s">
        <v>2</v>
      </c>
      <c r="I8324" s="40"/>
    </row>
    <row r="8325" spans="1:9" x14ac:dyDescent="0.25">
      <c r="A8325">
        <v>63754</v>
      </c>
      <c r="B8325" s="39"/>
      <c r="C8325">
        <v>47477</v>
      </c>
      <c r="G8325" s="39">
        <v>0.5</v>
      </c>
      <c r="H8325" t="s">
        <v>2</v>
      </c>
      <c r="I8325" s="40"/>
    </row>
    <row r="8326" spans="1:9" x14ac:dyDescent="0.25">
      <c r="A8326">
        <v>63754</v>
      </c>
      <c r="B8326" s="39"/>
      <c r="C8326">
        <v>55519</v>
      </c>
      <c r="G8326" s="39">
        <v>55.167000000000002</v>
      </c>
      <c r="H8326" t="s">
        <v>0</v>
      </c>
      <c r="I8326" s="40"/>
    </row>
    <row r="8327" spans="1:9" x14ac:dyDescent="0.25">
      <c r="A8327">
        <v>63754</v>
      </c>
      <c r="B8327" s="39"/>
      <c r="C8327">
        <v>58259</v>
      </c>
      <c r="G8327" s="39">
        <v>16.974</v>
      </c>
      <c r="H8327" t="s">
        <v>0</v>
      </c>
      <c r="I8327" s="40"/>
    </row>
    <row r="8328" spans="1:9" x14ac:dyDescent="0.25">
      <c r="A8328">
        <v>63754</v>
      </c>
      <c r="B8328" s="39"/>
      <c r="C8328">
        <v>59248</v>
      </c>
      <c r="G8328" s="39">
        <v>36.698</v>
      </c>
      <c r="H8328" t="s">
        <v>0</v>
      </c>
      <c r="I8328" s="40"/>
    </row>
    <row r="8329" spans="1:9" x14ac:dyDescent="0.25">
      <c r="A8329">
        <v>63754</v>
      </c>
      <c r="B8329" s="39"/>
      <c r="C8329">
        <v>500585</v>
      </c>
      <c r="G8329" s="39">
        <v>848.72299999999996</v>
      </c>
      <c r="H8329" t="s">
        <v>0</v>
      </c>
      <c r="I8329" s="40"/>
    </row>
    <row r="8330" spans="1:9" x14ac:dyDescent="0.25">
      <c r="A8330">
        <v>63763</v>
      </c>
      <c r="B8330" s="39"/>
      <c r="C8330">
        <v>1958</v>
      </c>
      <c r="G8330" s="39">
        <v>11.826000000000001</v>
      </c>
      <c r="H8330" t="s">
        <v>0</v>
      </c>
      <c r="I8330" s="40"/>
    </row>
    <row r="8331" spans="1:9" x14ac:dyDescent="0.25">
      <c r="A8331">
        <v>63763</v>
      </c>
      <c r="B8331" s="39"/>
      <c r="C8331">
        <v>2018</v>
      </c>
      <c r="G8331" s="39">
        <v>7.8559999999999999</v>
      </c>
      <c r="H8331" t="s">
        <v>0</v>
      </c>
      <c r="I8331" s="40"/>
    </row>
    <row r="8332" spans="1:9" x14ac:dyDescent="0.25">
      <c r="A8332">
        <v>63763</v>
      </c>
      <c r="B8332" s="39"/>
      <c r="C8332">
        <v>2162</v>
      </c>
      <c r="G8332" s="39">
        <v>2.9769999999999999</v>
      </c>
      <c r="H8332" t="s">
        <v>0</v>
      </c>
      <c r="I8332" s="40"/>
    </row>
    <row r="8333" spans="1:9" x14ac:dyDescent="0.25">
      <c r="A8333">
        <v>63763</v>
      </c>
      <c r="B8333" s="39"/>
      <c r="C8333">
        <v>2229</v>
      </c>
      <c r="G8333" s="39">
        <v>180.29</v>
      </c>
      <c r="H8333" t="s">
        <v>5</v>
      </c>
      <c r="I8333" s="40"/>
    </row>
    <row r="8334" spans="1:9" x14ac:dyDescent="0.25">
      <c r="A8334">
        <v>63763</v>
      </c>
      <c r="B8334" s="39"/>
      <c r="C8334">
        <v>2258</v>
      </c>
      <c r="G8334" s="39">
        <v>449.899</v>
      </c>
      <c r="H8334" t="s">
        <v>5</v>
      </c>
      <c r="I8334" s="40"/>
    </row>
    <row r="8335" spans="1:9" x14ac:dyDescent="0.25">
      <c r="A8335">
        <v>63763</v>
      </c>
      <c r="B8335" s="39"/>
      <c r="C8335">
        <v>2441</v>
      </c>
      <c r="G8335" s="39">
        <v>1</v>
      </c>
      <c r="H8335" t="s">
        <v>2</v>
      </c>
      <c r="I8335" s="40"/>
    </row>
    <row r="8336" spans="1:9" x14ac:dyDescent="0.25">
      <c r="A8336">
        <v>63763</v>
      </c>
      <c r="B8336" s="39"/>
      <c r="C8336">
        <v>2442</v>
      </c>
      <c r="G8336" s="39">
        <v>1</v>
      </c>
      <c r="H8336" t="s">
        <v>2</v>
      </c>
      <c r="I8336" s="40"/>
    </row>
    <row r="8337" spans="1:9" x14ac:dyDescent="0.25">
      <c r="A8337">
        <v>63763</v>
      </c>
      <c r="B8337" s="39"/>
      <c r="C8337">
        <v>2462</v>
      </c>
      <c r="G8337" s="39">
        <v>0.54</v>
      </c>
      <c r="H8337" t="s">
        <v>2</v>
      </c>
      <c r="I8337" s="40"/>
    </row>
    <row r="8338" spans="1:9" x14ac:dyDescent="0.25">
      <c r="A8338">
        <v>63763</v>
      </c>
      <c r="B8338" s="39"/>
      <c r="C8338">
        <v>24060</v>
      </c>
      <c r="G8338" s="39">
        <v>54.914000000000001</v>
      </c>
      <c r="H8338" t="s">
        <v>0</v>
      </c>
      <c r="I8338" s="40"/>
    </row>
    <row r="8339" spans="1:9" x14ac:dyDescent="0.25">
      <c r="A8339">
        <v>63763</v>
      </c>
      <c r="B8339" s="39"/>
      <c r="C8339">
        <v>28947</v>
      </c>
      <c r="G8339" s="39">
        <v>80.221000000000004</v>
      </c>
      <c r="H8339" t="s">
        <v>5</v>
      </c>
      <c r="I8339" s="40"/>
    </row>
    <row r="8340" spans="1:9" x14ac:dyDescent="0.25">
      <c r="A8340">
        <v>63763</v>
      </c>
      <c r="B8340" s="39"/>
      <c r="C8340">
        <v>47269</v>
      </c>
      <c r="G8340" s="39">
        <v>21.998000000000001</v>
      </c>
      <c r="H8340" t="s">
        <v>0</v>
      </c>
      <c r="I8340" s="40"/>
    </row>
    <row r="8341" spans="1:9" x14ac:dyDescent="0.25">
      <c r="A8341">
        <v>63763</v>
      </c>
      <c r="B8341" s="39"/>
      <c r="C8341">
        <v>47477</v>
      </c>
      <c r="G8341" s="39">
        <v>0.5</v>
      </c>
      <c r="H8341" t="s">
        <v>2</v>
      </c>
      <c r="I8341" s="40"/>
    </row>
    <row r="8342" spans="1:9" x14ac:dyDescent="0.25">
      <c r="A8342">
        <v>63763</v>
      </c>
      <c r="B8342" s="39"/>
      <c r="C8342">
        <v>51880</v>
      </c>
      <c r="G8342" s="39">
        <v>1</v>
      </c>
      <c r="H8342" t="s">
        <v>2</v>
      </c>
      <c r="I8342" s="40"/>
    </row>
    <row r="8343" spans="1:9" x14ac:dyDescent="0.25">
      <c r="A8343">
        <v>63763</v>
      </c>
      <c r="B8343" s="39"/>
      <c r="C8343">
        <v>54532</v>
      </c>
      <c r="G8343" s="39">
        <v>9.8409999999999993</v>
      </c>
      <c r="H8343" t="s">
        <v>0</v>
      </c>
      <c r="I8343" s="40"/>
    </row>
    <row r="8344" spans="1:9" x14ac:dyDescent="0.25">
      <c r="A8344">
        <v>63763</v>
      </c>
      <c r="B8344" s="39"/>
      <c r="C8344">
        <v>57321</v>
      </c>
      <c r="G8344" s="39">
        <v>25.388999999999999</v>
      </c>
      <c r="H8344" t="s">
        <v>0</v>
      </c>
      <c r="I8344" s="40"/>
    </row>
    <row r="8345" spans="1:9" x14ac:dyDescent="0.25">
      <c r="A8345">
        <v>63763</v>
      </c>
      <c r="B8345" s="39"/>
      <c r="C8345">
        <v>58259</v>
      </c>
      <c r="G8345" s="39">
        <v>15.712999999999999</v>
      </c>
      <c r="H8345" t="s">
        <v>0</v>
      </c>
      <c r="I8345" s="40"/>
    </row>
    <row r="8346" spans="1:9" x14ac:dyDescent="0.25">
      <c r="A8346">
        <v>63763</v>
      </c>
      <c r="B8346" s="39"/>
      <c r="C8346">
        <v>63663</v>
      </c>
      <c r="G8346" s="39">
        <v>4.9619999999999997</v>
      </c>
      <c r="H8346" t="s">
        <v>0</v>
      </c>
      <c r="I8346" s="40"/>
    </row>
    <row r="8347" spans="1:9" x14ac:dyDescent="0.25">
      <c r="A8347">
        <v>63763</v>
      </c>
      <c r="B8347" s="39"/>
      <c r="C8347">
        <v>500536</v>
      </c>
      <c r="G8347" s="39">
        <v>4.9619999999999997</v>
      </c>
      <c r="H8347" t="s">
        <v>0</v>
      </c>
      <c r="I8347" s="40"/>
    </row>
    <row r="8348" spans="1:9" x14ac:dyDescent="0.25">
      <c r="A8348">
        <v>63763</v>
      </c>
      <c r="B8348" s="39"/>
      <c r="C8348">
        <v>500556</v>
      </c>
      <c r="G8348" s="39">
        <v>11.826000000000001</v>
      </c>
      <c r="H8348" t="s">
        <v>0</v>
      </c>
      <c r="I8348" s="40"/>
    </row>
    <row r="8349" spans="1:9" x14ac:dyDescent="0.25">
      <c r="A8349">
        <v>63763</v>
      </c>
      <c r="B8349" s="39"/>
      <c r="C8349">
        <v>500587</v>
      </c>
      <c r="G8349" s="39">
        <v>827.02099999999996</v>
      </c>
      <c r="H8349" t="s">
        <v>0</v>
      </c>
      <c r="I8349" s="40"/>
    </row>
    <row r="8350" spans="1:9" x14ac:dyDescent="0.25">
      <c r="A8350">
        <v>63767</v>
      </c>
      <c r="B8350" s="39"/>
      <c r="C8350">
        <v>1999</v>
      </c>
      <c r="G8350" s="39">
        <v>78.353999999999999</v>
      </c>
      <c r="H8350" t="s">
        <v>0</v>
      </c>
      <c r="I8350" s="40"/>
    </row>
    <row r="8351" spans="1:9" x14ac:dyDescent="0.25">
      <c r="A8351">
        <v>63767</v>
      </c>
      <c r="B8351" s="39"/>
      <c r="C8351">
        <v>2018</v>
      </c>
      <c r="G8351" s="39">
        <v>9.7940000000000005</v>
      </c>
      <c r="H8351" t="s">
        <v>0</v>
      </c>
      <c r="I8351" s="40"/>
    </row>
    <row r="8352" spans="1:9" x14ac:dyDescent="0.25">
      <c r="A8352">
        <v>63767</v>
      </c>
      <c r="B8352" s="39"/>
      <c r="C8352">
        <v>2140</v>
      </c>
      <c r="G8352" s="39">
        <v>122.428</v>
      </c>
      <c r="H8352" t="s">
        <v>0</v>
      </c>
      <c r="I8352" s="40"/>
    </row>
    <row r="8353" spans="1:9" x14ac:dyDescent="0.25">
      <c r="A8353">
        <v>63767</v>
      </c>
      <c r="B8353" s="39"/>
      <c r="C8353">
        <v>2170</v>
      </c>
      <c r="G8353" s="39">
        <v>19.588000000000001</v>
      </c>
      <c r="H8353" t="s">
        <v>0</v>
      </c>
      <c r="I8353" s="40"/>
    </row>
    <row r="8354" spans="1:9" x14ac:dyDescent="0.25">
      <c r="A8354">
        <v>63767</v>
      </c>
      <c r="B8354" s="39"/>
      <c r="C8354">
        <v>2441</v>
      </c>
      <c r="G8354" s="39">
        <v>0.83299999999999996</v>
      </c>
      <c r="H8354" t="s">
        <v>2</v>
      </c>
      <c r="I8354" s="40"/>
    </row>
    <row r="8355" spans="1:9" x14ac:dyDescent="0.25">
      <c r="A8355">
        <v>63767</v>
      </c>
      <c r="B8355" s="39"/>
      <c r="C8355">
        <v>2448</v>
      </c>
      <c r="G8355" s="39">
        <v>0.83299999999999996</v>
      </c>
      <c r="H8355" t="s">
        <v>2</v>
      </c>
      <c r="I8355" s="40"/>
    </row>
    <row r="8356" spans="1:9" x14ac:dyDescent="0.25">
      <c r="A8356">
        <v>63767</v>
      </c>
      <c r="B8356" s="39"/>
      <c r="C8356">
        <v>2453</v>
      </c>
      <c r="G8356" s="39">
        <v>0.83299999999999996</v>
      </c>
      <c r="H8356" t="s">
        <v>2</v>
      </c>
      <c r="I8356" s="40"/>
    </row>
    <row r="8357" spans="1:9" x14ac:dyDescent="0.25">
      <c r="A8357">
        <v>63767</v>
      </c>
      <c r="B8357" s="39"/>
      <c r="C8357">
        <v>2462</v>
      </c>
      <c r="G8357" s="39">
        <v>0.44900000000000001</v>
      </c>
      <c r="H8357" t="s">
        <v>2</v>
      </c>
      <c r="I8357" s="40"/>
    </row>
    <row r="8358" spans="1:9" x14ac:dyDescent="0.25">
      <c r="A8358">
        <v>63767</v>
      </c>
      <c r="B8358" s="39"/>
      <c r="C8358">
        <v>2468</v>
      </c>
      <c r="G8358" s="39">
        <v>1.6659999999999999</v>
      </c>
      <c r="H8358" t="s">
        <v>2</v>
      </c>
      <c r="I8358" s="40"/>
    </row>
    <row r="8359" spans="1:9" x14ac:dyDescent="0.25">
      <c r="A8359">
        <v>63767</v>
      </c>
      <c r="B8359" s="39"/>
      <c r="C8359">
        <v>22621</v>
      </c>
      <c r="G8359" s="39">
        <v>489.71499999999997</v>
      </c>
      <c r="H8359" t="s">
        <v>0</v>
      </c>
      <c r="I8359" s="40"/>
    </row>
    <row r="8360" spans="1:9" x14ac:dyDescent="0.25">
      <c r="A8360">
        <v>63767</v>
      </c>
      <c r="B8360" s="39"/>
      <c r="C8360">
        <v>47477</v>
      </c>
      <c r="G8360" s="39">
        <v>0.41599999999999998</v>
      </c>
      <c r="H8360" t="s">
        <v>2</v>
      </c>
      <c r="I8360" s="40"/>
    </row>
    <row r="8361" spans="1:9" x14ac:dyDescent="0.25">
      <c r="A8361">
        <v>63767</v>
      </c>
      <c r="B8361" s="39"/>
      <c r="C8361">
        <v>55551</v>
      </c>
      <c r="G8361" s="39">
        <v>0.97899999999999998</v>
      </c>
      <c r="H8361" t="s">
        <v>0</v>
      </c>
      <c r="I8361" s="40"/>
    </row>
    <row r="8362" spans="1:9" x14ac:dyDescent="0.25">
      <c r="A8362">
        <v>63767</v>
      </c>
      <c r="B8362" s="39"/>
      <c r="C8362">
        <v>56894</v>
      </c>
      <c r="G8362" s="39">
        <v>188.54</v>
      </c>
      <c r="H8362" t="s">
        <v>0</v>
      </c>
      <c r="I8362" s="40"/>
    </row>
    <row r="8363" spans="1:9" x14ac:dyDescent="0.25">
      <c r="A8363">
        <v>63767</v>
      </c>
      <c r="B8363" s="39"/>
      <c r="C8363">
        <v>58507</v>
      </c>
      <c r="G8363" s="39">
        <v>19.588000000000001</v>
      </c>
      <c r="H8363" t="s">
        <v>0</v>
      </c>
      <c r="I8363" s="40"/>
    </row>
    <row r="8364" spans="1:9" x14ac:dyDescent="0.25">
      <c r="A8364">
        <v>63767</v>
      </c>
      <c r="B8364" s="39"/>
      <c r="C8364">
        <v>58686</v>
      </c>
      <c r="G8364" s="39">
        <v>19.588000000000001</v>
      </c>
      <c r="H8364" t="s">
        <v>0</v>
      </c>
      <c r="I8364" s="40"/>
    </row>
    <row r="8365" spans="1:9" x14ac:dyDescent="0.25">
      <c r="A8365">
        <v>63767</v>
      </c>
      <c r="B8365" s="39"/>
      <c r="C8365">
        <v>60526</v>
      </c>
      <c r="G8365" s="39">
        <v>44.073999999999998</v>
      </c>
      <c r="H8365" t="s">
        <v>0</v>
      </c>
      <c r="I8365" s="40"/>
    </row>
    <row r="8366" spans="1:9" x14ac:dyDescent="0.25">
      <c r="A8366">
        <v>63773</v>
      </c>
      <c r="B8366" s="39"/>
      <c r="C8366">
        <v>1950</v>
      </c>
      <c r="G8366" s="39">
        <v>490.47199999999998</v>
      </c>
      <c r="H8366" t="s">
        <v>0</v>
      </c>
      <c r="I8366" s="40"/>
    </row>
    <row r="8367" spans="1:9" x14ac:dyDescent="0.25">
      <c r="A8367">
        <v>63773</v>
      </c>
      <c r="B8367" s="39"/>
      <c r="C8367">
        <v>1980</v>
      </c>
      <c r="G8367" s="39">
        <v>465.94799999999998</v>
      </c>
      <c r="H8367" t="s">
        <v>0</v>
      </c>
      <c r="I8367" s="40"/>
    </row>
    <row r="8368" spans="1:9" x14ac:dyDescent="0.25">
      <c r="A8368">
        <v>63773</v>
      </c>
      <c r="B8368" s="39"/>
      <c r="C8368">
        <v>2018</v>
      </c>
      <c r="G8368" s="39">
        <v>19.617999999999999</v>
      </c>
      <c r="H8368" t="s">
        <v>0</v>
      </c>
      <c r="I8368" s="40"/>
    </row>
    <row r="8369" spans="1:9" x14ac:dyDescent="0.25">
      <c r="A8369">
        <v>63773</v>
      </c>
      <c r="B8369" s="39"/>
      <c r="C8369">
        <v>2298</v>
      </c>
      <c r="G8369" s="39">
        <v>1.8879999999999999</v>
      </c>
      <c r="H8369" t="s">
        <v>0</v>
      </c>
      <c r="I8369" s="40"/>
    </row>
    <row r="8370" spans="1:9" x14ac:dyDescent="0.25">
      <c r="A8370">
        <v>63773</v>
      </c>
      <c r="B8370" s="39"/>
      <c r="C8370">
        <v>2441</v>
      </c>
      <c r="G8370" s="39">
        <v>0.83299999999999996</v>
      </c>
      <c r="H8370" t="s">
        <v>2</v>
      </c>
      <c r="I8370" s="40"/>
    </row>
    <row r="8371" spans="1:9" x14ac:dyDescent="0.25">
      <c r="A8371">
        <v>63773</v>
      </c>
      <c r="B8371" s="39"/>
      <c r="C8371">
        <v>2448</v>
      </c>
      <c r="G8371" s="39">
        <v>0.83299999999999996</v>
      </c>
      <c r="H8371" t="s">
        <v>2</v>
      </c>
      <c r="I8371" s="40"/>
    </row>
    <row r="8372" spans="1:9" x14ac:dyDescent="0.25">
      <c r="A8372">
        <v>63773</v>
      </c>
      <c r="B8372" s="39"/>
      <c r="C8372">
        <v>2453</v>
      </c>
      <c r="G8372" s="39">
        <v>0.83299999999999996</v>
      </c>
      <c r="H8372" t="s">
        <v>2</v>
      </c>
      <c r="I8372" s="40"/>
    </row>
    <row r="8373" spans="1:9" x14ac:dyDescent="0.25">
      <c r="A8373">
        <v>63773</v>
      </c>
      <c r="B8373" s="39"/>
      <c r="C8373">
        <v>2462</v>
      </c>
      <c r="G8373" s="39">
        <v>0.44900000000000001</v>
      </c>
      <c r="H8373" t="s">
        <v>2</v>
      </c>
      <c r="I8373" s="40"/>
    </row>
    <row r="8374" spans="1:9" x14ac:dyDescent="0.25">
      <c r="A8374">
        <v>63773</v>
      </c>
      <c r="B8374" s="39"/>
      <c r="C8374">
        <v>2468</v>
      </c>
      <c r="G8374" s="39">
        <v>1.6659999999999999</v>
      </c>
      <c r="H8374" t="s">
        <v>2</v>
      </c>
      <c r="I8374" s="40"/>
    </row>
    <row r="8375" spans="1:9" x14ac:dyDescent="0.25">
      <c r="A8375">
        <v>63773</v>
      </c>
      <c r="B8375" s="39"/>
      <c r="C8375">
        <v>47477</v>
      </c>
      <c r="G8375" s="39">
        <v>0.41599999999999998</v>
      </c>
      <c r="H8375" t="s">
        <v>2</v>
      </c>
      <c r="I8375" s="40"/>
    </row>
    <row r="8376" spans="1:9" x14ac:dyDescent="0.25">
      <c r="A8376">
        <v>63773</v>
      </c>
      <c r="B8376" s="39"/>
      <c r="C8376">
        <v>54532</v>
      </c>
      <c r="G8376" s="39">
        <v>4.9039999999999999</v>
      </c>
      <c r="H8376" t="s">
        <v>0</v>
      </c>
      <c r="I8376" s="40"/>
    </row>
    <row r="8377" spans="1:9" x14ac:dyDescent="0.25">
      <c r="A8377">
        <v>63773</v>
      </c>
      <c r="B8377" s="39"/>
      <c r="C8377">
        <v>59660</v>
      </c>
      <c r="G8377" s="39">
        <v>14.714</v>
      </c>
      <c r="H8377" t="s">
        <v>0</v>
      </c>
      <c r="I8377" s="40"/>
    </row>
    <row r="8378" spans="1:9" x14ac:dyDescent="0.25">
      <c r="A8378">
        <v>63773</v>
      </c>
      <c r="B8378" s="39"/>
      <c r="C8378">
        <v>62383</v>
      </c>
      <c r="G8378" s="39">
        <v>2.452</v>
      </c>
      <c r="H8378" t="s">
        <v>0</v>
      </c>
      <c r="I8378" s="40"/>
    </row>
    <row r="8379" spans="1:9" x14ac:dyDescent="0.25">
      <c r="A8379">
        <v>63798</v>
      </c>
      <c r="B8379" s="39"/>
      <c r="C8379">
        <v>1950</v>
      </c>
      <c r="G8379" s="39">
        <v>177.49600000000001</v>
      </c>
      <c r="H8379" t="s">
        <v>0</v>
      </c>
      <c r="I8379" s="40"/>
    </row>
    <row r="8380" spans="1:9" x14ac:dyDescent="0.25">
      <c r="A8380">
        <v>63798</v>
      </c>
      <c r="B8380" s="39"/>
      <c r="C8380">
        <v>1980</v>
      </c>
      <c r="G8380" s="39">
        <v>375.70100000000002</v>
      </c>
      <c r="H8380" t="s">
        <v>0</v>
      </c>
      <c r="I8380" s="40"/>
    </row>
    <row r="8381" spans="1:9" x14ac:dyDescent="0.25">
      <c r="A8381">
        <v>63798</v>
      </c>
      <c r="B8381" s="39"/>
      <c r="C8381">
        <v>2018</v>
      </c>
      <c r="G8381" s="39">
        <v>23.666</v>
      </c>
      <c r="H8381" t="s">
        <v>0</v>
      </c>
      <c r="I8381" s="40"/>
    </row>
    <row r="8382" spans="1:9" x14ac:dyDescent="0.25">
      <c r="A8382">
        <v>63798</v>
      </c>
      <c r="B8382" s="39"/>
      <c r="C8382">
        <v>2441</v>
      </c>
      <c r="G8382" s="39">
        <v>2</v>
      </c>
      <c r="H8382" t="s">
        <v>2</v>
      </c>
      <c r="I8382" s="40"/>
    </row>
    <row r="8383" spans="1:9" x14ac:dyDescent="0.25">
      <c r="A8383">
        <v>63798</v>
      </c>
      <c r="B8383" s="39"/>
      <c r="C8383">
        <v>2442</v>
      </c>
      <c r="G8383" s="39">
        <v>2</v>
      </c>
      <c r="H8383" t="s">
        <v>2</v>
      </c>
      <c r="I8383" s="40"/>
    </row>
    <row r="8384" spans="1:9" x14ac:dyDescent="0.25">
      <c r="A8384">
        <v>63798</v>
      </c>
      <c r="B8384" s="39"/>
      <c r="C8384">
        <v>2444</v>
      </c>
      <c r="G8384" s="39">
        <v>2</v>
      </c>
      <c r="H8384" t="s">
        <v>2</v>
      </c>
      <c r="I8384" s="40"/>
    </row>
    <row r="8385" spans="1:9" x14ac:dyDescent="0.25">
      <c r="A8385">
        <v>63798</v>
      </c>
      <c r="B8385" s="39"/>
      <c r="C8385">
        <v>2462</v>
      </c>
      <c r="G8385" s="39">
        <v>1.2</v>
      </c>
      <c r="H8385" t="s">
        <v>2</v>
      </c>
      <c r="I8385" s="40"/>
    </row>
    <row r="8386" spans="1:9" x14ac:dyDescent="0.25">
      <c r="A8386">
        <v>63798</v>
      </c>
      <c r="B8386" s="39"/>
      <c r="C8386">
        <v>22621</v>
      </c>
      <c r="G8386" s="39">
        <v>414.15899999999999</v>
      </c>
      <c r="H8386" t="s">
        <v>0</v>
      </c>
      <c r="I8386" s="40"/>
    </row>
    <row r="8387" spans="1:9" x14ac:dyDescent="0.25">
      <c r="A8387">
        <v>63798</v>
      </c>
      <c r="B8387" s="39"/>
      <c r="C8387">
        <v>47477</v>
      </c>
      <c r="G8387" s="39">
        <v>1</v>
      </c>
      <c r="H8387" t="s">
        <v>2</v>
      </c>
      <c r="I8387" s="40"/>
    </row>
    <row r="8388" spans="1:9" x14ac:dyDescent="0.25">
      <c r="A8388">
        <v>63798</v>
      </c>
      <c r="B8388" s="39"/>
      <c r="C8388">
        <v>59660</v>
      </c>
      <c r="G8388" s="39">
        <v>8.2829999999999995</v>
      </c>
      <c r="H8388" t="s">
        <v>0</v>
      </c>
      <c r="I8388" s="40"/>
    </row>
    <row r="8389" spans="1:9" x14ac:dyDescent="0.25">
      <c r="A8389">
        <v>63798</v>
      </c>
      <c r="B8389" s="39"/>
      <c r="C8389">
        <v>500556</v>
      </c>
      <c r="G8389" s="39">
        <v>0.69199999999999995</v>
      </c>
      <c r="H8389" t="s">
        <v>0</v>
      </c>
      <c r="I8389" s="40"/>
    </row>
    <row r="8390" spans="1:9" x14ac:dyDescent="0.25">
      <c r="A8390">
        <v>63801</v>
      </c>
      <c r="B8390" s="39"/>
      <c r="C8390">
        <v>1915</v>
      </c>
      <c r="G8390" s="39">
        <v>48.555</v>
      </c>
      <c r="H8390" t="s">
        <v>0</v>
      </c>
      <c r="I8390" s="40"/>
    </row>
    <row r="8391" spans="1:9" x14ac:dyDescent="0.25">
      <c r="A8391">
        <v>63801</v>
      </c>
      <c r="B8391" s="39"/>
      <c r="C8391">
        <v>1944</v>
      </c>
      <c r="G8391" s="39">
        <v>485.55200000000002</v>
      </c>
      <c r="H8391" t="s">
        <v>0</v>
      </c>
      <c r="I8391" s="40"/>
    </row>
    <row r="8392" spans="1:9" x14ac:dyDescent="0.25">
      <c r="A8392">
        <v>63801</v>
      </c>
      <c r="B8392" s="39"/>
      <c r="C8392">
        <v>1985</v>
      </c>
      <c r="G8392" s="39">
        <v>169.94300000000001</v>
      </c>
      <c r="H8392" t="s">
        <v>0</v>
      </c>
      <c r="I8392" s="40"/>
    </row>
    <row r="8393" spans="1:9" x14ac:dyDescent="0.25">
      <c r="A8393">
        <v>63801</v>
      </c>
      <c r="B8393" s="39"/>
      <c r="C8393">
        <v>1991</v>
      </c>
      <c r="G8393" s="39">
        <v>242.77600000000001</v>
      </c>
      <c r="H8393" t="s">
        <v>0</v>
      </c>
      <c r="I8393" s="40"/>
    </row>
    <row r="8394" spans="1:9" x14ac:dyDescent="0.25">
      <c r="A8394">
        <v>63801</v>
      </c>
      <c r="B8394" s="39"/>
      <c r="C8394">
        <v>2018</v>
      </c>
      <c r="G8394" s="39">
        <v>14.566000000000001</v>
      </c>
      <c r="H8394" t="s">
        <v>0</v>
      </c>
      <c r="I8394" s="40"/>
    </row>
    <row r="8395" spans="1:9" x14ac:dyDescent="0.25">
      <c r="A8395">
        <v>63801</v>
      </c>
      <c r="B8395" s="39"/>
      <c r="C8395">
        <v>2027</v>
      </c>
      <c r="G8395" s="39">
        <v>0.63100000000000001</v>
      </c>
      <c r="H8395" t="s">
        <v>0</v>
      </c>
      <c r="I8395" s="40"/>
    </row>
    <row r="8396" spans="1:9" x14ac:dyDescent="0.25">
      <c r="A8396">
        <v>63801</v>
      </c>
      <c r="B8396" s="39"/>
      <c r="C8396">
        <v>2056</v>
      </c>
      <c r="G8396" s="39">
        <v>0.97099999999999997</v>
      </c>
      <c r="H8396" t="s">
        <v>0</v>
      </c>
      <c r="I8396" s="40"/>
    </row>
    <row r="8397" spans="1:9" x14ac:dyDescent="0.25">
      <c r="A8397">
        <v>63801</v>
      </c>
      <c r="B8397" s="39"/>
      <c r="C8397">
        <v>2063</v>
      </c>
      <c r="G8397" s="39">
        <v>0.97099999999999997</v>
      </c>
      <c r="H8397" t="s">
        <v>0</v>
      </c>
      <c r="I8397" s="40"/>
    </row>
    <row r="8398" spans="1:9" x14ac:dyDescent="0.25">
      <c r="A8398">
        <v>63801</v>
      </c>
      <c r="B8398" s="39"/>
      <c r="C8398">
        <v>2314</v>
      </c>
      <c r="G8398" s="39">
        <v>4566.817</v>
      </c>
      <c r="H8398" t="s">
        <v>5</v>
      </c>
      <c r="I8398" s="40"/>
    </row>
    <row r="8399" spans="1:9" x14ac:dyDescent="0.25">
      <c r="A8399">
        <v>63801</v>
      </c>
      <c r="B8399" s="39"/>
      <c r="C8399">
        <v>2441</v>
      </c>
      <c r="G8399" s="39">
        <v>1.333</v>
      </c>
      <c r="H8399" t="s">
        <v>2</v>
      </c>
      <c r="I8399" s="40"/>
    </row>
    <row r="8400" spans="1:9" x14ac:dyDescent="0.25">
      <c r="A8400">
        <v>63801</v>
      </c>
      <c r="B8400" s="39"/>
      <c r="C8400">
        <v>2442</v>
      </c>
      <c r="G8400" s="39">
        <v>1.333</v>
      </c>
      <c r="H8400" t="s">
        <v>2</v>
      </c>
      <c r="I8400" s="40"/>
    </row>
    <row r="8401" spans="1:9" x14ac:dyDescent="0.25">
      <c r="A8401">
        <v>63801</v>
      </c>
      <c r="B8401" s="39"/>
      <c r="C8401">
        <v>2462</v>
      </c>
      <c r="G8401" s="39">
        <v>0.71899999999999997</v>
      </c>
      <c r="H8401" t="s">
        <v>2</v>
      </c>
      <c r="I8401" s="40"/>
    </row>
    <row r="8402" spans="1:9" x14ac:dyDescent="0.25">
      <c r="A8402">
        <v>63801</v>
      </c>
      <c r="B8402" s="39"/>
      <c r="C8402">
        <v>2475</v>
      </c>
      <c r="G8402" s="39">
        <v>1.333</v>
      </c>
      <c r="H8402" t="s">
        <v>2</v>
      </c>
      <c r="I8402" s="40"/>
    </row>
    <row r="8403" spans="1:9" x14ac:dyDescent="0.25">
      <c r="A8403">
        <v>63801</v>
      </c>
      <c r="B8403" s="39"/>
      <c r="C8403">
        <v>2482</v>
      </c>
      <c r="G8403" s="39">
        <v>1.333</v>
      </c>
      <c r="H8403" t="s">
        <v>2</v>
      </c>
      <c r="I8403" s="40"/>
    </row>
    <row r="8404" spans="1:9" x14ac:dyDescent="0.25">
      <c r="A8404">
        <v>63801</v>
      </c>
      <c r="B8404" s="39"/>
      <c r="C8404">
        <v>50225</v>
      </c>
      <c r="G8404" s="39">
        <v>4.8550000000000004</v>
      </c>
      <c r="H8404" t="s">
        <v>0</v>
      </c>
      <c r="I8404" s="40"/>
    </row>
    <row r="8405" spans="1:9" x14ac:dyDescent="0.25">
      <c r="A8405">
        <v>63801</v>
      </c>
      <c r="B8405" s="39"/>
      <c r="C8405">
        <v>50292</v>
      </c>
      <c r="G8405" s="39">
        <v>1.456</v>
      </c>
      <c r="H8405" t="s">
        <v>0</v>
      </c>
      <c r="I8405" s="40"/>
    </row>
    <row r="8406" spans="1:9" x14ac:dyDescent="0.25">
      <c r="A8406">
        <v>63801</v>
      </c>
      <c r="B8406" s="39"/>
      <c r="C8406">
        <v>53964</v>
      </c>
      <c r="G8406" s="39">
        <v>1.456</v>
      </c>
      <c r="H8406" t="s">
        <v>0</v>
      </c>
      <c r="I8406" s="40"/>
    </row>
    <row r="8407" spans="1:9" x14ac:dyDescent="0.25">
      <c r="A8407">
        <v>63801</v>
      </c>
      <c r="B8407" s="39"/>
      <c r="C8407">
        <v>56354</v>
      </c>
      <c r="G8407" s="39">
        <v>10.682</v>
      </c>
      <c r="H8407" t="s">
        <v>0</v>
      </c>
      <c r="I8407" s="40"/>
    </row>
    <row r="8408" spans="1:9" x14ac:dyDescent="0.25">
      <c r="A8408">
        <v>63801</v>
      </c>
      <c r="B8408" s="39"/>
      <c r="C8408">
        <v>56357</v>
      </c>
      <c r="G8408" s="39">
        <v>5.0979999999999999</v>
      </c>
      <c r="H8408" t="s">
        <v>0</v>
      </c>
      <c r="I8408" s="40"/>
    </row>
    <row r="8409" spans="1:9" x14ac:dyDescent="0.25">
      <c r="A8409">
        <v>63801</v>
      </c>
      <c r="B8409" s="39"/>
      <c r="C8409">
        <v>57598</v>
      </c>
      <c r="G8409" s="39">
        <v>729.63900000000001</v>
      </c>
      <c r="H8409" t="s">
        <v>5</v>
      </c>
      <c r="I8409" s="40"/>
    </row>
    <row r="8410" spans="1:9" x14ac:dyDescent="0.25">
      <c r="A8410">
        <v>63801</v>
      </c>
      <c r="B8410" s="39"/>
      <c r="C8410">
        <v>57891</v>
      </c>
      <c r="G8410" s="39">
        <v>1.6020000000000001</v>
      </c>
      <c r="H8410" t="s">
        <v>0</v>
      </c>
      <c r="I8410" s="40"/>
    </row>
    <row r="8411" spans="1:9" x14ac:dyDescent="0.25">
      <c r="A8411">
        <v>63801</v>
      </c>
      <c r="B8411" s="39"/>
      <c r="C8411">
        <v>58122</v>
      </c>
      <c r="G8411" s="39">
        <v>3.3010000000000002</v>
      </c>
      <c r="H8411" t="s">
        <v>0</v>
      </c>
      <c r="I8411" s="40"/>
    </row>
    <row r="8412" spans="1:9" x14ac:dyDescent="0.25">
      <c r="A8412">
        <v>63801</v>
      </c>
      <c r="B8412" s="39"/>
      <c r="C8412">
        <v>59385</v>
      </c>
      <c r="G8412" s="39">
        <v>826.74900000000002</v>
      </c>
      <c r="H8412" t="s">
        <v>5</v>
      </c>
      <c r="I8412" s="40"/>
    </row>
    <row r="8413" spans="1:9" x14ac:dyDescent="0.25">
      <c r="A8413">
        <v>63801</v>
      </c>
      <c r="B8413" s="39"/>
      <c r="C8413">
        <v>60078</v>
      </c>
      <c r="G8413" s="39">
        <v>1456.6559999999999</v>
      </c>
      <c r="H8413" t="s">
        <v>5</v>
      </c>
      <c r="I8413" s="40"/>
    </row>
    <row r="8414" spans="1:9" x14ac:dyDescent="0.25">
      <c r="A8414">
        <v>63804</v>
      </c>
      <c r="B8414" s="39"/>
      <c r="C8414">
        <v>1909</v>
      </c>
      <c r="G8414" s="39">
        <v>246.548</v>
      </c>
      <c r="H8414" t="s">
        <v>0</v>
      </c>
      <c r="I8414" s="40"/>
    </row>
    <row r="8415" spans="1:9" x14ac:dyDescent="0.25">
      <c r="A8415">
        <v>63804</v>
      </c>
      <c r="B8415" s="39"/>
      <c r="C8415">
        <v>2026</v>
      </c>
      <c r="G8415" s="39">
        <v>1.4790000000000001</v>
      </c>
      <c r="H8415" t="s">
        <v>0</v>
      </c>
      <c r="I8415" s="40"/>
    </row>
    <row r="8416" spans="1:9" x14ac:dyDescent="0.25">
      <c r="A8416">
        <v>63804</v>
      </c>
      <c r="B8416" s="39"/>
      <c r="C8416">
        <v>2092</v>
      </c>
      <c r="G8416" s="39">
        <v>0.98599999999999999</v>
      </c>
      <c r="H8416" t="s">
        <v>0</v>
      </c>
      <c r="I8416" s="40"/>
    </row>
    <row r="8417" spans="1:9" x14ac:dyDescent="0.25">
      <c r="A8417">
        <v>63804</v>
      </c>
      <c r="B8417" s="39"/>
      <c r="C8417">
        <v>2111</v>
      </c>
      <c r="G8417" s="39">
        <v>1.972</v>
      </c>
      <c r="H8417" t="s">
        <v>0</v>
      </c>
      <c r="I8417" s="40"/>
    </row>
    <row r="8418" spans="1:9" x14ac:dyDescent="0.25">
      <c r="A8418">
        <v>63804</v>
      </c>
      <c r="B8418" s="39"/>
      <c r="C8418">
        <v>2462</v>
      </c>
      <c r="G8418" s="39">
        <v>0.54</v>
      </c>
      <c r="H8418" t="s">
        <v>2</v>
      </c>
      <c r="I8418" s="40"/>
    </row>
    <row r="8419" spans="1:9" x14ac:dyDescent="0.25">
      <c r="A8419">
        <v>63804</v>
      </c>
      <c r="B8419" s="39"/>
      <c r="C8419">
        <v>2474</v>
      </c>
      <c r="G8419" s="39">
        <v>1</v>
      </c>
      <c r="H8419" t="s">
        <v>2</v>
      </c>
      <c r="I8419" s="40"/>
    </row>
    <row r="8420" spans="1:9" x14ac:dyDescent="0.25">
      <c r="A8420">
        <v>63804</v>
      </c>
      <c r="B8420" s="39"/>
      <c r="C8420">
        <v>32001</v>
      </c>
      <c r="G8420" s="39">
        <v>1</v>
      </c>
      <c r="H8420" t="s">
        <v>2</v>
      </c>
      <c r="I8420" s="40"/>
    </row>
    <row r="8421" spans="1:9" x14ac:dyDescent="0.25">
      <c r="A8421">
        <v>63804</v>
      </c>
      <c r="B8421" s="39"/>
      <c r="C8421">
        <v>47477</v>
      </c>
      <c r="G8421" s="39">
        <v>0.5</v>
      </c>
      <c r="H8421" t="s">
        <v>2</v>
      </c>
      <c r="I8421" s="40"/>
    </row>
    <row r="8422" spans="1:9" x14ac:dyDescent="0.25">
      <c r="A8422">
        <v>63804</v>
      </c>
      <c r="B8422" s="39"/>
      <c r="C8422">
        <v>48290</v>
      </c>
      <c r="G8422" s="39">
        <v>5</v>
      </c>
      <c r="H8422" t="s">
        <v>2</v>
      </c>
      <c r="I8422" s="40"/>
    </row>
    <row r="8423" spans="1:9" x14ac:dyDescent="0.25">
      <c r="A8423">
        <v>63804</v>
      </c>
      <c r="B8423" s="39"/>
      <c r="C8423">
        <v>49092</v>
      </c>
      <c r="G8423" s="39">
        <v>739.64400000000001</v>
      </c>
      <c r="H8423" t="s">
        <v>0</v>
      </c>
      <c r="I8423" s="40"/>
    </row>
    <row r="8424" spans="1:9" x14ac:dyDescent="0.25">
      <c r="A8424">
        <v>63804</v>
      </c>
      <c r="B8424" s="39"/>
      <c r="C8424">
        <v>55576</v>
      </c>
      <c r="G8424" s="39">
        <v>1.972</v>
      </c>
      <c r="H8424" t="s">
        <v>0</v>
      </c>
      <c r="I8424" s="40"/>
    </row>
    <row r="8425" spans="1:9" x14ac:dyDescent="0.25">
      <c r="A8425">
        <v>63804</v>
      </c>
      <c r="B8425" s="39"/>
      <c r="C8425">
        <v>65462</v>
      </c>
      <c r="G8425" s="39">
        <v>6.41</v>
      </c>
      <c r="H8425" t="s">
        <v>0</v>
      </c>
      <c r="I8425" s="40"/>
    </row>
    <row r="8426" spans="1:9" x14ac:dyDescent="0.25">
      <c r="A8426">
        <v>63804</v>
      </c>
      <c r="B8426" s="39"/>
      <c r="C8426">
        <v>500633</v>
      </c>
      <c r="G8426" s="39">
        <v>0.98599999999999999</v>
      </c>
      <c r="H8426" t="s">
        <v>0</v>
      </c>
      <c r="I8426" s="40"/>
    </row>
    <row r="8427" spans="1:9" x14ac:dyDescent="0.25">
      <c r="A8427">
        <v>63816</v>
      </c>
      <c r="B8427" s="39"/>
      <c r="C8427">
        <v>1953</v>
      </c>
      <c r="G8427" s="39">
        <v>878.61800000000005</v>
      </c>
      <c r="H8427" t="s">
        <v>0</v>
      </c>
      <c r="I8427" s="40"/>
    </row>
    <row r="8428" spans="1:9" x14ac:dyDescent="0.25">
      <c r="A8428">
        <v>63816</v>
      </c>
      <c r="B8428" s="39"/>
      <c r="C8428">
        <v>2018</v>
      </c>
      <c r="G8428" s="39">
        <v>26.358000000000001</v>
      </c>
      <c r="H8428" t="s">
        <v>0</v>
      </c>
      <c r="I8428" s="40"/>
    </row>
    <row r="8429" spans="1:9" x14ac:dyDescent="0.25">
      <c r="A8429">
        <v>63816</v>
      </c>
      <c r="B8429" s="39"/>
      <c r="C8429">
        <v>2049</v>
      </c>
      <c r="G8429" s="39">
        <v>2.6349999999999998</v>
      </c>
      <c r="H8429" t="s">
        <v>0</v>
      </c>
      <c r="I8429" s="40"/>
    </row>
    <row r="8430" spans="1:9" x14ac:dyDescent="0.25">
      <c r="A8430">
        <v>63816</v>
      </c>
      <c r="B8430" s="39"/>
      <c r="C8430">
        <v>2100</v>
      </c>
      <c r="G8430" s="39">
        <v>5.2709999999999999</v>
      </c>
      <c r="H8430" t="s">
        <v>0</v>
      </c>
      <c r="I8430" s="40"/>
    </row>
    <row r="8431" spans="1:9" x14ac:dyDescent="0.25">
      <c r="A8431">
        <v>63816</v>
      </c>
      <c r="B8431" s="39"/>
      <c r="C8431">
        <v>2106</v>
      </c>
      <c r="G8431" s="39">
        <v>2.6349999999999998</v>
      </c>
      <c r="H8431" t="s">
        <v>0</v>
      </c>
      <c r="I8431" s="40"/>
    </row>
    <row r="8432" spans="1:9" x14ac:dyDescent="0.25">
      <c r="A8432">
        <v>63816</v>
      </c>
      <c r="B8432" s="39"/>
      <c r="C8432">
        <v>2236</v>
      </c>
      <c r="G8432" s="39">
        <v>0.219</v>
      </c>
      <c r="H8432" t="s">
        <v>0</v>
      </c>
      <c r="I8432" s="40"/>
    </row>
    <row r="8433" spans="1:9" x14ac:dyDescent="0.25">
      <c r="A8433">
        <v>63816</v>
      </c>
      <c r="B8433" s="39"/>
      <c r="C8433">
        <v>2275</v>
      </c>
      <c r="G8433" s="39">
        <v>0.17499999999999999</v>
      </c>
      <c r="H8433" t="s">
        <v>0</v>
      </c>
      <c r="I8433" s="40"/>
    </row>
    <row r="8434" spans="1:9" x14ac:dyDescent="0.25">
      <c r="A8434">
        <v>63816</v>
      </c>
      <c r="B8434" s="39"/>
      <c r="C8434">
        <v>2441</v>
      </c>
      <c r="G8434" s="39">
        <v>1</v>
      </c>
      <c r="H8434" t="s">
        <v>2</v>
      </c>
      <c r="I8434" s="40"/>
    </row>
    <row r="8435" spans="1:9" x14ac:dyDescent="0.25">
      <c r="A8435">
        <v>63816</v>
      </c>
      <c r="B8435" s="39"/>
      <c r="C8435">
        <v>2442</v>
      </c>
      <c r="G8435" s="39">
        <v>1</v>
      </c>
      <c r="H8435" t="s">
        <v>2</v>
      </c>
      <c r="I8435" s="40"/>
    </row>
    <row r="8436" spans="1:9" x14ac:dyDescent="0.25">
      <c r="A8436">
        <v>63816</v>
      </c>
      <c r="B8436" s="39"/>
      <c r="C8436">
        <v>2462</v>
      </c>
      <c r="G8436" s="39">
        <v>0.54</v>
      </c>
      <c r="H8436" t="s">
        <v>2</v>
      </c>
      <c r="I8436" s="40"/>
    </row>
    <row r="8437" spans="1:9" x14ac:dyDescent="0.25">
      <c r="A8437">
        <v>63816</v>
      </c>
      <c r="B8437" s="39"/>
      <c r="C8437">
        <v>43063</v>
      </c>
      <c r="G8437" s="39">
        <v>43.93</v>
      </c>
      <c r="H8437" t="s">
        <v>0</v>
      </c>
      <c r="I8437" s="40"/>
    </row>
    <row r="8438" spans="1:9" x14ac:dyDescent="0.25">
      <c r="A8438">
        <v>63816</v>
      </c>
      <c r="B8438" s="39"/>
      <c r="C8438">
        <v>47477</v>
      </c>
      <c r="G8438" s="39">
        <v>0.5</v>
      </c>
      <c r="H8438" t="s">
        <v>2</v>
      </c>
      <c r="I8438" s="40"/>
    </row>
    <row r="8439" spans="1:9" x14ac:dyDescent="0.25">
      <c r="A8439">
        <v>63816</v>
      </c>
      <c r="B8439" s="39"/>
      <c r="C8439">
        <v>51229</v>
      </c>
      <c r="G8439" s="39">
        <v>8.7859999999999996</v>
      </c>
      <c r="H8439" t="s">
        <v>0</v>
      </c>
      <c r="I8439" s="40"/>
    </row>
    <row r="8440" spans="1:9" x14ac:dyDescent="0.25">
      <c r="A8440">
        <v>63816</v>
      </c>
      <c r="B8440" s="39"/>
      <c r="C8440">
        <v>51880</v>
      </c>
      <c r="G8440" s="39">
        <v>1</v>
      </c>
      <c r="H8440" t="s">
        <v>2</v>
      </c>
      <c r="I8440" s="40"/>
    </row>
    <row r="8441" spans="1:9" x14ac:dyDescent="0.25">
      <c r="A8441">
        <v>63816</v>
      </c>
      <c r="B8441" s="39"/>
      <c r="C8441">
        <v>55529</v>
      </c>
      <c r="G8441" s="39">
        <v>12.3</v>
      </c>
      <c r="H8441" t="s">
        <v>0</v>
      </c>
      <c r="I8441" s="40"/>
    </row>
    <row r="8442" spans="1:9" x14ac:dyDescent="0.25">
      <c r="A8442">
        <v>63816</v>
      </c>
      <c r="B8442" s="39"/>
      <c r="C8442">
        <v>55551</v>
      </c>
      <c r="G8442" s="39">
        <v>2.1960000000000002</v>
      </c>
      <c r="H8442" t="s">
        <v>0</v>
      </c>
      <c r="I8442" s="40"/>
    </row>
    <row r="8443" spans="1:9" x14ac:dyDescent="0.25">
      <c r="A8443">
        <v>63816</v>
      </c>
      <c r="B8443" s="39"/>
      <c r="C8443">
        <v>58122</v>
      </c>
      <c r="G8443" s="39">
        <v>1.9319999999999999</v>
      </c>
      <c r="H8443" t="s">
        <v>0</v>
      </c>
      <c r="I8443" s="40"/>
    </row>
    <row r="8444" spans="1:9" x14ac:dyDescent="0.25">
      <c r="A8444">
        <v>63816</v>
      </c>
      <c r="B8444" s="39"/>
      <c r="C8444">
        <v>62585</v>
      </c>
      <c r="G8444" s="39">
        <v>14.936</v>
      </c>
      <c r="H8444" t="s">
        <v>0</v>
      </c>
      <c r="I8444" s="40"/>
    </row>
    <row r="8445" spans="1:9" x14ac:dyDescent="0.25">
      <c r="A8445">
        <v>63817</v>
      </c>
      <c r="B8445" s="39"/>
      <c r="C8445">
        <v>2018</v>
      </c>
      <c r="G8445" s="39">
        <v>25.597000000000001</v>
      </c>
      <c r="H8445" t="s">
        <v>0</v>
      </c>
      <c r="I8445" s="40"/>
    </row>
    <row r="8446" spans="1:9" x14ac:dyDescent="0.25">
      <c r="A8446">
        <v>63817</v>
      </c>
      <c r="B8446" s="39"/>
      <c r="C8446">
        <v>2049</v>
      </c>
      <c r="G8446" s="39">
        <v>2.5590000000000002</v>
      </c>
      <c r="H8446" t="s">
        <v>0</v>
      </c>
      <c r="I8446" s="40"/>
    </row>
    <row r="8447" spans="1:9" x14ac:dyDescent="0.25">
      <c r="A8447">
        <v>63817</v>
      </c>
      <c r="B8447" s="39"/>
      <c r="C8447">
        <v>2100</v>
      </c>
      <c r="G8447" s="39">
        <v>5.1189999999999998</v>
      </c>
      <c r="H8447" t="s">
        <v>0</v>
      </c>
      <c r="I8447" s="40"/>
    </row>
    <row r="8448" spans="1:9" x14ac:dyDescent="0.25">
      <c r="A8448">
        <v>63817</v>
      </c>
      <c r="B8448" s="39"/>
      <c r="C8448">
        <v>2106</v>
      </c>
      <c r="G8448" s="39">
        <v>2.5590000000000002</v>
      </c>
      <c r="H8448" t="s">
        <v>0</v>
      </c>
      <c r="I8448" s="40"/>
    </row>
    <row r="8449" spans="1:9" x14ac:dyDescent="0.25">
      <c r="A8449">
        <v>63817</v>
      </c>
      <c r="B8449" s="39"/>
      <c r="C8449">
        <v>2236</v>
      </c>
      <c r="G8449" s="39">
        <v>0.17</v>
      </c>
      <c r="H8449" t="s">
        <v>0</v>
      </c>
      <c r="I8449" s="40"/>
    </row>
    <row r="8450" spans="1:9" x14ac:dyDescent="0.25">
      <c r="A8450">
        <v>63817</v>
      </c>
      <c r="B8450" s="39"/>
      <c r="C8450">
        <v>2275</v>
      </c>
      <c r="G8450" s="39">
        <v>0.14499999999999999</v>
      </c>
      <c r="H8450" t="s">
        <v>0</v>
      </c>
      <c r="I8450" s="40"/>
    </row>
    <row r="8451" spans="1:9" x14ac:dyDescent="0.25">
      <c r="A8451">
        <v>63817</v>
      </c>
      <c r="B8451" s="39"/>
      <c r="C8451">
        <v>2441</v>
      </c>
      <c r="G8451" s="39">
        <v>1</v>
      </c>
      <c r="H8451" t="s">
        <v>2</v>
      </c>
      <c r="I8451" s="40"/>
    </row>
    <row r="8452" spans="1:9" x14ac:dyDescent="0.25">
      <c r="A8452">
        <v>63817</v>
      </c>
      <c r="B8452" s="39"/>
      <c r="C8452">
        <v>2442</v>
      </c>
      <c r="G8452" s="39">
        <v>1</v>
      </c>
      <c r="H8452" t="s">
        <v>2</v>
      </c>
      <c r="I8452" s="40"/>
    </row>
    <row r="8453" spans="1:9" x14ac:dyDescent="0.25">
      <c r="A8453">
        <v>63817</v>
      </c>
      <c r="B8453" s="39"/>
      <c r="C8453">
        <v>2462</v>
      </c>
      <c r="G8453" s="39">
        <v>0.54</v>
      </c>
      <c r="H8453" t="s">
        <v>2</v>
      </c>
      <c r="I8453" s="40"/>
    </row>
    <row r="8454" spans="1:9" x14ac:dyDescent="0.25">
      <c r="A8454">
        <v>63817</v>
      </c>
      <c r="B8454" s="39"/>
      <c r="C8454">
        <v>38158</v>
      </c>
      <c r="G8454" s="39">
        <v>853.24199999999996</v>
      </c>
      <c r="H8454" t="s">
        <v>0</v>
      </c>
      <c r="I8454" s="40"/>
    </row>
    <row r="8455" spans="1:9" x14ac:dyDescent="0.25">
      <c r="A8455">
        <v>63817</v>
      </c>
      <c r="B8455" s="39"/>
      <c r="C8455">
        <v>43063</v>
      </c>
      <c r="G8455" s="39">
        <v>25.597000000000001</v>
      </c>
      <c r="H8455" t="s">
        <v>0</v>
      </c>
      <c r="I8455" s="40"/>
    </row>
    <row r="8456" spans="1:9" x14ac:dyDescent="0.25">
      <c r="A8456">
        <v>63817</v>
      </c>
      <c r="B8456" s="39"/>
      <c r="C8456">
        <v>47477</v>
      </c>
      <c r="G8456" s="39">
        <v>0.5</v>
      </c>
      <c r="H8456" t="s">
        <v>2</v>
      </c>
      <c r="I8456" s="40"/>
    </row>
    <row r="8457" spans="1:9" x14ac:dyDescent="0.25">
      <c r="A8457">
        <v>63817</v>
      </c>
      <c r="B8457" s="39"/>
      <c r="C8457">
        <v>51229</v>
      </c>
      <c r="G8457" s="39">
        <v>8.532</v>
      </c>
      <c r="H8457" t="s">
        <v>0</v>
      </c>
      <c r="I8457" s="40"/>
    </row>
    <row r="8458" spans="1:9" x14ac:dyDescent="0.25">
      <c r="A8458">
        <v>63817</v>
      </c>
      <c r="B8458" s="39"/>
      <c r="C8458">
        <v>51880</v>
      </c>
      <c r="G8458" s="39">
        <v>1</v>
      </c>
      <c r="H8458" t="s">
        <v>2</v>
      </c>
      <c r="I8458" s="40"/>
    </row>
    <row r="8459" spans="1:9" x14ac:dyDescent="0.25">
      <c r="A8459">
        <v>63817</v>
      </c>
      <c r="B8459" s="39"/>
      <c r="C8459">
        <v>55529</v>
      </c>
      <c r="G8459" s="39">
        <v>11.945</v>
      </c>
      <c r="H8459" t="s">
        <v>0</v>
      </c>
      <c r="I8459" s="40"/>
    </row>
    <row r="8460" spans="1:9" x14ac:dyDescent="0.25">
      <c r="A8460">
        <v>63817</v>
      </c>
      <c r="B8460" s="39"/>
      <c r="C8460">
        <v>55551</v>
      </c>
      <c r="G8460" s="39">
        <v>2.133</v>
      </c>
      <c r="H8460" t="s">
        <v>0</v>
      </c>
      <c r="I8460" s="40"/>
    </row>
    <row r="8461" spans="1:9" x14ac:dyDescent="0.25">
      <c r="A8461">
        <v>63817</v>
      </c>
      <c r="B8461" s="39"/>
      <c r="C8461">
        <v>58122</v>
      </c>
      <c r="G8461" s="39">
        <v>1.877</v>
      </c>
      <c r="H8461" t="s">
        <v>0</v>
      </c>
      <c r="I8461" s="40"/>
    </row>
    <row r="8462" spans="1:9" x14ac:dyDescent="0.25">
      <c r="A8462">
        <v>63817</v>
      </c>
      <c r="B8462" s="39"/>
      <c r="C8462">
        <v>62585</v>
      </c>
      <c r="G8462" s="39">
        <v>14.505000000000001</v>
      </c>
      <c r="H8462" t="s">
        <v>0</v>
      </c>
      <c r="I8462" s="40"/>
    </row>
    <row r="8463" spans="1:9" x14ac:dyDescent="0.25">
      <c r="A8463">
        <v>63818</v>
      </c>
      <c r="B8463" s="39"/>
      <c r="C8463">
        <v>1944</v>
      </c>
      <c r="G8463" s="39">
        <v>694.44399999999996</v>
      </c>
      <c r="H8463" t="s">
        <v>0</v>
      </c>
      <c r="I8463" s="40"/>
    </row>
    <row r="8464" spans="1:9" x14ac:dyDescent="0.25">
      <c r="A8464">
        <v>63818</v>
      </c>
      <c r="B8464" s="39"/>
      <c r="C8464">
        <v>1970</v>
      </c>
      <c r="G8464" s="39">
        <v>222.22200000000001</v>
      </c>
      <c r="H8464" t="s">
        <v>0</v>
      </c>
      <c r="I8464" s="40"/>
    </row>
    <row r="8465" spans="1:9" x14ac:dyDescent="0.25">
      <c r="A8465">
        <v>63818</v>
      </c>
      <c r="B8465" s="39"/>
      <c r="C8465">
        <v>2441</v>
      </c>
      <c r="G8465" s="39">
        <v>1.05</v>
      </c>
      <c r="H8465" t="s">
        <v>2</v>
      </c>
      <c r="I8465" s="40"/>
    </row>
    <row r="8466" spans="1:9" x14ac:dyDescent="0.25">
      <c r="A8466">
        <v>63818</v>
      </c>
      <c r="B8466" s="39"/>
      <c r="C8466">
        <v>2453</v>
      </c>
      <c r="G8466" s="39">
        <v>1.05</v>
      </c>
      <c r="H8466" t="s">
        <v>2</v>
      </c>
      <c r="I8466" s="40"/>
    </row>
    <row r="8467" spans="1:9" x14ac:dyDescent="0.25">
      <c r="A8467">
        <v>63818</v>
      </c>
      <c r="B8467" s="39"/>
      <c r="C8467">
        <v>2462</v>
      </c>
      <c r="G8467" s="39">
        <v>0.56699999999999995</v>
      </c>
      <c r="H8467" t="s">
        <v>2</v>
      </c>
      <c r="I8467" s="40"/>
    </row>
    <row r="8468" spans="1:9" x14ac:dyDescent="0.25">
      <c r="A8468">
        <v>63818</v>
      </c>
      <c r="B8468" s="39"/>
      <c r="C8468">
        <v>2467</v>
      </c>
      <c r="G8468" s="39">
        <v>1.05</v>
      </c>
      <c r="H8468" t="s">
        <v>2</v>
      </c>
      <c r="I8468" s="40"/>
    </row>
    <row r="8469" spans="1:9" x14ac:dyDescent="0.25">
      <c r="A8469">
        <v>63818</v>
      </c>
      <c r="B8469" s="39"/>
      <c r="C8469">
        <v>2468</v>
      </c>
      <c r="G8469" s="39">
        <v>2.1</v>
      </c>
      <c r="H8469" t="s">
        <v>2</v>
      </c>
      <c r="I8469" s="40"/>
    </row>
    <row r="8470" spans="1:9" x14ac:dyDescent="0.25">
      <c r="A8470">
        <v>63818</v>
      </c>
      <c r="B8470" s="39"/>
      <c r="C8470">
        <v>23202</v>
      </c>
      <c r="G8470" s="39">
        <v>34.722000000000001</v>
      </c>
      <c r="H8470" t="s">
        <v>0</v>
      </c>
      <c r="I8470" s="40"/>
    </row>
    <row r="8471" spans="1:9" x14ac:dyDescent="0.25">
      <c r="A8471">
        <v>63818</v>
      </c>
      <c r="B8471" s="39"/>
      <c r="C8471">
        <v>24060</v>
      </c>
      <c r="G8471" s="39">
        <v>13.888</v>
      </c>
      <c r="H8471" t="s">
        <v>0</v>
      </c>
      <c r="I8471" s="40"/>
    </row>
    <row r="8472" spans="1:9" x14ac:dyDescent="0.25">
      <c r="A8472">
        <v>63818</v>
      </c>
      <c r="B8472" s="39"/>
      <c r="C8472">
        <v>40233</v>
      </c>
      <c r="G8472" s="39">
        <v>34.722000000000001</v>
      </c>
      <c r="H8472" t="s">
        <v>0</v>
      </c>
      <c r="I8472" s="40"/>
    </row>
    <row r="8473" spans="1:9" x14ac:dyDescent="0.25">
      <c r="A8473">
        <v>63819</v>
      </c>
      <c r="B8473" s="39"/>
      <c r="C8473">
        <v>1944</v>
      </c>
      <c r="G8473" s="39">
        <v>694.44399999999996</v>
      </c>
      <c r="H8473" t="s">
        <v>0</v>
      </c>
      <c r="I8473" s="40"/>
    </row>
    <row r="8474" spans="1:9" x14ac:dyDescent="0.25">
      <c r="A8474">
        <v>63819</v>
      </c>
      <c r="B8474" s="39"/>
      <c r="C8474">
        <v>1991</v>
      </c>
      <c r="G8474" s="39">
        <v>222.22200000000001</v>
      </c>
      <c r="H8474" t="s">
        <v>0</v>
      </c>
      <c r="I8474" s="40"/>
    </row>
    <row r="8475" spans="1:9" x14ac:dyDescent="0.25">
      <c r="A8475">
        <v>63819</v>
      </c>
      <c r="B8475" s="39"/>
      <c r="C8475">
        <v>2441</v>
      </c>
      <c r="G8475" s="39">
        <v>1.05</v>
      </c>
      <c r="H8475" t="s">
        <v>2</v>
      </c>
      <c r="I8475" s="40"/>
    </row>
    <row r="8476" spans="1:9" x14ac:dyDescent="0.25">
      <c r="A8476">
        <v>63819</v>
      </c>
      <c r="B8476" s="39"/>
      <c r="C8476">
        <v>2453</v>
      </c>
      <c r="G8476" s="39">
        <v>1.05</v>
      </c>
      <c r="H8476" t="s">
        <v>2</v>
      </c>
      <c r="I8476" s="40"/>
    </row>
    <row r="8477" spans="1:9" x14ac:dyDescent="0.25">
      <c r="A8477">
        <v>63819</v>
      </c>
      <c r="B8477" s="39"/>
      <c r="C8477">
        <v>2462</v>
      </c>
      <c r="G8477" s="39">
        <v>0.56699999999999995</v>
      </c>
      <c r="H8477" t="s">
        <v>2</v>
      </c>
      <c r="I8477" s="40"/>
    </row>
    <row r="8478" spans="1:9" x14ac:dyDescent="0.25">
      <c r="A8478">
        <v>63819</v>
      </c>
      <c r="B8478" s="39"/>
      <c r="C8478">
        <v>2467</v>
      </c>
      <c r="G8478" s="39">
        <v>1.05</v>
      </c>
      <c r="H8478" t="s">
        <v>2</v>
      </c>
      <c r="I8478" s="40"/>
    </row>
    <row r="8479" spans="1:9" x14ac:dyDescent="0.25">
      <c r="A8479">
        <v>63819</v>
      </c>
      <c r="B8479" s="39"/>
      <c r="C8479">
        <v>2468</v>
      </c>
      <c r="G8479" s="39">
        <v>2.1</v>
      </c>
      <c r="H8479" t="s">
        <v>2</v>
      </c>
      <c r="I8479" s="40"/>
    </row>
    <row r="8480" spans="1:9" x14ac:dyDescent="0.25">
      <c r="A8480">
        <v>63819</v>
      </c>
      <c r="B8480" s="39"/>
      <c r="C8480">
        <v>23202</v>
      </c>
      <c r="G8480" s="39">
        <v>34.722000000000001</v>
      </c>
      <c r="H8480" t="s">
        <v>0</v>
      </c>
      <c r="I8480" s="40"/>
    </row>
    <row r="8481" spans="1:9" x14ac:dyDescent="0.25">
      <c r="A8481">
        <v>63819</v>
      </c>
      <c r="B8481" s="39"/>
      <c r="C8481">
        <v>24060</v>
      </c>
      <c r="G8481" s="39">
        <v>13.888</v>
      </c>
      <c r="H8481" t="s">
        <v>0</v>
      </c>
      <c r="I8481" s="40"/>
    </row>
    <row r="8482" spans="1:9" x14ac:dyDescent="0.25">
      <c r="A8482">
        <v>63819</v>
      </c>
      <c r="B8482" s="39"/>
      <c r="C8482">
        <v>40233</v>
      </c>
      <c r="G8482" s="39">
        <v>34.722000000000001</v>
      </c>
      <c r="H8482" t="s">
        <v>0</v>
      </c>
      <c r="I8482" s="40"/>
    </row>
    <row r="8483" spans="1:9" x14ac:dyDescent="0.25">
      <c r="A8483">
        <v>63820</v>
      </c>
      <c r="B8483" s="39"/>
      <c r="C8483">
        <v>1944</v>
      </c>
      <c r="G8483" s="39">
        <v>694.44399999999996</v>
      </c>
      <c r="H8483" t="s">
        <v>0</v>
      </c>
      <c r="I8483" s="40"/>
    </row>
    <row r="8484" spans="1:9" x14ac:dyDescent="0.25">
      <c r="A8484">
        <v>63820</v>
      </c>
      <c r="B8484" s="39"/>
      <c r="C8484">
        <v>1970</v>
      </c>
      <c r="G8484" s="39">
        <v>159.72200000000001</v>
      </c>
      <c r="H8484" t="s">
        <v>0</v>
      </c>
      <c r="I8484" s="40"/>
    </row>
    <row r="8485" spans="1:9" x14ac:dyDescent="0.25">
      <c r="A8485">
        <v>63820</v>
      </c>
      <c r="B8485" s="39"/>
      <c r="C8485">
        <v>1991</v>
      </c>
      <c r="G8485" s="39">
        <v>62.5</v>
      </c>
      <c r="H8485" t="s">
        <v>0</v>
      </c>
      <c r="I8485" s="40"/>
    </row>
    <row r="8486" spans="1:9" x14ac:dyDescent="0.25">
      <c r="A8486">
        <v>63820</v>
      </c>
      <c r="B8486" s="39"/>
      <c r="C8486">
        <v>2441</v>
      </c>
      <c r="G8486" s="39">
        <v>1.05</v>
      </c>
      <c r="H8486" t="s">
        <v>2</v>
      </c>
      <c r="I8486" s="40"/>
    </row>
    <row r="8487" spans="1:9" x14ac:dyDescent="0.25">
      <c r="A8487">
        <v>63820</v>
      </c>
      <c r="B8487" s="39"/>
      <c r="C8487">
        <v>2453</v>
      </c>
      <c r="G8487" s="39">
        <v>1.05</v>
      </c>
      <c r="H8487" t="s">
        <v>2</v>
      </c>
      <c r="I8487" s="40"/>
    </row>
    <row r="8488" spans="1:9" x14ac:dyDescent="0.25">
      <c r="A8488">
        <v>63820</v>
      </c>
      <c r="B8488" s="39"/>
      <c r="C8488">
        <v>2462</v>
      </c>
      <c r="G8488" s="39">
        <v>0.56699999999999995</v>
      </c>
      <c r="H8488" t="s">
        <v>2</v>
      </c>
      <c r="I8488" s="40"/>
    </row>
    <row r="8489" spans="1:9" x14ac:dyDescent="0.25">
      <c r="A8489">
        <v>63820</v>
      </c>
      <c r="B8489" s="39"/>
      <c r="C8489">
        <v>2467</v>
      </c>
      <c r="G8489" s="39">
        <v>1.05</v>
      </c>
      <c r="H8489" t="s">
        <v>2</v>
      </c>
      <c r="I8489" s="40"/>
    </row>
    <row r="8490" spans="1:9" x14ac:dyDescent="0.25">
      <c r="A8490">
        <v>63820</v>
      </c>
      <c r="B8490" s="39"/>
      <c r="C8490">
        <v>2468</v>
      </c>
      <c r="G8490" s="39">
        <v>2.1</v>
      </c>
      <c r="H8490" t="s">
        <v>2</v>
      </c>
      <c r="I8490" s="40"/>
    </row>
    <row r="8491" spans="1:9" x14ac:dyDescent="0.25">
      <c r="A8491">
        <v>63820</v>
      </c>
      <c r="B8491" s="39"/>
      <c r="C8491">
        <v>23202</v>
      </c>
      <c r="G8491" s="39">
        <v>34.722000000000001</v>
      </c>
      <c r="H8491" t="s">
        <v>0</v>
      </c>
      <c r="I8491" s="40"/>
    </row>
    <row r="8492" spans="1:9" x14ac:dyDescent="0.25">
      <c r="A8492">
        <v>63820</v>
      </c>
      <c r="B8492" s="39"/>
      <c r="C8492">
        <v>24060</v>
      </c>
      <c r="G8492" s="39">
        <v>13.888</v>
      </c>
      <c r="H8492" t="s">
        <v>0</v>
      </c>
      <c r="I8492" s="40"/>
    </row>
    <row r="8493" spans="1:9" x14ac:dyDescent="0.25">
      <c r="A8493">
        <v>63820</v>
      </c>
      <c r="B8493" s="39"/>
      <c r="C8493">
        <v>40233</v>
      </c>
      <c r="G8493" s="39">
        <v>34.722000000000001</v>
      </c>
      <c r="H8493" t="s">
        <v>0</v>
      </c>
      <c r="I8493" s="40"/>
    </row>
    <row r="8494" spans="1:9" x14ac:dyDescent="0.25">
      <c r="A8494">
        <v>63821</v>
      </c>
      <c r="B8494" s="39"/>
      <c r="C8494">
        <v>1915</v>
      </c>
      <c r="G8494" s="39">
        <v>51.087000000000003</v>
      </c>
      <c r="H8494" t="s">
        <v>0</v>
      </c>
      <c r="I8494" s="40"/>
    </row>
    <row r="8495" spans="1:9" x14ac:dyDescent="0.25">
      <c r="A8495">
        <v>63821</v>
      </c>
      <c r="B8495" s="39"/>
      <c r="C8495">
        <v>1944</v>
      </c>
      <c r="G8495" s="39">
        <v>464.43099999999998</v>
      </c>
      <c r="H8495" t="s">
        <v>0</v>
      </c>
      <c r="I8495" s="40"/>
    </row>
    <row r="8496" spans="1:9" x14ac:dyDescent="0.25">
      <c r="A8496">
        <v>63821</v>
      </c>
      <c r="B8496" s="39"/>
      <c r="C8496">
        <v>1985</v>
      </c>
      <c r="G8496" s="39">
        <v>139.32900000000001</v>
      </c>
      <c r="H8496" t="s">
        <v>0</v>
      </c>
      <c r="I8496" s="40"/>
    </row>
    <row r="8497" spans="1:9" x14ac:dyDescent="0.25">
      <c r="A8497">
        <v>63821</v>
      </c>
      <c r="B8497" s="39"/>
      <c r="C8497">
        <v>2018</v>
      </c>
      <c r="G8497" s="39">
        <v>20.899000000000001</v>
      </c>
      <c r="H8497" t="s">
        <v>0</v>
      </c>
      <c r="I8497" s="40"/>
    </row>
    <row r="8498" spans="1:9" x14ac:dyDescent="0.25">
      <c r="A8498">
        <v>63821</v>
      </c>
      <c r="B8498" s="39"/>
      <c r="C8498">
        <v>2027</v>
      </c>
      <c r="G8498" s="39">
        <v>0.92800000000000005</v>
      </c>
      <c r="H8498" t="s">
        <v>0</v>
      </c>
      <c r="I8498" s="40"/>
    </row>
    <row r="8499" spans="1:9" x14ac:dyDescent="0.25">
      <c r="A8499">
        <v>63821</v>
      </c>
      <c r="B8499" s="39"/>
      <c r="C8499">
        <v>2056</v>
      </c>
      <c r="G8499" s="39">
        <v>0.65</v>
      </c>
      <c r="H8499" t="s">
        <v>0</v>
      </c>
      <c r="I8499" s="40"/>
    </row>
    <row r="8500" spans="1:9" x14ac:dyDescent="0.25">
      <c r="A8500">
        <v>63821</v>
      </c>
      <c r="B8500" s="39"/>
      <c r="C8500">
        <v>2063</v>
      </c>
      <c r="G8500" s="39">
        <v>0.92800000000000005</v>
      </c>
      <c r="H8500" t="s">
        <v>0</v>
      </c>
      <c r="I8500" s="40"/>
    </row>
    <row r="8501" spans="1:9" x14ac:dyDescent="0.25">
      <c r="A8501">
        <v>63821</v>
      </c>
      <c r="B8501" s="39"/>
      <c r="C8501">
        <v>2314</v>
      </c>
      <c r="G8501" s="39">
        <v>2030.2280000000001</v>
      </c>
      <c r="H8501" t="s">
        <v>5</v>
      </c>
      <c r="I8501" s="40"/>
    </row>
    <row r="8502" spans="1:9" x14ac:dyDescent="0.25">
      <c r="A8502">
        <v>63821</v>
      </c>
      <c r="B8502" s="39"/>
      <c r="C8502">
        <v>2441</v>
      </c>
      <c r="G8502" s="39">
        <v>1.1100000000000001</v>
      </c>
      <c r="H8502" t="s">
        <v>2</v>
      </c>
      <c r="I8502" s="40"/>
    </row>
    <row r="8503" spans="1:9" x14ac:dyDescent="0.25">
      <c r="A8503">
        <v>63821</v>
      </c>
      <c r="B8503" s="39"/>
      <c r="C8503">
        <v>2442</v>
      </c>
      <c r="G8503" s="39">
        <v>1.1100000000000001</v>
      </c>
      <c r="H8503" t="s">
        <v>2</v>
      </c>
      <c r="I8503" s="40"/>
    </row>
    <row r="8504" spans="1:9" x14ac:dyDescent="0.25">
      <c r="A8504">
        <v>63821</v>
      </c>
      <c r="B8504" s="39"/>
      <c r="C8504">
        <v>2462</v>
      </c>
      <c r="G8504" s="39">
        <v>0.59899999999999998</v>
      </c>
      <c r="H8504" t="s">
        <v>2</v>
      </c>
      <c r="I8504" s="40"/>
    </row>
    <row r="8505" spans="1:9" x14ac:dyDescent="0.25">
      <c r="A8505">
        <v>63821</v>
      </c>
      <c r="B8505" s="39"/>
      <c r="C8505">
        <v>2475</v>
      </c>
      <c r="G8505" s="39">
        <v>1.1100000000000001</v>
      </c>
      <c r="H8505" t="s">
        <v>2</v>
      </c>
      <c r="I8505" s="40"/>
    </row>
    <row r="8506" spans="1:9" x14ac:dyDescent="0.25">
      <c r="A8506">
        <v>63821</v>
      </c>
      <c r="B8506" s="39"/>
      <c r="C8506">
        <v>2482</v>
      </c>
      <c r="G8506" s="39">
        <v>1.1100000000000001</v>
      </c>
      <c r="H8506" t="s">
        <v>2</v>
      </c>
      <c r="I8506" s="40"/>
    </row>
    <row r="8507" spans="1:9" x14ac:dyDescent="0.25">
      <c r="A8507">
        <v>63821</v>
      </c>
      <c r="B8507" s="39"/>
      <c r="C8507">
        <v>46227</v>
      </c>
      <c r="G8507" s="39">
        <v>1751.569</v>
      </c>
      <c r="H8507" t="s">
        <v>5</v>
      </c>
      <c r="I8507" s="40"/>
    </row>
    <row r="8508" spans="1:9" x14ac:dyDescent="0.25">
      <c r="A8508">
        <v>63821</v>
      </c>
      <c r="B8508" s="39"/>
      <c r="C8508">
        <v>50225</v>
      </c>
      <c r="G8508" s="39">
        <v>3.7149999999999999</v>
      </c>
      <c r="H8508" t="s">
        <v>0</v>
      </c>
      <c r="I8508" s="40"/>
    </row>
    <row r="8509" spans="1:9" x14ac:dyDescent="0.25">
      <c r="A8509">
        <v>63821</v>
      </c>
      <c r="B8509" s="39"/>
      <c r="C8509">
        <v>50292</v>
      </c>
      <c r="G8509" s="39">
        <v>0.92800000000000005</v>
      </c>
      <c r="H8509" t="s">
        <v>0</v>
      </c>
      <c r="I8509" s="40"/>
    </row>
    <row r="8510" spans="1:9" x14ac:dyDescent="0.25">
      <c r="A8510">
        <v>63821</v>
      </c>
      <c r="B8510" s="39"/>
      <c r="C8510">
        <v>56354</v>
      </c>
      <c r="G8510" s="39">
        <v>13.932</v>
      </c>
      <c r="H8510" t="s">
        <v>0</v>
      </c>
      <c r="I8510" s="40"/>
    </row>
    <row r="8511" spans="1:9" x14ac:dyDescent="0.25">
      <c r="A8511">
        <v>63821</v>
      </c>
      <c r="B8511" s="39"/>
      <c r="C8511">
        <v>56357</v>
      </c>
      <c r="G8511" s="39">
        <v>2.3220000000000001</v>
      </c>
      <c r="H8511" t="s">
        <v>0</v>
      </c>
      <c r="I8511" s="40"/>
    </row>
    <row r="8512" spans="1:9" x14ac:dyDescent="0.25">
      <c r="A8512">
        <v>63821</v>
      </c>
      <c r="B8512" s="39"/>
      <c r="C8512">
        <v>57891</v>
      </c>
      <c r="G8512" s="39">
        <v>1.532</v>
      </c>
      <c r="H8512" t="s">
        <v>0</v>
      </c>
      <c r="I8512" s="40"/>
    </row>
    <row r="8513" spans="1:9" x14ac:dyDescent="0.25">
      <c r="A8513">
        <v>63821</v>
      </c>
      <c r="B8513" s="39"/>
      <c r="C8513">
        <v>58122</v>
      </c>
      <c r="G8513" s="39">
        <v>2.089</v>
      </c>
      <c r="H8513" t="s">
        <v>0</v>
      </c>
      <c r="I8513" s="40"/>
    </row>
    <row r="8514" spans="1:9" x14ac:dyDescent="0.25">
      <c r="A8514">
        <v>63821</v>
      </c>
      <c r="B8514" s="39"/>
      <c r="C8514">
        <v>58583</v>
      </c>
      <c r="G8514" s="39">
        <v>1764.838</v>
      </c>
      <c r="H8514" t="s">
        <v>5</v>
      </c>
      <c r="I8514" s="40"/>
    </row>
    <row r="8515" spans="1:9" x14ac:dyDescent="0.25">
      <c r="A8515">
        <v>63821</v>
      </c>
      <c r="B8515" s="39"/>
      <c r="C8515">
        <v>59385</v>
      </c>
      <c r="G8515" s="39">
        <v>875.78200000000004</v>
      </c>
      <c r="H8515" t="s">
        <v>5</v>
      </c>
      <c r="I8515" s="40"/>
    </row>
    <row r="8516" spans="1:9" x14ac:dyDescent="0.25">
      <c r="A8516">
        <v>63821</v>
      </c>
      <c r="B8516" s="39"/>
      <c r="C8516">
        <v>60078</v>
      </c>
      <c r="G8516" s="39">
        <v>12141.558999999999</v>
      </c>
      <c r="H8516" t="s">
        <v>5</v>
      </c>
      <c r="I8516" s="40"/>
    </row>
    <row r="8517" spans="1:9" x14ac:dyDescent="0.25">
      <c r="A8517">
        <v>63821</v>
      </c>
      <c r="B8517" s="39"/>
      <c r="C8517">
        <v>62136</v>
      </c>
      <c r="G8517" s="39">
        <v>278.65800000000002</v>
      </c>
      <c r="H8517" t="s">
        <v>0</v>
      </c>
      <c r="I8517" s="40"/>
    </row>
    <row r="8518" spans="1:9" x14ac:dyDescent="0.25">
      <c r="A8518">
        <v>63825</v>
      </c>
      <c r="B8518" s="39"/>
      <c r="C8518">
        <v>2018</v>
      </c>
      <c r="G8518" s="39">
        <v>13.667</v>
      </c>
      <c r="H8518" t="s">
        <v>0</v>
      </c>
      <c r="I8518" s="40"/>
    </row>
    <row r="8519" spans="1:9" x14ac:dyDescent="0.25">
      <c r="A8519">
        <v>63825</v>
      </c>
      <c r="B8519" s="39"/>
      <c r="C8519">
        <v>2074</v>
      </c>
      <c r="G8519" s="39">
        <v>1.8220000000000001</v>
      </c>
      <c r="H8519" t="s">
        <v>0</v>
      </c>
      <c r="I8519" s="40"/>
    </row>
    <row r="8520" spans="1:9" x14ac:dyDescent="0.25">
      <c r="A8520">
        <v>63825</v>
      </c>
      <c r="B8520" s="39"/>
      <c r="C8520">
        <v>2082</v>
      </c>
      <c r="G8520" s="39">
        <v>0.91100000000000003</v>
      </c>
      <c r="H8520" t="s">
        <v>0</v>
      </c>
      <c r="I8520" s="40"/>
    </row>
    <row r="8521" spans="1:9" x14ac:dyDescent="0.25">
      <c r="A8521">
        <v>63825</v>
      </c>
      <c r="B8521" s="39"/>
      <c r="C8521">
        <v>2194</v>
      </c>
      <c r="G8521" s="39">
        <v>227.79</v>
      </c>
      <c r="H8521" t="s">
        <v>0</v>
      </c>
      <c r="I8521" s="40"/>
    </row>
    <row r="8522" spans="1:9" x14ac:dyDescent="0.25">
      <c r="A8522">
        <v>63825</v>
      </c>
      <c r="B8522" s="39"/>
      <c r="C8522">
        <v>2462</v>
      </c>
      <c r="G8522" s="39">
        <v>0.432</v>
      </c>
      <c r="H8522" t="s">
        <v>2</v>
      </c>
      <c r="I8522" s="40"/>
    </row>
    <row r="8523" spans="1:9" x14ac:dyDescent="0.25">
      <c r="A8523">
        <v>63825</v>
      </c>
      <c r="B8523" s="39"/>
      <c r="C8523">
        <v>2474</v>
      </c>
      <c r="G8523" s="39">
        <v>0.8</v>
      </c>
      <c r="H8523" t="s">
        <v>2</v>
      </c>
      <c r="I8523" s="40"/>
    </row>
    <row r="8524" spans="1:9" x14ac:dyDescent="0.25">
      <c r="A8524">
        <v>63825</v>
      </c>
      <c r="B8524" s="39"/>
      <c r="C8524">
        <v>32001</v>
      </c>
      <c r="G8524" s="39">
        <v>0.8</v>
      </c>
      <c r="H8524" t="s">
        <v>2</v>
      </c>
      <c r="I8524" s="40"/>
    </row>
    <row r="8525" spans="1:9" x14ac:dyDescent="0.25">
      <c r="A8525">
        <v>63825</v>
      </c>
      <c r="B8525" s="39"/>
      <c r="C8525">
        <v>38158</v>
      </c>
      <c r="G8525" s="39">
        <v>455.58</v>
      </c>
      <c r="H8525" t="s">
        <v>0</v>
      </c>
      <c r="I8525" s="40"/>
    </row>
    <row r="8526" spans="1:9" x14ac:dyDescent="0.25">
      <c r="A8526">
        <v>63825</v>
      </c>
      <c r="B8526" s="39"/>
      <c r="C8526">
        <v>47477</v>
      </c>
      <c r="G8526" s="39">
        <v>0.4</v>
      </c>
      <c r="H8526" t="s">
        <v>2</v>
      </c>
      <c r="I8526" s="40"/>
    </row>
    <row r="8527" spans="1:9" x14ac:dyDescent="0.25">
      <c r="A8527">
        <v>63825</v>
      </c>
      <c r="B8527" s="39"/>
      <c r="C8527">
        <v>48290</v>
      </c>
      <c r="G8527" s="39">
        <v>4.8</v>
      </c>
      <c r="H8527" t="s">
        <v>2</v>
      </c>
      <c r="I8527" s="40"/>
    </row>
    <row r="8528" spans="1:9" x14ac:dyDescent="0.25">
      <c r="A8528">
        <v>63825</v>
      </c>
      <c r="B8528" s="39"/>
      <c r="C8528">
        <v>55269</v>
      </c>
      <c r="G8528" s="39">
        <v>280.18200000000002</v>
      </c>
      <c r="H8528" t="s">
        <v>0</v>
      </c>
      <c r="I8528" s="40"/>
    </row>
    <row r="8529" spans="1:9" x14ac:dyDescent="0.25">
      <c r="A8529">
        <v>63825</v>
      </c>
      <c r="B8529" s="39"/>
      <c r="C8529">
        <v>57917</v>
      </c>
      <c r="G8529" s="39">
        <v>1.3660000000000001</v>
      </c>
      <c r="H8529" t="s">
        <v>0</v>
      </c>
      <c r="I8529" s="40"/>
    </row>
    <row r="8530" spans="1:9" x14ac:dyDescent="0.25">
      <c r="A8530">
        <v>63825</v>
      </c>
      <c r="B8530" s="39"/>
      <c r="C8530">
        <v>58687</v>
      </c>
      <c r="G8530" s="39">
        <v>5.4660000000000002</v>
      </c>
      <c r="H8530" t="s">
        <v>0</v>
      </c>
      <c r="I8530" s="40"/>
    </row>
    <row r="8531" spans="1:9" x14ac:dyDescent="0.25">
      <c r="A8531">
        <v>63825</v>
      </c>
      <c r="B8531" s="39"/>
      <c r="C8531">
        <v>62567</v>
      </c>
      <c r="G8531" s="39">
        <v>4.5549999999999997</v>
      </c>
      <c r="H8531" t="s">
        <v>0</v>
      </c>
      <c r="I8531" s="40"/>
    </row>
    <row r="8532" spans="1:9" x14ac:dyDescent="0.25">
      <c r="A8532">
        <v>63825</v>
      </c>
      <c r="B8532" s="39"/>
      <c r="C8532">
        <v>64351</v>
      </c>
      <c r="G8532" s="39">
        <v>0.91100000000000003</v>
      </c>
      <c r="H8532" t="s">
        <v>0</v>
      </c>
      <c r="I8532" s="40"/>
    </row>
    <row r="8533" spans="1:9" x14ac:dyDescent="0.25">
      <c r="A8533">
        <v>63825</v>
      </c>
      <c r="B8533" s="39"/>
      <c r="C8533">
        <v>65087</v>
      </c>
      <c r="G8533" s="39">
        <v>7.6529999999999996</v>
      </c>
      <c r="H8533" t="s">
        <v>0</v>
      </c>
      <c r="I8533" s="40"/>
    </row>
    <row r="8534" spans="1:9" x14ac:dyDescent="0.25">
      <c r="A8534">
        <v>63844</v>
      </c>
      <c r="B8534" s="39"/>
      <c r="C8534">
        <v>1909</v>
      </c>
      <c r="G8534" s="39">
        <v>246.42599999999999</v>
      </c>
      <c r="H8534" t="s">
        <v>0</v>
      </c>
      <c r="I8534" s="40"/>
    </row>
    <row r="8535" spans="1:9" x14ac:dyDescent="0.25">
      <c r="A8535">
        <v>63844</v>
      </c>
      <c r="B8535" s="39"/>
      <c r="C8535">
        <v>2026</v>
      </c>
      <c r="G8535" s="39">
        <v>1.478</v>
      </c>
      <c r="H8535" t="s">
        <v>0</v>
      </c>
      <c r="I8535" s="40"/>
    </row>
    <row r="8536" spans="1:9" x14ac:dyDescent="0.25">
      <c r="A8536">
        <v>63844</v>
      </c>
      <c r="B8536" s="39"/>
      <c r="C8536">
        <v>2092</v>
      </c>
      <c r="G8536" s="39">
        <v>0.98499999999999999</v>
      </c>
      <c r="H8536" t="s">
        <v>0</v>
      </c>
      <c r="I8536" s="40"/>
    </row>
    <row r="8537" spans="1:9" x14ac:dyDescent="0.25">
      <c r="A8537">
        <v>63844</v>
      </c>
      <c r="B8537" s="39"/>
      <c r="C8537">
        <v>2111</v>
      </c>
      <c r="G8537" s="39">
        <v>1.9710000000000001</v>
      </c>
      <c r="H8537" t="s">
        <v>0</v>
      </c>
      <c r="I8537" s="40"/>
    </row>
    <row r="8538" spans="1:9" x14ac:dyDescent="0.25">
      <c r="A8538">
        <v>63844</v>
      </c>
      <c r="B8538" s="39"/>
      <c r="C8538">
        <v>2441</v>
      </c>
      <c r="G8538" s="39">
        <v>0.91</v>
      </c>
      <c r="H8538" t="s">
        <v>2</v>
      </c>
      <c r="I8538" s="40"/>
    </row>
    <row r="8539" spans="1:9" x14ac:dyDescent="0.25">
      <c r="A8539">
        <v>63844</v>
      </c>
      <c r="B8539" s="39"/>
      <c r="C8539">
        <v>2442</v>
      </c>
      <c r="G8539" s="39">
        <v>0.91</v>
      </c>
      <c r="H8539" t="s">
        <v>2</v>
      </c>
      <c r="I8539" s="40"/>
    </row>
    <row r="8540" spans="1:9" x14ac:dyDescent="0.25">
      <c r="A8540">
        <v>63844</v>
      </c>
      <c r="B8540" s="39"/>
      <c r="C8540">
        <v>2471</v>
      </c>
      <c r="G8540" s="39">
        <v>0.91</v>
      </c>
      <c r="H8540" t="s">
        <v>2</v>
      </c>
      <c r="I8540" s="40"/>
    </row>
    <row r="8541" spans="1:9" x14ac:dyDescent="0.25">
      <c r="A8541">
        <v>63844</v>
      </c>
      <c r="B8541" s="39"/>
      <c r="C8541">
        <v>49092</v>
      </c>
      <c r="G8541" s="39">
        <v>517.49599999999998</v>
      </c>
      <c r="H8541" t="s">
        <v>0</v>
      </c>
      <c r="I8541" s="40"/>
    </row>
    <row r="8542" spans="1:9" x14ac:dyDescent="0.25">
      <c r="A8542">
        <v>63844</v>
      </c>
      <c r="B8542" s="39"/>
      <c r="C8542">
        <v>54975</v>
      </c>
      <c r="G8542" s="39">
        <v>221.78399999999999</v>
      </c>
      <c r="H8542" t="s">
        <v>0</v>
      </c>
      <c r="I8542" s="40"/>
    </row>
    <row r="8543" spans="1:9" x14ac:dyDescent="0.25">
      <c r="A8543">
        <v>63844</v>
      </c>
      <c r="B8543" s="39"/>
      <c r="C8543">
        <v>55576</v>
      </c>
      <c r="G8543" s="39">
        <v>2.464</v>
      </c>
      <c r="H8543" t="s">
        <v>0</v>
      </c>
      <c r="I8543" s="40"/>
    </row>
    <row r="8544" spans="1:9" x14ac:dyDescent="0.25">
      <c r="A8544">
        <v>63844</v>
      </c>
      <c r="B8544" s="39"/>
      <c r="C8544">
        <v>62506</v>
      </c>
      <c r="G8544" s="39">
        <v>6.407</v>
      </c>
      <c r="H8544" t="s">
        <v>0</v>
      </c>
      <c r="I8544" s="40"/>
    </row>
    <row r="8545" spans="1:9" x14ac:dyDescent="0.25">
      <c r="A8545">
        <v>63844</v>
      </c>
      <c r="B8545" s="39"/>
      <c r="C8545">
        <v>500633</v>
      </c>
      <c r="G8545" s="39">
        <v>0.98499999999999999</v>
      </c>
      <c r="H8545" t="s">
        <v>0</v>
      </c>
      <c r="I8545" s="40"/>
    </row>
    <row r="8546" spans="1:9" x14ac:dyDescent="0.25">
      <c r="A8546">
        <v>63853</v>
      </c>
      <c r="B8546" s="39"/>
      <c r="C8546">
        <v>1958</v>
      </c>
      <c r="G8546" s="39">
        <v>11.734</v>
      </c>
      <c r="H8546" t="s">
        <v>0</v>
      </c>
      <c r="I8546" s="40"/>
    </row>
    <row r="8547" spans="1:9" x14ac:dyDescent="0.25">
      <c r="A8547">
        <v>63853</v>
      </c>
      <c r="B8547" s="39"/>
      <c r="C8547">
        <v>2018</v>
      </c>
      <c r="G8547" s="39">
        <v>7.7949999999999999</v>
      </c>
      <c r="H8547" t="s">
        <v>0</v>
      </c>
      <c r="I8547" s="40"/>
    </row>
    <row r="8548" spans="1:9" x14ac:dyDescent="0.25">
      <c r="A8548">
        <v>63853</v>
      </c>
      <c r="B8548" s="39"/>
      <c r="C8548">
        <v>2162</v>
      </c>
      <c r="G8548" s="39">
        <v>2.9540000000000002</v>
      </c>
      <c r="H8548" t="s">
        <v>0</v>
      </c>
      <c r="I8548" s="40"/>
    </row>
    <row r="8549" spans="1:9" x14ac:dyDescent="0.25">
      <c r="A8549">
        <v>63853</v>
      </c>
      <c r="B8549" s="39"/>
      <c r="C8549">
        <v>2210</v>
      </c>
      <c r="G8549" s="39">
        <v>130.46899999999999</v>
      </c>
      <c r="H8549" t="s">
        <v>5</v>
      </c>
      <c r="I8549" s="40"/>
    </row>
    <row r="8550" spans="1:9" x14ac:dyDescent="0.25">
      <c r="A8550">
        <v>63853</v>
      </c>
      <c r="B8550" s="39"/>
      <c r="C8550">
        <v>2258</v>
      </c>
      <c r="G8550" s="39">
        <v>1.4770000000000001</v>
      </c>
      <c r="H8550" t="s">
        <v>5</v>
      </c>
      <c r="I8550" s="40"/>
    </row>
    <row r="8551" spans="1:9" x14ac:dyDescent="0.25">
      <c r="A8551">
        <v>63853</v>
      </c>
      <c r="B8551" s="39"/>
      <c r="C8551">
        <v>2441</v>
      </c>
      <c r="G8551" s="39">
        <v>1</v>
      </c>
      <c r="H8551" t="s">
        <v>2</v>
      </c>
      <c r="I8551" s="40"/>
    </row>
    <row r="8552" spans="1:9" x14ac:dyDescent="0.25">
      <c r="A8552">
        <v>63853</v>
      </c>
      <c r="B8552" s="39"/>
      <c r="C8552">
        <v>2442</v>
      </c>
      <c r="G8552" s="39">
        <v>1</v>
      </c>
      <c r="H8552" t="s">
        <v>2</v>
      </c>
      <c r="I8552" s="40"/>
    </row>
    <row r="8553" spans="1:9" x14ac:dyDescent="0.25">
      <c r="A8553">
        <v>63853</v>
      </c>
      <c r="B8553" s="39"/>
      <c r="C8553">
        <v>2462</v>
      </c>
      <c r="G8553" s="39">
        <v>0.54</v>
      </c>
      <c r="H8553" t="s">
        <v>2</v>
      </c>
      <c r="I8553" s="40"/>
    </row>
    <row r="8554" spans="1:9" x14ac:dyDescent="0.25">
      <c r="A8554">
        <v>63853</v>
      </c>
      <c r="B8554" s="39"/>
      <c r="C8554">
        <v>24060</v>
      </c>
      <c r="G8554" s="39">
        <v>58.588000000000001</v>
      </c>
      <c r="H8554" t="s">
        <v>0</v>
      </c>
      <c r="I8554" s="40"/>
    </row>
    <row r="8555" spans="1:9" x14ac:dyDescent="0.25">
      <c r="A8555">
        <v>63853</v>
      </c>
      <c r="B8555" s="39"/>
      <c r="C8555">
        <v>28947</v>
      </c>
      <c r="G8555" s="39">
        <v>4.0039999999999996</v>
      </c>
      <c r="H8555" t="s">
        <v>5</v>
      </c>
      <c r="I8555" s="40"/>
    </row>
    <row r="8556" spans="1:9" x14ac:dyDescent="0.25">
      <c r="A8556">
        <v>63853</v>
      </c>
      <c r="B8556" s="39"/>
      <c r="C8556">
        <v>42813</v>
      </c>
      <c r="G8556" s="39">
        <v>4.923</v>
      </c>
      <c r="H8556" t="s">
        <v>0</v>
      </c>
      <c r="I8556" s="40"/>
    </row>
    <row r="8557" spans="1:9" x14ac:dyDescent="0.25">
      <c r="A8557">
        <v>63853</v>
      </c>
      <c r="B8557" s="39"/>
      <c r="C8557">
        <v>47269</v>
      </c>
      <c r="G8557" s="39">
        <v>21.998999999999999</v>
      </c>
      <c r="H8557" t="s">
        <v>0</v>
      </c>
      <c r="I8557" s="40"/>
    </row>
    <row r="8558" spans="1:9" x14ac:dyDescent="0.25">
      <c r="A8558">
        <v>63853</v>
      </c>
      <c r="B8558" s="39"/>
      <c r="C8558">
        <v>47477</v>
      </c>
      <c r="G8558" s="39">
        <v>0.5</v>
      </c>
      <c r="H8558" t="s">
        <v>2</v>
      </c>
      <c r="I8558" s="40"/>
    </row>
    <row r="8559" spans="1:9" x14ac:dyDescent="0.25">
      <c r="A8559">
        <v>63853</v>
      </c>
      <c r="B8559" s="39"/>
      <c r="C8559">
        <v>51880</v>
      </c>
      <c r="G8559" s="39">
        <v>1</v>
      </c>
      <c r="H8559" t="s">
        <v>2</v>
      </c>
      <c r="I8559" s="40"/>
    </row>
    <row r="8560" spans="1:9" x14ac:dyDescent="0.25">
      <c r="A8560">
        <v>63853</v>
      </c>
      <c r="B8560" s="39"/>
      <c r="C8560">
        <v>54532</v>
      </c>
      <c r="G8560" s="39">
        <v>9.7639999999999993</v>
      </c>
      <c r="H8560" t="s">
        <v>0</v>
      </c>
      <c r="I8560" s="40"/>
    </row>
    <row r="8561" spans="1:9" x14ac:dyDescent="0.25">
      <c r="A8561">
        <v>63853</v>
      </c>
      <c r="B8561" s="39"/>
      <c r="C8561">
        <v>57321</v>
      </c>
      <c r="G8561" s="39">
        <v>29.294</v>
      </c>
      <c r="H8561" t="s">
        <v>0</v>
      </c>
      <c r="I8561" s="40"/>
    </row>
    <row r="8562" spans="1:9" x14ac:dyDescent="0.25">
      <c r="A8562">
        <v>63853</v>
      </c>
      <c r="B8562" s="39"/>
      <c r="C8562">
        <v>58259</v>
      </c>
      <c r="G8562" s="39">
        <v>15.59</v>
      </c>
      <c r="H8562" t="s">
        <v>0</v>
      </c>
      <c r="I8562" s="40"/>
    </row>
    <row r="8563" spans="1:9" x14ac:dyDescent="0.25">
      <c r="A8563">
        <v>63853</v>
      </c>
      <c r="B8563" s="39"/>
      <c r="C8563">
        <v>500536</v>
      </c>
      <c r="G8563" s="39">
        <v>4.923</v>
      </c>
      <c r="H8563" t="s">
        <v>0</v>
      </c>
      <c r="I8563" s="40"/>
    </row>
    <row r="8564" spans="1:9" x14ac:dyDescent="0.25">
      <c r="A8564">
        <v>63853</v>
      </c>
      <c r="B8564" s="39"/>
      <c r="C8564">
        <v>500556</v>
      </c>
      <c r="G8564" s="39">
        <v>11.734</v>
      </c>
      <c r="H8564" t="s">
        <v>0</v>
      </c>
      <c r="I8564" s="40"/>
    </row>
    <row r="8565" spans="1:9" x14ac:dyDescent="0.25">
      <c r="A8565">
        <v>63853</v>
      </c>
      <c r="B8565" s="39"/>
      <c r="C8565">
        <v>500587</v>
      </c>
      <c r="G8565" s="39">
        <v>820.56200000000001</v>
      </c>
      <c r="H8565" t="s">
        <v>0</v>
      </c>
      <c r="I8565" s="40"/>
    </row>
    <row r="8566" spans="1:9" x14ac:dyDescent="0.25">
      <c r="A8566">
        <v>63864</v>
      </c>
      <c r="B8566" s="39"/>
      <c r="C8566">
        <v>2018</v>
      </c>
      <c r="G8566" s="39">
        <v>4.282</v>
      </c>
      <c r="H8566" t="s">
        <v>0</v>
      </c>
      <c r="I8566" s="40"/>
    </row>
    <row r="8567" spans="1:9" x14ac:dyDescent="0.25">
      <c r="A8567">
        <v>63864</v>
      </c>
      <c r="B8567" s="39"/>
      <c r="C8567">
        <v>2298</v>
      </c>
      <c r="G8567" s="39">
        <v>4.367</v>
      </c>
      <c r="H8567" t="s">
        <v>0</v>
      </c>
      <c r="I8567" s="40"/>
    </row>
    <row r="8568" spans="1:9" x14ac:dyDescent="0.25">
      <c r="A8568">
        <v>63864</v>
      </c>
      <c r="B8568" s="39"/>
      <c r="C8568">
        <v>2314</v>
      </c>
      <c r="G8568" s="39">
        <v>0.85599999999999998</v>
      </c>
      <c r="H8568" t="s">
        <v>0</v>
      </c>
      <c r="I8568" s="40"/>
    </row>
    <row r="8569" spans="1:9" x14ac:dyDescent="0.25">
      <c r="A8569">
        <v>63864</v>
      </c>
      <c r="B8569" s="39"/>
      <c r="C8569">
        <v>2441</v>
      </c>
      <c r="G8569" s="39">
        <v>0.91</v>
      </c>
      <c r="H8569" t="s">
        <v>2</v>
      </c>
      <c r="I8569" s="40"/>
    </row>
    <row r="8570" spans="1:9" x14ac:dyDescent="0.25">
      <c r="A8570">
        <v>63864</v>
      </c>
      <c r="B8570" s="39"/>
      <c r="C8570">
        <v>2442</v>
      </c>
      <c r="G8570" s="39">
        <v>0.91</v>
      </c>
      <c r="H8570" t="s">
        <v>2</v>
      </c>
      <c r="I8570" s="40"/>
    </row>
    <row r="8571" spans="1:9" x14ac:dyDescent="0.25">
      <c r="A8571">
        <v>63864</v>
      </c>
      <c r="B8571" s="39"/>
      <c r="C8571">
        <v>2462</v>
      </c>
      <c r="G8571" s="39">
        <v>0.45500000000000002</v>
      </c>
      <c r="H8571" t="s">
        <v>2</v>
      </c>
      <c r="I8571" s="40"/>
    </row>
    <row r="8572" spans="1:9" x14ac:dyDescent="0.25">
      <c r="A8572">
        <v>63864</v>
      </c>
      <c r="B8572" s="39"/>
      <c r="C8572">
        <v>28555</v>
      </c>
      <c r="G8572" s="39">
        <v>0.72699999999999998</v>
      </c>
      <c r="H8572" t="s">
        <v>0</v>
      </c>
      <c r="I8572" s="40"/>
    </row>
    <row r="8573" spans="1:9" x14ac:dyDescent="0.25">
      <c r="A8573">
        <v>63864</v>
      </c>
      <c r="B8573" s="39"/>
      <c r="C8573">
        <v>28947</v>
      </c>
      <c r="G8573" s="39">
        <v>0.33400000000000002</v>
      </c>
      <c r="H8573" t="s">
        <v>0</v>
      </c>
      <c r="I8573" s="40"/>
    </row>
    <row r="8574" spans="1:9" x14ac:dyDescent="0.25">
      <c r="A8574">
        <v>63864</v>
      </c>
      <c r="B8574" s="39"/>
      <c r="C8574">
        <v>47438</v>
      </c>
      <c r="G8574" s="39">
        <v>0.91</v>
      </c>
      <c r="H8574" t="s">
        <v>2</v>
      </c>
      <c r="I8574" s="40"/>
    </row>
    <row r="8575" spans="1:9" x14ac:dyDescent="0.25">
      <c r="A8575">
        <v>63864</v>
      </c>
      <c r="B8575" s="39"/>
      <c r="C8575">
        <v>47477</v>
      </c>
      <c r="G8575" s="39">
        <v>0.45500000000000002</v>
      </c>
      <c r="H8575" t="s">
        <v>2</v>
      </c>
      <c r="I8575" s="40"/>
    </row>
    <row r="8576" spans="1:9" x14ac:dyDescent="0.25">
      <c r="A8576">
        <v>63864</v>
      </c>
      <c r="B8576" s="39"/>
      <c r="C8576">
        <v>54394</v>
      </c>
      <c r="G8576" s="39">
        <v>51.384999999999998</v>
      </c>
      <c r="H8576" t="s">
        <v>0</v>
      </c>
      <c r="I8576" s="40"/>
    </row>
    <row r="8577" spans="1:9" x14ac:dyDescent="0.25">
      <c r="A8577">
        <v>63864</v>
      </c>
      <c r="B8577" s="39"/>
      <c r="C8577">
        <v>56913</v>
      </c>
      <c r="G8577" s="39">
        <v>21.41</v>
      </c>
      <c r="H8577" t="s">
        <v>0</v>
      </c>
      <c r="I8577" s="40"/>
    </row>
    <row r="8578" spans="1:9" x14ac:dyDescent="0.25">
      <c r="A8578">
        <v>63864</v>
      </c>
      <c r="B8578" s="39"/>
      <c r="C8578">
        <v>62383</v>
      </c>
      <c r="G8578" s="39">
        <v>12.846</v>
      </c>
      <c r="H8578" t="s">
        <v>0</v>
      </c>
      <c r="I8578" s="40"/>
    </row>
    <row r="8579" spans="1:9" x14ac:dyDescent="0.25">
      <c r="A8579">
        <v>63864</v>
      </c>
      <c r="B8579" s="39"/>
      <c r="C8579">
        <v>500585</v>
      </c>
      <c r="G8579" s="39">
        <v>856.428</v>
      </c>
      <c r="H8579" t="s">
        <v>0</v>
      </c>
      <c r="I8579" s="40"/>
    </row>
    <row r="8580" spans="1:9" x14ac:dyDescent="0.25">
      <c r="A8580">
        <v>63865</v>
      </c>
      <c r="B8580" s="39"/>
      <c r="C8580">
        <v>2018</v>
      </c>
      <c r="G8580" s="39">
        <v>4.2549999999999999</v>
      </c>
      <c r="H8580" t="s">
        <v>0</v>
      </c>
      <c r="I8580" s="40"/>
    </row>
    <row r="8581" spans="1:9" x14ac:dyDescent="0.25">
      <c r="A8581">
        <v>63865</v>
      </c>
      <c r="B8581" s="39"/>
      <c r="C8581">
        <v>2298</v>
      </c>
      <c r="G8581" s="39">
        <v>4.34</v>
      </c>
      <c r="H8581" t="s">
        <v>0</v>
      </c>
      <c r="I8581" s="40"/>
    </row>
    <row r="8582" spans="1:9" x14ac:dyDescent="0.25">
      <c r="A8582">
        <v>63865</v>
      </c>
      <c r="B8582" s="39"/>
      <c r="C8582">
        <v>2314</v>
      </c>
      <c r="G8582" s="39">
        <v>0.85099999999999998</v>
      </c>
      <c r="H8582" t="s">
        <v>0</v>
      </c>
      <c r="I8582" s="40"/>
    </row>
    <row r="8583" spans="1:9" x14ac:dyDescent="0.25">
      <c r="A8583">
        <v>63865</v>
      </c>
      <c r="B8583" s="39"/>
      <c r="C8583">
        <v>2441</v>
      </c>
      <c r="G8583" s="39">
        <v>0.91</v>
      </c>
      <c r="H8583" t="s">
        <v>2</v>
      </c>
      <c r="I8583" s="40"/>
    </row>
    <row r="8584" spans="1:9" x14ac:dyDescent="0.25">
      <c r="A8584">
        <v>63865</v>
      </c>
      <c r="B8584" s="39"/>
      <c r="C8584">
        <v>2442</v>
      </c>
      <c r="G8584" s="39">
        <v>0.91</v>
      </c>
      <c r="H8584" t="s">
        <v>2</v>
      </c>
      <c r="I8584" s="40"/>
    </row>
    <row r="8585" spans="1:9" x14ac:dyDescent="0.25">
      <c r="A8585">
        <v>63865</v>
      </c>
      <c r="B8585" s="39"/>
      <c r="C8585">
        <v>2462</v>
      </c>
      <c r="G8585" s="39">
        <v>0.45500000000000002</v>
      </c>
      <c r="H8585" t="s">
        <v>2</v>
      </c>
      <c r="I8585" s="40"/>
    </row>
    <row r="8586" spans="1:9" x14ac:dyDescent="0.25">
      <c r="A8586">
        <v>63865</v>
      </c>
      <c r="B8586" s="39"/>
      <c r="C8586">
        <v>28555</v>
      </c>
      <c r="G8586" s="39">
        <v>0.72299999999999998</v>
      </c>
      <c r="H8586" t="s">
        <v>0</v>
      </c>
      <c r="I8586" s="40"/>
    </row>
    <row r="8587" spans="1:9" x14ac:dyDescent="0.25">
      <c r="A8587">
        <v>63865</v>
      </c>
      <c r="B8587" s="39"/>
      <c r="C8587">
        <v>28947</v>
      </c>
      <c r="G8587" s="39">
        <v>0.33100000000000002</v>
      </c>
      <c r="H8587" t="s">
        <v>0</v>
      </c>
      <c r="I8587" s="40"/>
    </row>
    <row r="8588" spans="1:9" x14ac:dyDescent="0.25">
      <c r="A8588">
        <v>63865</v>
      </c>
      <c r="B8588" s="39"/>
      <c r="C8588">
        <v>47438</v>
      </c>
      <c r="G8588" s="39">
        <v>0.91</v>
      </c>
      <c r="H8588" t="s">
        <v>2</v>
      </c>
      <c r="I8588" s="40"/>
    </row>
    <row r="8589" spans="1:9" x14ac:dyDescent="0.25">
      <c r="A8589">
        <v>63865</v>
      </c>
      <c r="B8589" s="39"/>
      <c r="C8589">
        <v>47477</v>
      </c>
      <c r="G8589" s="39">
        <v>0.45500000000000002</v>
      </c>
      <c r="H8589" t="s">
        <v>2</v>
      </c>
      <c r="I8589" s="40"/>
    </row>
    <row r="8590" spans="1:9" x14ac:dyDescent="0.25">
      <c r="A8590">
        <v>63865</v>
      </c>
      <c r="B8590" s="39"/>
      <c r="C8590">
        <v>54394</v>
      </c>
      <c r="G8590" s="39">
        <v>59.573999999999998</v>
      </c>
      <c r="H8590" t="s">
        <v>0</v>
      </c>
      <c r="I8590" s="40"/>
    </row>
    <row r="8591" spans="1:9" x14ac:dyDescent="0.25">
      <c r="A8591">
        <v>63865</v>
      </c>
      <c r="B8591" s="39"/>
      <c r="C8591">
        <v>56913</v>
      </c>
      <c r="G8591" s="39">
        <v>21.276</v>
      </c>
      <c r="H8591" t="s">
        <v>0</v>
      </c>
      <c r="I8591" s="40"/>
    </row>
    <row r="8592" spans="1:9" x14ac:dyDescent="0.25">
      <c r="A8592">
        <v>63865</v>
      </c>
      <c r="B8592" s="39"/>
      <c r="C8592">
        <v>62383</v>
      </c>
      <c r="G8592" s="39">
        <v>12.766</v>
      </c>
      <c r="H8592" t="s">
        <v>0</v>
      </c>
      <c r="I8592" s="40"/>
    </row>
    <row r="8593" spans="1:9" x14ac:dyDescent="0.25">
      <c r="A8593">
        <v>63865</v>
      </c>
      <c r="B8593" s="39"/>
      <c r="C8593">
        <v>500585</v>
      </c>
      <c r="G8593" s="39">
        <v>851.07100000000003</v>
      </c>
      <c r="H8593" t="s">
        <v>0</v>
      </c>
      <c r="I8593" s="40"/>
    </row>
    <row r="8594" spans="1:9" x14ac:dyDescent="0.25">
      <c r="A8594">
        <v>63875</v>
      </c>
      <c r="B8594" s="39"/>
      <c r="C8594">
        <v>1915</v>
      </c>
      <c r="G8594" s="39">
        <v>48.454000000000001</v>
      </c>
      <c r="H8594" t="s">
        <v>0</v>
      </c>
      <c r="I8594" s="40"/>
    </row>
    <row r="8595" spans="1:9" x14ac:dyDescent="0.25">
      <c r="A8595">
        <v>63875</v>
      </c>
      <c r="B8595" s="39"/>
      <c r="C8595">
        <v>1985</v>
      </c>
      <c r="G8595" s="39">
        <v>169.59200000000001</v>
      </c>
      <c r="H8595" t="s">
        <v>0</v>
      </c>
      <c r="I8595" s="40"/>
    </row>
    <row r="8596" spans="1:9" x14ac:dyDescent="0.25">
      <c r="A8596">
        <v>63875</v>
      </c>
      <c r="B8596" s="39"/>
      <c r="C8596">
        <v>1991</v>
      </c>
      <c r="G8596" s="39">
        <v>242.274</v>
      </c>
      <c r="H8596" t="s">
        <v>0</v>
      </c>
      <c r="I8596" s="40"/>
    </row>
    <row r="8597" spans="1:9" x14ac:dyDescent="0.25">
      <c r="A8597">
        <v>63875</v>
      </c>
      <c r="B8597" s="39"/>
      <c r="C8597">
        <v>2018</v>
      </c>
      <c r="G8597" s="39">
        <v>14.536</v>
      </c>
      <c r="H8597" t="s">
        <v>0</v>
      </c>
      <c r="I8597" s="40"/>
    </row>
    <row r="8598" spans="1:9" x14ac:dyDescent="0.25">
      <c r="A8598">
        <v>63875</v>
      </c>
      <c r="B8598" s="39"/>
      <c r="C8598">
        <v>2027</v>
      </c>
      <c r="G8598" s="39">
        <v>1.4530000000000001</v>
      </c>
      <c r="H8598" t="s">
        <v>0</v>
      </c>
      <c r="I8598" s="40"/>
    </row>
    <row r="8599" spans="1:9" x14ac:dyDescent="0.25">
      <c r="A8599">
        <v>63875</v>
      </c>
      <c r="B8599" s="39"/>
      <c r="C8599">
        <v>2052</v>
      </c>
      <c r="G8599" s="39">
        <v>4.8449999999999998</v>
      </c>
      <c r="H8599" t="s">
        <v>0</v>
      </c>
      <c r="I8599" s="40"/>
    </row>
    <row r="8600" spans="1:9" x14ac:dyDescent="0.25">
      <c r="A8600">
        <v>63875</v>
      </c>
      <c r="B8600" s="39"/>
      <c r="C8600">
        <v>2063</v>
      </c>
      <c r="G8600" s="39">
        <v>0.96899999999999997</v>
      </c>
      <c r="H8600" t="s">
        <v>0</v>
      </c>
      <c r="I8600" s="40"/>
    </row>
    <row r="8601" spans="1:9" x14ac:dyDescent="0.25">
      <c r="A8601">
        <v>63875</v>
      </c>
      <c r="B8601" s="39"/>
      <c r="C8601">
        <v>2069</v>
      </c>
      <c r="G8601" s="39">
        <v>0.96899999999999997</v>
      </c>
      <c r="H8601" t="s">
        <v>0</v>
      </c>
      <c r="I8601" s="40"/>
    </row>
    <row r="8602" spans="1:9" x14ac:dyDescent="0.25">
      <c r="A8602">
        <v>63875</v>
      </c>
      <c r="B8602" s="39"/>
      <c r="C8602">
        <v>2200</v>
      </c>
      <c r="G8602" s="39">
        <v>167.809</v>
      </c>
      <c r="H8602" t="s">
        <v>5</v>
      </c>
      <c r="I8602" s="40"/>
    </row>
    <row r="8603" spans="1:9" x14ac:dyDescent="0.25">
      <c r="A8603">
        <v>63875</v>
      </c>
      <c r="B8603" s="39"/>
      <c r="C8603">
        <v>2229</v>
      </c>
      <c r="G8603" s="39">
        <v>55.936</v>
      </c>
      <c r="H8603" t="s">
        <v>5</v>
      </c>
      <c r="I8603" s="40"/>
    </row>
    <row r="8604" spans="1:9" x14ac:dyDescent="0.25">
      <c r="A8604">
        <v>63875</v>
      </c>
      <c r="B8604" s="39"/>
      <c r="C8604">
        <v>2314</v>
      </c>
      <c r="G8604" s="39">
        <v>1118.723</v>
      </c>
      <c r="H8604" t="s">
        <v>5</v>
      </c>
      <c r="I8604" s="40"/>
    </row>
    <row r="8605" spans="1:9" x14ac:dyDescent="0.25">
      <c r="A8605">
        <v>63875</v>
      </c>
      <c r="B8605" s="39"/>
      <c r="C8605">
        <v>2441</v>
      </c>
      <c r="G8605" s="39">
        <v>1.111</v>
      </c>
      <c r="H8605" t="s">
        <v>2</v>
      </c>
      <c r="I8605" s="40"/>
    </row>
    <row r="8606" spans="1:9" x14ac:dyDescent="0.25">
      <c r="A8606">
        <v>63875</v>
      </c>
      <c r="B8606" s="39"/>
      <c r="C8606">
        <v>2462</v>
      </c>
      <c r="G8606" s="39">
        <v>0.59899999999999998</v>
      </c>
      <c r="H8606" t="s">
        <v>2</v>
      </c>
      <c r="I8606" s="40"/>
    </row>
    <row r="8607" spans="1:9" x14ac:dyDescent="0.25">
      <c r="A8607">
        <v>63875</v>
      </c>
      <c r="B8607" s="39"/>
      <c r="C8607">
        <v>2467</v>
      </c>
      <c r="G8607" s="39">
        <v>1.111</v>
      </c>
      <c r="H8607" t="s">
        <v>2</v>
      </c>
      <c r="I8607" s="40"/>
    </row>
    <row r="8608" spans="1:9" x14ac:dyDescent="0.25">
      <c r="A8608">
        <v>63875</v>
      </c>
      <c r="B8608" s="39"/>
      <c r="C8608">
        <v>2468</v>
      </c>
      <c r="G8608" s="39">
        <v>2.222</v>
      </c>
      <c r="H8608" t="s">
        <v>2</v>
      </c>
      <c r="I8608" s="40"/>
    </row>
    <row r="8609" spans="1:9" x14ac:dyDescent="0.25">
      <c r="A8609">
        <v>63875</v>
      </c>
      <c r="B8609" s="39"/>
      <c r="C8609">
        <v>2475</v>
      </c>
      <c r="G8609" s="39">
        <v>1.111</v>
      </c>
      <c r="H8609" t="s">
        <v>2</v>
      </c>
      <c r="I8609" s="40"/>
    </row>
    <row r="8610" spans="1:9" x14ac:dyDescent="0.25">
      <c r="A8610">
        <v>63875</v>
      </c>
      <c r="B8610" s="39"/>
      <c r="C8610">
        <v>2480</v>
      </c>
      <c r="G8610" s="39">
        <v>9.9990000000000006</v>
      </c>
      <c r="H8610" t="s">
        <v>2</v>
      </c>
      <c r="I8610" s="40"/>
    </row>
    <row r="8611" spans="1:9" x14ac:dyDescent="0.25">
      <c r="A8611">
        <v>63875</v>
      </c>
      <c r="B8611" s="39"/>
      <c r="C8611">
        <v>45912</v>
      </c>
      <c r="G8611" s="39">
        <v>0.96899999999999997</v>
      </c>
      <c r="H8611" t="s">
        <v>0</v>
      </c>
      <c r="I8611" s="40"/>
    </row>
    <row r="8612" spans="1:9" x14ac:dyDescent="0.25">
      <c r="A8612">
        <v>63875</v>
      </c>
      <c r="B8612" s="39"/>
      <c r="C8612">
        <v>46164</v>
      </c>
      <c r="G8612" s="39">
        <v>1.111</v>
      </c>
      <c r="H8612" t="s">
        <v>2</v>
      </c>
      <c r="I8612" s="40"/>
    </row>
    <row r="8613" spans="1:9" x14ac:dyDescent="0.25">
      <c r="A8613">
        <v>63875</v>
      </c>
      <c r="B8613" s="39"/>
      <c r="C8613">
        <v>49073</v>
      </c>
      <c r="G8613" s="39">
        <v>1.4530000000000001</v>
      </c>
      <c r="H8613" t="s">
        <v>0</v>
      </c>
      <c r="I8613" s="40"/>
    </row>
    <row r="8614" spans="1:9" x14ac:dyDescent="0.25">
      <c r="A8614">
        <v>63875</v>
      </c>
      <c r="B8614" s="39"/>
      <c r="C8614">
        <v>50225</v>
      </c>
      <c r="G8614" s="39">
        <v>4.8449999999999998</v>
      </c>
      <c r="H8614" t="s">
        <v>0</v>
      </c>
      <c r="I8614" s="40"/>
    </row>
    <row r="8615" spans="1:9" x14ac:dyDescent="0.25">
      <c r="A8615">
        <v>63875</v>
      </c>
      <c r="B8615" s="39"/>
      <c r="C8615">
        <v>56354</v>
      </c>
      <c r="G8615" s="39">
        <v>10.66</v>
      </c>
      <c r="H8615" t="s">
        <v>0</v>
      </c>
      <c r="I8615" s="40"/>
    </row>
    <row r="8616" spans="1:9" x14ac:dyDescent="0.25">
      <c r="A8616">
        <v>63875</v>
      </c>
      <c r="B8616" s="39"/>
      <c r="C8616">
        <v>57891</v>
      </c>
      <c r="G8616" s="39">
        <v>1.4530000000000001</v>
      </c>
      <c r="H8616" t="s">
        <v>0</v>
      </c>
      <c r="I8616" s="40"/>
    </row>
    <row r="8617" spans="1:9" x14ac:dyDescent="0.25">
      <c r="A8617">
        <v>63875</v>
      </c>
      <c r="B8617" s="39"/>
      <c r="C8617">
        <v>60078</v>
      </c>
      <c r="G8617" s="39">
        <v>2740.87</v>
      </c>
      <c r="H8617" t="s">
        <v>5</v>
      </c>
      <c r="I8617" s="40"/>
    </row>
    <row r="8618" spans="1:9" x14ac:dyDescent="0.25">
      <c r="A8618">
        <v>63875</v>
      </c>
      <c r="B8618" s="39"/>
      <c r="C8618">
        <v>60511</v>
      </c>
      <c r="G8618" s="39">
        <v>485.03399999999999</v>
      </c>
      <c r="H8618" t="s">
        <v>0</v>
      </c>
      <c r="I8618" s="40"/>
    </row>
    <row r="8619" spans="1:9" x14ac:dyDescent="0.25">
      <c r="A8619">
        <v>63876</v>
      </c>
      <c r="B8619" s="39"/>
      <c r="C8619">
        <v>1915</v>
      </c>
      <c r="G8619" s="39">
        <v>48.454000000000001</v>
      </c>
      <c r="H8619" t="s">
        <v>0</v>
      </c>
      <c r="I8619" s="40"/>
    </row>
    <row r="8620" spans="1:9" x14ac:dyDescent="0.25">
      <c r="A8620">
        <v>63876</v>
      </c>
      <c r="B8620" s="39"/>
      <c r="C8620">
        <v>1985</v>
      </c>
      <c r="G8620" s="39">
        <v>169.59200000000001</v>
      </c>
      <c r="H8620" t="s">
        <v>0</v>
      </c>
      <c r="I8620" s="40"/>
    </row>
    <row r="8621" spans="1:9" x14ac:dyDescent="0.25">
      <c r="A8621">
        <v>63876</v>
      </c>
      <c r="B8621" s="39"/>
      <c r="C8621">
        <v>1991</v>
      </c>
      <c r="G8621" s="39">
        <v>242.274</v>
      </c>
      <c r="H8621" t="s">
        <v>0</v>
      </c>
      <c r="I8621" s="40"/>
    </row>
    <row r="8622" spans="1:9" x14ac:dyDescent="0.25">
      <c r="A8622">
        <v>63876</v>
      </c>
      <c r="B8622" s="39"/>
      <c r="C8622">
        <v>2018</v>
      </c>
      <c r="G8622" s="39">
        <v>14.536</v>
      </c>
      <c r="H8622" t="s">
        <v>0</v>
      </c>
      <c r="I8622" s="40"/>
    </row>
    <row r="8623" spans="1:9" x14ac:dyDescent="0.25">
      <c r="A8623">
        <v>63876</v>
      </c>
      <c r="B8623" s="39"/>
      <c r="C8623">
        <v>2027</v>
      </c>
      <c r="G8623" s="39">
        <v>1.4530000000000001</v>
      </c>
      <c r="H8623" t="s">
        <v>0</v>
      </c>
      <c r="I8623" s="40"/>
    </row>
    <row r="8624" spans="1:9" x14ac:dyDescent="0.25">
      <c r="A8624">
        <v>63876</v>
      </c>
      <c r="B8624" s="39"/>
      <c r="C8624">
        <v>2063</v>
      </c>
      <c r="G8624" s="39">
        <v>0.96899999999999997</v>
      </c>
      <c r="H8624" t="s">
        <v>0</v>
      </c>
      <c r="I8624" s="40"/>
    </row>
    <row r="8625" spans="1:9" x14ac:dyDescent="0.25">
      <c r="A8625">
        <v>63876</v>
      </c>
      <c r="B8625" s="39"/>
      <c r="C8625">
        <v>2069</v>
      </c>
      <c r="G8625" s="39">
        <v>0.96899999999999997</v>
      </c>
      <c r="H8625" t="s">
        <v>0</v>
      </c>
      <c r="I8625" s="40"/>
    </row>
    <row r="8626" spans="1:9" x14ac:dyDescent="0.25">
      <c r="A8626">
        <v>63876</v>
      </c>
      <c r="B8626" s="39"/>
      <c r="C8626">
        <v>2314</v>
      </c>
      <c r="G8626" s="39">
        <v>3349.4549999999999</v>
      </c>
      <c r="H8626" t="s">
        <v>5</v>
      </c>
      <c r="I8626" s="40"/>
    </row>
    <row r="8627" spans="1:9" x14ac:dyDescent="0.25">
      <c r="A8627">
        <v>63876</v>
      </c>
      <c r="B8627" s="39"/>
      <c r="C8627">
        <v>2441</v>
      </c>
      <c r="G8627" s="39">
        <v>1.1100000000000001</v>
      </c>
      <c r="H8627" t="s">
        <v>2</v>
      </c>
      <c r="I8627" s="40"/>
    </row>
    <row r="8628" spans="1:9" x14ac:dyDescent="0.25">
      <c r="A8628">
        <v>63876</v>
      </c>
      <c r="B8628" s="39"/>
      <c r="C8628">
        <v>2462</v>
      </c>
      <c r="G8628" s="39">
        <v>0.59899999999999998</v>
      </c>
      <c r="H8628" t="s">
        <v>2</v>
      </c>
      <c r="I8628" s="40"/>
    </row>
    <row r="8629" spans="1:9" x14ac:dyDescent="0.25">
      <c r="A8629">
        <v>63876</v>
      </c>
      <c r="B8629" s="39"/>
      <c r="C8629">
        <v>2467</v>
      </c>
      <c r="G8629" s="39">
        <v>1.1100000000000001</v>
      </c>
      <c r="H8629" t="s">
        <v>2</v>
      </c>
      <c r="I8629" s="40"/>
    </row>
    <row r="8630" spans="1:9" x14ac:dyDescent="0.25">
      <c r="A8630">
        <v>63876</v>
      </c>
      <c r="B8630" s="39"/>
      <c r="C8630">
        <v>2468</v>
      </c>
      <c r="G8630" s="39">
        <v>2.2200000000000002</v>
      </c>
      <c r="H8630" t="s">
        <v>2</v>
      </c>
      <c r="I8630" s="40"/>
    </row>
    <row r="8631" spans="1:9" x14ac:dyDescent="0.25">
      <c r="A8631">
        <v>63876</v>
      </c>
      <c r="B8631" s="39"/>
      <c r="C8631">
        <v>2475</v>
      </c>
      <c r="G8631" s="39">
        <v>1.1100000000000001</v>
      </c>
      <c r="H8631" t="s">
        <v>2</v>
      </c>
      <c r="I8631" s="40"/>
    </row>
    <row r="8632" spans="1:9" x14ac:dyDescent="0.25">
      <c r="A8632">
        <v>63876</v>
      </c>
      <c r="B8632" s="39"/>
      <c r="C8632">
        <v>2480</v>
      </c>
      <c r="G8632" s="39">
        <v>9.99</v>
      </c>
      <c r="H8632" t="s">
        <v>2</v>
      </c>
      <c r="I8632" s="40"/>
    </row>
    <row r="8633" spans="1:9" x14ac:dyDescent="0.25">
      <c r="A8633">
        <v>63876</v>
      </c>
      <c r="B8633" s="39"/>
      <c r="C8633">
        <v>45912</v>
      </c>
      <c r="G8633" s="39">
        <v>0.96899999999999997</v>
      </c>
      <c r="H8633" t="s">
        <v>0</v>
      </c>
      <c r="I8633" s="40"/>
    </row>
    <row r="8634" spans="1:9" x14ac:dyDescent="0.25">
      <c r="A8634">
        <v>63876</v>
      </c>
      <c r="B8634" s="39"/>
      <c r="C8634">
        <v>46164</v>
      </c>
      <c r="G8634" s="39">
        <v>1.1100000000000001</v>
      </c>
      <c r="H8634" t="s">
        <v>2</v>
      </c>
      <c r="I8634" s="40"/>
    </row>
    <row r="8635" spans="1:9" x14ac:dyDescent="0.25">
      <c r="A8635">
        <v>63876</v>
      </c>
      <c r="B8635" s="39"/>
      <c r="C8635">
        <v>49073</v>
      </c>
      <c r="G8635" s="39">
        <v>1.4530000000000001</v>
      </c>
      <c r="H8635" t="s">
        <v>0</v>
      </c>
      <c r="I8635" s="40"/>
    </row>
    <row r="8636" spans="1:9" x14ac:dyDescent="0.25">
      <c r="A8636">
        <v>63876</v>
      </c>
      <c r="B8636" s="39"/>
      <c r="C8636">
        <v>50225</v>
      </c>
      <c r="G8636" s="39">
        <v>4.8449999999999998</v>
      </c>
      <c r="H8636" t="s">
        <v>0</v>
      </c>
      <c r="I8636" s="40"/>
    </row>
    <row r="8637" spans="1:9" x14ac:dyDescent="0.25">
      <c r="A8637">
        <v>63876</v>
      </c>
      <c r="B8637" s="39"/>
      <c r="C8637">
        <v>56354</v>
      </c>
      <c r="G8637" s="39">
        <v>9.6419999999999995</v>
      </c>
      <c r="H8637" t="s">
        <v>0</v>
      </c>
      <c r="I8637" s="40"/>
    </row>
    <row r="8638" spans="1:9" x14ac:dyDescent="0.25">
      <c r="A8638">
        <v>63876</v>
      </c>
      <c r="B8638" s="39"/>
      <c r="C8638">
        <v>56357</v>
      </c>
      <c r="G8638" s="39">
        <v>4.8929999999999998</v>
      </c>
      <c r="H8638" t="s">
        <v>0</v>
      </c>
      <c r="I8638" s="40"/>
    </row>
    <row r="8639" spans="1:9" x14ac:dyDescent="0.25">
      <c r="A8639">
        <v>63876</v>
      </c>
      <c r="B8639" s="39"/>
      <c r="C8639">
        <v>57598</v>
      </c>
      <c r="G8639" s="39">
        <v>474.505</v>
      </c>
      <c r="H8639" t="s">
        <v>5</v>
      </c>
      <c r="I8639" s="40"/>
    </row>
    <row r="8640" spans="1:9" x14ac:dyDescent="0.25">
      <c r="A8640">
        <v>63876</v>
      </c>
      <c r="B8640" s="39"/>
      <c r="C8640">
        <v>57891</v>
      </c>
      <c r="G8640" s="39">
        <v>1.4530000000000001</v>
      </c>
      <c r="H8640" t="s">
        <v>0</v>
      </c>
      <c r="I8640" s="40"/>
    </row>
    <row r="8641" spans="1:9" x14ac:dyDescent="0.25">
      <c r="A8641">
        <v>63876</v>
      </c>
      <c r="B8641" s="39"/>
      <c r="C8641">
        <v>60078</v>
      </c>
      <c r="G8641" s="39">
        <v>418.68</v>
      </c>
      <c r="H8641" t="s">
        <v>5</v>
      </c>
      <c r="I8641" s="40"/>
    </row>
    <row r="8642" spans="1:9" x14ac:dyDescent="0.25">
      <c r="A8642">
        <v>63876</v>
      </c>
      <c r="B8642" s="39"/>
      <c r="C8642">
        <v>60511</v>
      </c>
      <c r="G8642" s="39">
        <v>484.065</v>
      </c>
      <c r="H8642" t="s">
        <v>0</v>
      </c>
      <c r="I8642" s="40"/>
    </row>
    <row r="8643" spans="1:9" x14ac:dyDescent="0.25">
      <c r="A8643">
        <v>63877</v>
      </c>
      <c r="B8643" s="39"/>
      <c r="C8643">
        <v>1915</v>
      </c>
      <c r="G8643" s="39">
        <v>48.454000000000001</v>
      </c>
      <c r="H8643" t="s">
        <v>0</v>
      </c>
      <c r="I8643" s="40"/>
    </row>
    <row r="8644" spans="1:9" x14ac:dyDescent="0.25">
      <c r="A8644">
        <v>63877</v>
      </c>
      <c r="B8644" s="39"/>
      <c r="C8644">
        <v>1985</v>
      </c>
      <c r="G8644" s="39">
        <v>169.59200000000001</v>
      </c>
      <c r="H8644" t="s">
        <v>0</v>
      </c>
      <c r="I8644" s="40"/>
    </row>
    <row r="8645" spans="1:9" x14ac:dyDescent="0.25">
      <c r="A8645">
        <v>63877</v>
      </c>
      <c r="B8645" s="39"/>
      <c r="C8645">
        <v>1991</v>
      </c>
      <c r="G8645" s="39">
        <v>242.274</v>
      </c>
      <c r="H8645" t="s">
        <v>0</v>
      </c>
      <c r="I8645" s="40"/>
    </row>
    <row r="8646" spans="1:9" x14ac:dyDescent="0.25">
      <c r="A8646">
        <v>63877</v>
      </c>
      <c r="B8646" s="39"/>
      <c r="C8646">
        <v>2018</v>
      </c>
      <c r="G8646" s="39">
        <v>14.536</v>
      </c>
      <c r="H8646" t="s">
        <v>0</v>
      </c>
      <c r="I8646" s="40"/>
    </row>
    <row r="8647" spans="1:9" x14ac:dyDescent="0.25">
      <c r="A8647">
        <v>63877</v>
      </c>
      <c r="B8647" s="39"/>
      <c r="C8647">
        <v>2027</v>
      </c>
      <c r="G8647" s="39">
        <v>1.4530000000000001</v>
      </c>
      <c r="H8647" t="s">
        <v>0</v>
      </c>
      <c r="I8647" s="40"/>
    </row>
    <row r="8648" spans="1:9" x14ac:dyDescent="0.25">
      <c r="A8648">
        <v>63877</v>
      </c>
      <c r="B8648" s="39"/>
      <c r="C8648">
        <v>2052</v>
      </c>
      <c r="G8648" s="39">
        <v>4.8449999999999998</v>
      </c>
      <c r="H8648" t="s">
        <v>0</v>
      </c>
      <c r="I8648" s="40"/>
    </row>
    <row r="8649" spans="1:9" x14ac:dyDescent="0.25">
      <c r="A8649">
        <v>63877</v>
      </c>
      <c r="B8649" s="39"/>
      <c r="C8649">
        <v>2063</v>
      </c>
      <c r="G8649" s="39">
        <v>0.96899999999999997</v>
      </c>
      <c r="H8649" t="s">
        <v>0</v>
      </c>
      <c r="I8649" s="40"/>
    </row>
    <row r="8650" spans="1:9" x14ac:dyDescent="0.25">
      <c r="A8650">
        <v>63877</v>
      </c>
      <c r="B8650" s="39"/>
      <c r="C8650">
        <v>2069</v>
      </c>
      <c r="G8650" s="39">
        <v>0.96899999999999997</v>
      </c>
      <c r="H8650" t="s">
        <v>0</v>
      </c>
      <c r="I8650" s="40"/>
    </row>
    <row r="8651" spans="1:9" x14ac:dyDescent="0.25">
      <c r="A8651">
        <v>63877</v>
      </c>
      <c r="B8651" s="39"/>
      <c r="C8651">
        <v>2200</v>
      </c>
      <c r="G8651" s="39">
        <v>167.809</v>
      </c>
      <c r="H8651" t="s">
        <v>5</v>
      </c>
      <c r="I8651" s="40"/>
    </row>
    <row r="8652" spans="1:9" x14ac:dyDescent="0.25">
      <c r="A8652">
        <v>63877</v>
      </c>
      <c r="B8652" s="39"/>
      <c r="C8652">
        <v>2229</v>
      </c>
      <c r="G8652" s="39">
        <v>55.936</v>
      </c>
      <c r="H8652" t="s">
        <v>5</v>
      </c>
      <c r="I8652" s="40"/>
    </row>
    <row r="8653" spans="1:9" x14ac:dyDescent="0.25">
      <c r="A8653">
        <v>63877</v>
      </c>
      <c r="B8653" s="39"/>
      <c r="C8653">
        <v>2314</v>
      </c>
      <c r="G8653" s="39">
        <v>1118.723</v>
      </c>
      <c r="H8653" t="s">
        <v>5</v>
      </c>
      <c r="I8653" s="40"/>
    </row>
    <row r="8654" spans="1:9" x14ac:dyDescent="0.25">
      <c r="A8654">
        <v>63877</v>
      </c>
      <c r="B8654" s="39"/>
      <c r="C8654">
        <v>2441</v>
      </c>
      <c r="G8654" s="39">
        <v>1.33</v>
      </c>
      <c r="H8654" t="s">
        <v>2</v>
      </c>
      <c r="I8654" s="40"/>
    </row>
    <row r="8655" spans="1:9" x14ac:dyDescent="0.25">
      <c r="A8655">
        <v>63877</v>
      </c>
      <c r="B8655" s="39"/>
      <c r="C8655">
        <v>2462</v>
      </c>
      <c r="G8655" s="39">
        <v>0.71799999999999997</v>
      </c>
      <c r="H8655" t="s">
        <v>2</v>
      </c>
      <c r="I8655" s="40"/>
    </row>
    <row r="8656" spans="1:9" x14ac:dyDescent="0.25">
      <c r="A8656">
        <v>63877</v>
      </c>
      <c r="B8656" s="39"/>
      <c r="C8656">
        <v>2467</v>
      </c>
      <c r="G8656" s="39">
        <v>1.33</v>
      </c>
      <c r="H8656" t="s">
        <v>2</v>
      </c>
      <c r="I8656" s="40"/>
    </row>
    <row r="8657" spans="1:9" x14ac:dyDescent="0.25">
      <c r="A8657">
        <v>63877</v>
      </c>
      <c r="B8657" s="39"/>
      <c r="C8657">
        <v>2468</v>
      </c>
      <c r="G8657" s="39">
        <v>2.66</v>
      </c>
      <c r="H8657" t="s">
        <v>2</v>
      </c>
      <c r="I8657" s="40"/>
    </row>
    <row r="8658" spans="1:9" x14ac:dyDescent="0.25">
      <c r="A8658">
        <v>63877</v>
      </c>
      <c r="B8658" s="39"/>
      <c r="C8658">
        <v>2475</v>
      </c>
      <c r="G8658" s="39">
        <v>1.33</v>
      </c>
      <c r="H8658" t="s">
        <v>2</v>
      </c>
      <c r="I8658" s="40"/>
    </row>
    <row r="8659" spans="1:9" x14ac:dyDescent="0.25">
      <c r="A8659">
        <v>63877</v>
      </c>
      <c r="B8659" s="39"/>
      <c r="C8659">
        <v>2480</v>
      </c>
      <c r="G8659" s="39">
        <v>11.97</v>
      </c>
      <c r="H8659" t="s">
        <v>2</v>
      </c>
      <c r="I8659" s="40"/>
    </row>
    <row r="8660" spans="1:9" x14ac:dyDescent="0.25">
      <c r="A8660">
        <v>63877</v>
      </c>
      <c r="B8660" s="39"/>
      <c r="C8660">
        <v>45912</v>
      </c>
      <c r="G8660" s="39">
        <v>0.96899999999999997</v>
      </c>
      <c r="H8660" t="s">
        <v>0</v>
      </c>
      <c r="I8660" s="40"/>
    </row>
    <row r="8661" spans="1:9" x14ac:dyDescent="0.25">
      <c r="A8661">
        <v>63877</v>
      </c>
      <c r="B8661" s="39"/>
      <c r="C8661">
        <v>46164</v>
      </c>
      <c r="G8661" s="39">
        <v>1.33</v>
      </c>
      <c r="H8661" t="s">
        <v>2</v>
      </c>
      <c r="I8661" s="40"/>
    </row>
    <row r="8662" spans="1:9" x14ac:dyDescent="0.25">
      <c r="A8662">
        <v>63877</v>
      </c>
      <c r="B8662" s="39"/>
      <c r="C8662">
        <v>49073</v>
      </c>
      <c r="G8662" s="39">
        <v>1.4530000000000001</v>
      </c>
      <c r="H8662" t="s">
        <v>0</v>
      </c>
      <c r="I8662" s="40"/>
    </row>
    <row r="8663" spans="1:9" x14ac:dyDescent="0.25">
      <c r="A8663">
        <v>63877</v>
      </c>
      <c r="B8663" s="39"/>
      <c r="C8663">
        <v>50225</v>
      </c>
      <c r="G8663" s="39">
        <v>4.8449999999999998</v>
      </c>
      <c r="H8663" t="s">
        <v>0</v>
      </c>
      <c r="I8663" s="40"/>
    </row>
    <row r="8664" spans="1:9" x14ac:dyDescent="0.25">
      <c r="A8664">
        <v>63877</v>
      </c>
      <c r="B8664" s="39"/>
      <c r="C8664">
        <v>56354</v>
      </c>
      <c r="G8664" s="39">
        <v>10.66</v>
      </c>
      <c r="H8664" t="s">
        <v>0</v>
      </c>
      <c r="I8664" s="40"/>
    </row>
    <row r="8665" spans="1:9" x14ac:dyDescent="0.25">
      <c r="A8665">
        <v>63877</v>
      </c>
      <c r="B8665" s="39"/>
      <c r="C8665">
        <v>57891</v>
      </c>
      <c r="G8665" s="39">
        <v>1.4530000000000001</v>
      </c>
      <c r="H8665" t="s">
        <v>0</v>
      </c>
      <c r="I8665" s="40"/>
    </row>
    <row r="8666" spans="1:9" x14ac:dyDescent="0.25">
      <c r="A8666">
        <v>63877</v>
      </c>
      <c r="B8666" s="39"/>
      <c r="C8666">
        <v>60078</v>
      </c>
      <c r="G8666" s="39">
        <v>2740.87</v>
      </c>
      <c r="H8666" t="s">
        <v>5</v>
      </c>
      <c r="I8666" s="40"/>
    </row>
    <row r="8667" spans="1:9" x14ac:dyDescent="0.25">
      <c r="A8667">
        <v>63877</v>
      </c>
      <c r="B8667" s="39"/>
      <c r="C8667">
        <v>60511</v>
      </c>
      <c r="G8667" s="39">
        <v>485.03399999999999</v>
      </c>
      <c r="H8667" t="s">
        <v>0</v>
      </c>
      <c r="I8667" s="40"/>
    </row>
    <row r="8668" spans="1:9" x14ac:dyDescent="0.25">
      <c r="A8668">
        <v>63878</v>
      </c>
      <c r="B8668" s="39"/>
      <c r="C8668">
        <v>1950</v>
      </c>
      <c r="G8668" s="39">
        <v>468.93299999999999</v>
      </c>
      <c r="H8668" t="s">
        <v>0</v>
      </c>
      <c r="I8668" s="40"/>
    </row>
    <row r="8669" spans="1:9" x14ac:dyDescent="0.25">
      <c r="A8669">
        <v>63878</v>
      </c>
      <c r="B8669" s="39"/>
      <c r="C8669">
        <v>1956</v>
      </c>
      <c r="G8669" s="39">
        <v>2.3439999999999999</v>
      </c>
      <c r="H8669" t="s">
        <v>0</v>
      </c>
      <c r="I8669" s="40"/>
    </row>
    <row r="8670" spans="1:9" x14ac:dyDescent="0.25">
      <c r="A8670">
        <v>63878</v>
      </c>
      <c r="B8670" s="39"/>
      <c r="C8670">
        <v>1985</v>
      </c>
      <c r="G8670" s="39">
        <v>403.28199999999998</v>
      </c>
      <c r="H8670" t="s">
        <v>0</v>
      </c>
      <c r="I8670" s="40"/>
    </row>
    <row r="8671" spans="1:9" x14ac:dyDescent="0.25">
      <c r="A8671">
        <v>63878</v>
      </c>
      <c r="B8671" s="39"/>
      <c r="C8671">
        <v>2018</v>
      </c>
      <c r="G8671" s="39">
        <v>18.757000000000001</v>
      </c>
      <c r="H8671" t="s">
        <v>0</v>
      </c>
      <c r="I8671" s="40"/>
    </row>
    <row r="8672" spans="1:9" x14ac:dyDescent="0.25">
      <c r="A8672">
        <v>63878</v>
      </c>
      <c r="B8672" s="39"/>
      <c r="C8672">
        <v>2106</v>
      </c>
      <c r="G8672" s="39">
        <v>1.1719999999999999</v>
      </c>
      <c r="H8672" t="s">
        <v>0</v>
      </c>
      <c r="I8672" s="40"/>
    </row>
    <row r="8673" spans="1:9" x14ac:dyDescent="0.25">
      <c r="A8673">
        <v>63878</v>
      </c>
      <c r="B8673" s="39"/>
      <c r="C8673">
        <v>2298</v>
      </c>
      <c r="G8673" s="39">
        <v>77.373000000000005</v>
      </c>
      <c r="H8673" t="s">
        <v>0</v>
      </c>
      <c r="I8673" s="40"/>
    </row>
    <row r="8674" spans="1:9" x14ac:dyDescent="0.25">
      <c r="A8674">
        <v>63878</v>
      </c>
      <c r="B8674" s="39"/>
      <c r="C8674">
        <v>2462</v>
      </c>
      <c r="G8674" s="39">
        <v>0.432</v>
      </c>
      <c r="H8674" t="s">
        <v>2</v>
      </c>
      <c r="I8674" s="40"/>
    </row>
    <row r="8675" spans="1:9" x14ac:dyDescent="0.25">
      <c r="A8675">
        <v>63878</v>
      </c>
      <c r="B8675" s="39"/>
      <c r="C8675">
        <v>2474</v>
      </c>
      <c r="G8675" s="39">
        <v>0.8</v>
      </c>
      <c r="H8675" t="s">
        <v>2</v>
      </c>
      <c r="I8675" s="40"/>
    </row>
    <row r="8676" spans="1:9" x14ac:dyDescent="0.25">
      <c r="A8676">
        <v>63878</v>
      </c>
      <c r="B8676" s="39"/>
      <c r="C8676">
        <v>32001</v>
      </c>
      <c r="G8676" s="39">
        <v>0.8</v>
      </c>
      <c r="H8676" t="s">
        <v>2</v>
      </c>
      <c r="I8676" s="40"/>
    </row>
    <row r="8677" spans="1:9" x14ac:dyDescent="0.25">
      <c r="A8677">
        <v>63878</v>
      </c>
      <c r="B8677" s="39"/>
      <c r="C8677">
        <v>47477</v>
      </c>
      <c r="G8677" s="39">
        <v>0.4</v>
      </c>
      <c r="H8677" t="s">
        <v>2</v>
      </c>
      <c r="I8677" s="40"/>
    </row>
    <row r="8678" spans="1:9" x14ac:dyDescent="0.25">
      <c r="A8678">
        <v>63878</v>
      </c>
      <c r="B8678" s="39"/>
      <c r="C8678">
        <v>48290</v>
      </c>
      <c r="G8678" s="39">
        <v>4.8</v>
      </c>
      <c r="H8678" t="s">
        <v>2</v>
      </c>
      <c r="I8678" s="40"/>
    </row>
    <row r="8679" spans="1:9" x14ac:dyDescent="0.25">
      <c r="A8679">
        <v>63878</v>
      </c>
      <c r="B8679" s="39"/>
      <c r="C8679">
        <v>54532</v>
      </c>
      <c r="G8679" s="39">
        <v>4.6890000000000001</v>
      </c>
      <c r="H8679" t="s">
        <v>0</v>
      </c>
      <c r="I8679" s="40"/>
    </row>
    <row r="8680" spans="1:9" x14ac:dyDescent="0.25">
      <c r="A8680">
        <v>63878</v>
      </c>
      <c r="B8680" s="39"/>
      <c r="C8680">
        <v>55526</v>
      </c>
      <c r="G8680" s="39">
        <v>7.5019999999999998</v>
      </c>
      <c r="H8680" t="s">
        <v>0</v>
      </c>
      <c r="I8680" s="40"/>
    </row>
    <row r="8681" spans="1:9" x14ac:dyDescent="0.25">
      <c r="A8681">
        <v>63878</v>
      </c>
      <c r="B8681" s="39"/>
      <c r="C8681">
        <v>55551</v>
      </c>
      <c r="G8681" s="39">
        <v>0.93700000000000006</v>
      </c>
      <c r="H8681" t="s">
        <v>0</v>
      </c>
      <c r="I8681" s="40"/>
    </row>
    <row r="8682" spans="1:9" x14ac:dyDescent="0.25">
      <c r="A8682">
        <v>63878</v>
      </c>
      <c r="B8682" s="39"/>
      <c r="C8682">
        <v>57917</v>
      </c>
      <c r="G8682" s="39">
        <v>0.93700000000000006</v>
      </c>
      <c r="H8682" t="s">
        <v>0</v>
      </c>
      <c r="I8682" s="40"/>
    </row>
    <row r="8683" spans="1:9" x14ac:dyDescent="0.25">
      <c r="A8683">
        <v>63878</v>
      </c>
      <c r="B8683" s="39"/>
      <c r="C8683">
        <v>59660</v>
      </c>
      <c r="G8683" s="39">
        <v>14.067</v>
      </c>
      <c r="H8683" t="s">
        <v>0</v>
      </c>
      <c r="I8683" s="40"/>
    </row>
    <row r="8684" spans="1:9" x14ac:dyDescent="0.25">
      <c r="A8684">
        <v>63882</v>
      </c>
      <c r="B8684" s="39"/>
      <c r="C8684">
        <v>1953</v>
      </c>
      <c r="G8684" s="39">
        <v>105.988</v>
      </c>
      <c r="H8684" t="s">
        <v>0</v>
      </c>
      <c r="I8684" s="40"/>
    </row>
    <row r="8685" spans="1:9" x14ac:dyDescent="0.25">
      <c r="A8685">
        <v>63882</v>
      </c>
      <c r="B8685" s="39"/>
      <c r="C8685">
        <v>1976</v>
      </c>
      <c r="G8685" s="39">
        <v>79.491</v>
      </c>
      <c r="H8685" t="s">
        <v>0</v>
      </c>
      <c r="I8685" s="40"/>
    </row>
    <row r="8686" spans="1:9" x14ac:dyDescent="0.25">
      <c r="A8686">
        <v>63882</v>
      </c>
      <c r="B8686" s="39"/>
      <c r="C8686">
        <v>1977</v>
      </c>
      <c r="G8686" s="39">
        <v>182.82900000000001</v>
      </c>
      <c r="H8686" t="s">
        <v>0</v>
      </c>
      <c r="I8686" s="40"/>
    </row>
    <row r="8687" spans="1:9" x14ac:dyDescent="0.25">
      <c r="A8687">
        <v>63882</v>
      </c>
      <c r="B8687" s="39"/>
      <c r="C8687">
        <v>2092</v>
      </c>
      <c r="G8687" s="39">
        <v>1.3240000000000001</v>
      </c>
      <c r="H8687" t="s">
        <v>0</v>
      </c>
      <c r="I8687" s="40"/>
    </row>
    <row r="8688" spans="1:9" x14ac:dyDescent="0.25">
      <c r="A8688">
        <v>63882</v>
      </c>
      <c r="B8688" s="39"/>
      <c r="C8688">
        <v>2140</v>
      </c>
      <c r="G8688" s="39">
        <v>132.48500000000001</v>
      </c>
      <c r="H8688" t="s">
        <v>0</v>
      </c>
      <c r="I8688" s="40"/>
    </row>
    <row r="8689" spans="1:9" x14ac:dyDescent="0.25">
      <c r="A8689">
        <v>63882</v>
      </c>
      <c r="B8689" s="39"/>
      <c r="C8689">
        <v>2194</v>
      </c>
      <c r="G8689" s="39">
        <v>52.994</v>
      </c>
      <c r="H8689" t="s">
        <v>0</v>
      </c>
      <c r="I8689" s="40"/>
    </row>
    <row r="8690" spans="1:9" x14ac:dyDescent="0.25">
      <c r="A8690">
        <v>63882</v>
      </c>
      <c r="B8690" s="39"/>
      <c r="C8690">
        <v>2441</v>
      </c>
      <c r="G8690" s="39">
        <v>1</v>
      </c>
      <c r="H8690" t="s">
        <v>2</v>
      </c>
      <c r="I8690" s="40"/>
    </row>
    <row r="8691" spans="1:9" x14ac:dyDescent="0.25">
      <c r="A8691">
        <v>63882</v>
      </c>
      <c r="B8691" s="39"/>
      <c r="C8691">
        <v>2453</v>
      </c>
      <c r="G8691" s="39">
        <v>1</v>
      </c>
      <c r="H8691" t="s">
        <v>2</v>
      </c>
      <c r="I8691" s="40"/>
    </row>
    <row r="8692" spans="1:9" x14ac:dyDescent="0.25">
      <c r="A8692">
        <v>63882</v>
      </c>
      <c r="B8692" s="39"/>
      <c r="C8692">
        <v>2462</v>
      </c>
      <c r="G8692" s="39">
        <v>0.5</v>
      </c>
      <c r="H8692" t="s">
        <v>2</v>
      </c>
      <c r="I8692" s="40"/>
    </row>
    <row r="8693" spans="1:9" x14ac:dyDescent="0.25">
      <c r="A8693">
        <v>63882</v>
      </c>
      <c r="B8693" s="39"/>
      <c r="C8693">
        <v>2467</v>
      </c>
      <c r="G8693" s="39">
        <v>1</v>
      </c>
      <c r="H8693" t="s">
        <v>2</v>
      </c>
      <c r="I8693" s="40"/>
    </row>
    <row r="8694" spans="1:9" x14ac:dyDescent="0.25">
      <c r="A8694">
        <v>63882</v>
      </c>
      <c r="B8694" s="39"/>
      <c r="C8694">
        <v>2468</v>
      </c>
      <c r="G8694" s="39">
        <v>2</v>
      </c>
      <c r="H8694" t="s">
        <v>2</v>
      </c>
      <c r="I8694" s="40"/>
    </row>
    <row r="8695" spans="1:9" x14ac:dyDescent="0.25">
      <c r="A8695">
        <v>63882</v>
      </c>
      <c r="B8695" s="39"/>
      <c r="C8695">
        <v>22621</v>
      </c>
      <c r="G8695" s="39">
        <v>423.95299999999997</v>
      </c>
      <c r="H8695" t="s">
        <v>0</v>
      </c>
      <c r="I8695" s="40"/>
    </row>
    <row r="8696" spans="1:9" x14ac:dyDescent="0.25">
      <c r="A8696">
        <v>63882</v>
      </c>
      <c r="B8696" s="39"/>
      <c r="C8696">
        <v>47477</v>
      </c>
      <c r="G8696" s="39">
        <v>0.5</v>
      </c>
      <c r="H8696" t="s">
        <v>2</v>
      </c>
      <c r="I8696" s="40"/>
    </row>
    <row r="8697" spans="1:9" x14ac:dyDescent="0.25">
      <c r="A8697">
        <v>63882</v>
      </c>
      <c r="B8697" s="39"/>
      <c r="C8697">
        <v>58686</v>
      </c>
      <c r="G8697" s="39">
        <v>18.547000000000001</v>
      </c>
      <c r="H8697" t="s">
        <v>0</v>
      </c>
      <c r="I8697" s="40"/>
    </row>
    <row r="8698" spans="1:9" x14ac:dyDescent="0.25">
      <c r="A8698">
        <v>63882</v>
      </c>
      <c r="B8698" s="39"/>
      <c r="C8698">
        <v>64241</v>
      </c>
      <c r="G8698" s="39">
        <v>2.3839999999999999</v>
      </c>
      <c r="H8698" t="s">
        <v>0</v>
      </c>
      <c r="I8698" s="40"/>
    </row>
    <row r="8699" spans="1:9" x14ac:dyDescent="0.25">
      <c r="A8699">
        <v>63883</v>
      </c>
      <c r="B8699" s="39"/>
      <c r="C8699">
        <v>1953</v>
      </c>
      <c r="G8699" s="39">
        <v>132.83699999999999</v>
      </c>
      <c r="H8699" t="s">
        <v>0</v>
      </c>
      <c r="I8699" s="40"/>
    </row>
    <row r="8700" spans="1:9" x14ac:dyDescent="0.25">
      <c r="A8700">
        <v>63883</v>
      </c>
      <c r="B8700" s="39"/>
      <c r="C8700">
        <v>1980</v>
      </c>
      <c r="G8700" s="39">
        <v>233.79300000000001</v>
      </c>
      <c r="H8700" t="s">
        <v>0</v>
      </c>
      <c r="I8700" s="40"/>
    </row>
    <row r="8701" spans="1:9" x14ac:dyDescent="0.25">
      <c r="A8701">
        <v>63883</v>
      </c>
      <c r="B8701" s="39"/>
      <c r="C8701">
        <v>2018</v>
      </c>
      <c r="G8701" s="39">
        <v>15.94</v>
      </c>
      <c r="H8701" t="s">
        <v>0</v>
      </c>
      <c r="I8701" s="40"/>
    </row>
    <row r="8702" spans="1:9" x14ac:dyDescent="0.25">
      <c r="A8702">
        <v>63883</v>
      </c>
      <c r="B8702" s="39"/>
      <c r="C8702">
        <v>2140</v>
      </c>
      <c r="G8702" s="39">
        <v>196.59899999999999</v>
      </c>
      <c r="H8702" t="s">
        <v>0</v>
      </c>
      <c r="I8702" s="40"/>
    </row>
    <row r="8703" spans="1:9" x14ac:dyDescent="0.25">
      <c r="A8703">
        <v>63883</v>
      </c>
      <c r="B8703" s="39"/>
      <c r="C8703">
        <v>2441</v>
      </c>
      <c r="G8703" s="39">
        <v>1</v>
      </c>
      <c r="H8703" t="s">
        <v>2</v>
      </c>
      <c r="I8703" s="40"/>
    </row>
    <row r="8704" spans="1:9" x14ac:dyDescent="0.25">
      <c r="A8704">
        <v>63883</v>
      </c>
      <c r="B8704" s="39"/>
      <c r="C8704">
        <v>2453</v>
      </c>
      <c r="G8704" s="39">
        <v>1</v>
      </c>
      <c r="H8704" t="s">
        <v>2</v>
      </c>
      <c r="I8704" s="40"/>
    </row>
    <row r="8705" spans="1:9" x14ac:dyDescent="0.25">
      <c r="A8705">
        <v>63883</v>
      </c>
      <c r="B8705" s="39"/>
      <c r="C8705">
        <v>2462</v>
      </c>
      <c r="G8705" s="39">
        <v>0.5</v>
      </c>
      <c r="H8705" t="s">
        <v>2</v>
      </c>
      <c r="I8705" s="40"/>
    </row>
    <row r="8706" spans="1:9" x14ac:dyDescent="0.25">
      <c r="A8706">
        <v>63883</v>
      </c>
      <c r="B8706" s="39"/>
      <c r="C8706">
        <v>2467</v>
      </c>
      <c r="G8706" s="39">
        <v>1</v>
      </c>
      <c r="H8706" t="s">
        <v>2</v>
      </c>
      <c r="I8706" s="40"/>
    </row>
    <row r="8707" spans="1:9" x14ac:dyDescent="0.25">
      <c r="A8707">
        <v>63883</v>
      </c>
      <c r="B8707" s="39"/>
      <c r="C8707">
        <v>2468</v>
      </c>
      <c r="G8707" s="39">
        <v>2</v>
      </c>
      <c r="H8707" t="s">
        <v>2</v>
      </c>
      <c r="I8707" s="40"/>
    </row>
    <row r="8708" spans="1:9" x14ac:dyDescent="0.25">
      <c r="A8708">
        <v>63883</v>
      </c>
      <c r="B8708" s="39"/>
      <c r="C8708">
        <v>22621</v>
      </c>
      <c r="G8708" s="39">
        <v>398.512</v>
      </c>
      <c r="H8708" t="s">
        <v>0</v>
      </c>
      <c r="I8708" s="40"/>
    </row>
    <row r="8709" spans="1:9" x14ac:dyDescent="0.25">
      <c r="A8709">
        <v>63883</v>
      </c>
      <c r="B8709" s="39"/>
      <c r="C8709">
        <v>47477</v>
      </c>
      <c r="G8709" s="39">
        <v>0.5</v>
      </c>
      <c r="H8709" t="s">
        <v>2</v>
      </c>
      <c r="I8709" s="40"/>
    </row>
    <row r="8710" spans="1:9" x14ac:dyDescent="0.25">
      <c r="A8710">
        <v>63883</v>
      </c>
      <c r="B8710" s="39"/>
      <c r="C8710">
        <v>57917</v>
      </c>
      <c r="G8710" s="39">
        <v>1.0620000000000001</v>
      </c>
      <c r="H8710" t="s">
        <v>0</v>
      </c>
      <c r="I8710" s="40"/>
    </row>
    <row r="8711" spans="1:9" x14ac:dyDescent="0.25">
      <c r="A8711">
        <v>63883</v>
      </c>
      <c r="B8711" s="39"/>
      <c r="C8711">
        <v>58507</v>
      </c>
      <c r="G8711" s="39">
        <v>18.597000000000001</v>
      </c>
      <c r="H8711" t="s">
        <v>0</v>
      </c>
      <c r="I8711" s="40"/>
    </row>
    <row r="8712" spans="1:9" x14ac:dyDescent="0.25">
      <c r="A8712">
        <v>63883</v>
      </c>
      <c r="B8712" s="39"/>
      <c r="C8712">
        <v>64241</v>
      </c>
      <c r="G8712" s="39">
        <v>2.6560000000000001</v>
      </c>
      <c r="H8712" t="s">
        <v>0</v>
      </c>
      <c r="I8712" s="40"/>
    </row>
    <row r="8713" spans="1:9" x14ac:dyDescent="0.25">
      <c r="A8713">
        <v>63884</v>
      </c>
      <c r="B8713" s="39"/>
      <c r="C8713">
        <v>1980</v>
      </c>
      <c r="G8713" s="39">
        <v>311.40100000000001</v>
      </c>
      <c r="H8713" t="s">
        <v>0</v>
      </c>
      <c r="I8713" s="40"/>
    </row>
    <row r="8714" spans="1:9" x14ac:dyDescent="0.25">
      <c r="A8714">
        <v>63884</v>
      </c>
      <c r="B8714" s="39"/>
      <c r="C8714">
        <v>2140</v>
      </c>
      <c r="G8714" s="39">
        <v>150.678</v>
      </c>
      <c r="H8714" t="s">
        <v>0</v>
      </c>
      <c r="I8714" s="40"/>
    </row>
    <row r="8715" spans="1:9" x14ac:dyDescent="0.25">
      <c r="A8715">
        <v>63884</v>
      </c>
      <c r="B8715" s="39"/>
      <c r="C8715">
        <v>2441</v>
      </c>
      <c r="G8715" s="39">
        <v>1</v>
      </c>
      <c r="H8715" t="s">
        <v>2</v>
      </c>
      <c r="I8715" s="40"/>
    </row>
    <row r="8716" spans="1:9" x14ac:dyDescent="0.25">
      <c r="A8716">
        <v>63884</v>
      </c>
      <c r="B8716" s="39"/>
      <c r="C8716">
        <v>2453</v>
      </c>
      <c r="G8716" s="39">
        <v>1</v>
      </c>
      <c r="H8716" t="s">
        <v>2</v>
      </c>
      <c r="I8716" s="40"/>
    </row>
    <row r="8717" spans="1:9" x14ac:dyDescent="0.25">
      <c r="A8717">
        <v>63884</v>
      </c>
      <c r="B8717" s="39"/>
      <c r="C8717">
        <v>2462</v>
      </c>
      <c r="G8717" s="39">
        <v>0.5</v>
      </c>
      <c r="H8717" t="s">
        <v>2</v>
      </c>
      <c r="I8717" s="40"/>
    </row>
    <row r="8718" spans="1:9" x14ac:dyDescent="0.25">
      <c r="A8718">
        <v>63884</v>
      </c>
      <c r="B8718" s="39"/>
      <c r="C8718">
        <v>2467</v>
      </c>
      <c r="G8718" s="39">
        <v>1</v>
      </c>
      <c r="H8718" t="s">
        <v>2</v>
      </c>
      <c r="I8718" s="40"/>
    </row>
    <row r="8719" spans="1:9" x14ac:dyDescent="0.25">
      <c r="A8719">
        <v>63884</v>
      </c>
      <c r="B8719" s="39"/>
      <c r="C8719">
        <v>2468</v>
      </c>
      <c r="G8719" s="39">
        <v>2</v>
      </c>
      <c r="H8719" t="s">
        <v>2</v>
      </c>
      <c r="I8719" s="40"/>
    </row>
    <row r="8720" spans="1:9" x14ac:dyDescent="0.25">
      <c r="A8720">
        <v>63884</v>
      </c>
      <c r="B8720" s="39"/>
      <c r="C8720">
        <v>22621</v>
      </c>
      <c r="G8720" s="39">
        <v>502.26</v>
      </c>
      <c r="H8720" t="s">
        <v>0</v>
      </c>
      <c r="I8720" s="40"/>
    </row>
    <row r="8721" spans="1:9" x14ac:dyDescent="0.25">
      <c r="A8721">
        <v>63884</v>
      </c>
      <c r="B8721" s="39"/>
      <c r="C8721">
        <v>47477</v>
      </c>
      <c r="G8721" s="39">
        <v>0.5</v>
      </c>
      <c r="H8721" t="s">
        <v>2</v>
      </c>
      <c r="I8721" s="40"/>
    </row>
    <row r="8722" spans="1:9" x14ac:dyDescent="0.25">
      <c r="A8722">
        <v>63884</v>
      </c>
      <c r="B8722" s="39"/>
      <c r="C8722">
        <v>58185</v>
      </c>
      <c r="G8722" s="39">
        <v>1.506</v>
      </c>
      <c r="H8722" t="s">
        <v>0</v>
      </c>
      <c r="I8722" s="40"/>
    </row>
    <row r="8723" spans="1:9" x14ac:dyDescent="0.25">
      <c r="A8723">
        <v>63884</v>
      </c>
      <c r="B8723" s="39"/>
      <c r="C8723">
        <v>58507</v>
      </c>
      <c r="G8723" s="39">
        <v>15.067</v>
      </c>
      <c r="H8723" t="s">
        <v>0</v>
      </c>
      <c r="I8723" s="40"/>
    </row>
    <row r="8724" spans="1:9" x14ac:dyDescent="0.25">
      <c r="A8724">
        <v>63884</v>
      </c>
      <c r="B8724" s="39"/>
      <c r="C8724">
        <v>58686</v>
      </c>
      <c r="G8724" s="39">
        <v>15.067</v>
      </c>
      <c r="H8724" t="s">
        <v>0</v>
      </c>
      <c r="I8724" s="40"/>
    </row>
    <row r="8725" spans="1:9" x14ac:dyDescent="0.25">
      <c r="A8725">
        <v>63884</v>
      </c>
      <c r="B8725" s="39"/>
      <c r="C8725">
        <v>59537</v>
      </c>
      <c r="G8725" s="39">
        <v>1.506</v>
      </c>
      <c r="H8725" t="s">
        <v>0</v>
      </c>
      <c r="I8725" s="40"/>
    </row>
    <row r="8726" spans="1:9" x14ac:dyDescent="0.25">
      <c r="A8726">
        <v>63884</v>
      </c>
      <c r="B8726" s="39"/>
      <c r="C8726">
        <v>64241</v>
      </c>
      <c r="G8726" s="39">
        <v>2.5110000000000001</v>
      </c>
      <c r="H8726" t="s">
        <v>0</v>
      </c>
      <c r="I8726" s="40"/>
    </row>
    <row r="8727" spans="1:9" x14ac:dyDescent="0.25">
      <c r="A8727">
        <v>63889</v>
      </c>
      <c r="B8727" s="39"/>
      <c r="C8727">
        <v>1915</v>
      </c>
      <c r="G8727" s="39">
        <v>48.624000000000002</v>
      </c>
      <c r="H8727" t="s">
        <v>0</v>
      </c>
      <c r="I8727" s="40"/>
    </row>
    <row r="8728" spans="1:9" x14ac:dyDescent="0.25">
      <c r="A8728">
        <v>63889</v>
      </c>
      <c r="B8728" s="39"/>
      <c r="C8728">
        <v>1944</v>
      </c>
      <c r="G8728" s="39">
        <v>442.04</v>
      </c>
      <c r="H8728" t="s">
        <v>0</v>
      </c>
      <c r="I8728" s="40"/>
    </row>
    <row r="8729" spans="1:9" x14ac:dyDescent="0.25">
      <c r="A8729">
        <v>63889</v>
      </c>
      <c r="B8729" s="39"/>
      <c r="C8729">
        <v>1985</v>
      </c>
      <c r="G8729" s="39">
        <v>154.714</v>
      </c>
      <c r="H8729" t="s">
        <v>0</v>
      </c>
      <c r="I8729" s="40"/>
    </row>
    <row r="8730" spans="1:9" x14ac:dyDescent="0.25">
      <c r="A8730">
        <v>63889</v>
      </c>
      <c r="B8730" s="39"/>
      <c r="C8730">
        <v>2018</v>
      </c>
      <c r="G8730" s="39">
        <v>13.260999999999999</v>
      </c>
      <c r="H8730" t="s">
        <v>0</v>
      </c>
      <c r="I8730" s="40"/>
    </row>
    <row r="8731" spans="1:9" x14ac:dyDescent="0.25">
      <c r="A8731">
        <v>63889</v>
      </c>
      <c r="B8731" s="39"/>
      <c r="C8731">
        <v>2027</v>
      </c>
      <c r="G8731" s="39">
        <v>0.57399999999999995</v>
      </c>
      <c r="H8731" t="s">
        <v>0</v>
      </c>
      <c r="I8731" s="40"/>
    </row>
    <row r="8732" spans="1:9" x14ac:dyDescent="0.25">
      <c r="A8732">
        <v>63889</v>
      </c>
      <c r="B8732" s="39"/>
      <c r="C8732">
        <v>2056</v>
      </c>
      <c r="G8732" s="39">
        <v>0.88400000000000001</v>
      </c>
      <c r="H8732" t="s">
        <v>0</v>
      </c>
      <c r="I8732" s="40"/>
    </row>
    <row r="8733" spans="1:9" x14ac:dyDescent="0.25">
      <c r="A8733">
        <v>63889</v>
      </c>
      <c r="B8733" s="39"/>
      <c r="C8733">
        <v>2063</v>
      </c>
      <c r="G8733" s="39">
        <v>0.88400000000000001</v>
      </c>
      <c r="H8733" t="s">
        <v>0</v>
      </c>
      <c r="I8733" s="40"/>
    </row>
    <row r="8734" spans="1:9" x14ac:dyDescent="0.25">
      <c r="A8734">
        <v>63889</v>
      </c>
      <c r="B8734" s="39"/>
      <c r="C8734">
        <v>2200</v>
      </c>
      <c r="G8734" s="39">
        <v>572.88400000000001</v>
      </c>
      <c r="H8734" t="s">
        <v>5</v>
      </c>
      <c r="I8734" s="40"/>
    </row>
    <row r="8735" spans="1:9" x14ac:dyDescent="0.25">
      <c r="A8735">
        <v>63889</v>
      </c>
      <c r="B8735" s="39"/>
      <c r="C8735">
        <v>2229</v>
      </c>
      <c r="G8735" s="39">
        <v>152.94499999999999</v>
      </c>
      <c r="H8735" t="s">
        <v>5</v>
      </c>
      <c r="I8735" s="40"/>
    </row>
    <row r="8736" spans="1:9" x14ac:dyDescent="0.25">
      <c r="A8736">
        <v>63889</v>
      </c>
      <c r="B8736" s="39"/>
      <c r="C8736">
        <v>2298</v>
      </c>
      <c r="G8736" s="39">
        <v>1705.8330000000001</v>
      </c>
      <c r="H8736" t="s">
        <v>5</v>
      </c>
      <c r="I8736" s="40"/>
    </row>
    <row r="8737" spans="1:9" x14ac:dyDescent="0.25">
      <c r="A8737">
        <v>63889</v>
      </c>
      <c r="B8737" s="39"/>
      <c r="C8737">
        <v>2314</v>
      </c>
      <c r="G8737" s="39">
        <v>1960.89</v>
      </c>
      <c r="H8737" t="s">
        <v>5</v>
      </c>
      <c r="I8737" s="40"/>
    </row>
    <row r="8738" spans="1:9" x14ac:dyDescent="0.25">
      <c r="A8738">
        <v>63889</v>
      </c>
      <c r="B8738" s="39"/>
      <c r="C8738">
        <v>2441</v>
      </c>
      <c r="G8738" s="39">
        <v>0.75</v>
      </c>
      <c r="H8738" t="s">
        <v>2</v>
      </c>
      <c r="I8738" s="40"/>
    </row>
    <row r="8739" spans="1:9" x14ac:dyDescent="0.25">
      <c r="A8739">
        <v>63889</v>
      </c>
      <c r="B8739" s="39"/>
      <c r="C8739">
        <v>2442</v>
      </c>
      <c r="G8739" s="39">
        <v>0.75</v>
      </c>
      <c r="H8739" t="s">
        <v>2</v>
      </c>
      <c r="I8739" s="40"/>
    </row>
    <row r="8740" spans="1:9" x14ac:dyDescent="0.25">
      <c r="A8740">
        <v>63889</v>
      </c>
      <c r="B8740" s="39"/>
      <c r="C8740">
        <v>2462</v>
      </c>
      <c r="G8740" s="39">
        <v>0.40500000000000003</v>
      </c>
      <c r="H8740" t="s">
        <v>2</v>
      </c>
      <c r="I8740" s="40"/>
    </row>
    <row r="8741" spans="1:9" x14ac:dyDescent="0.25">
      <c r="A8741">
        <v>63889</v>
      </c>
      <c r="B8741" s="39"/>
      <c r="C8741">
        <v>2475</v>
      </c>
      <c r="G8741" s="39">
        <v>0.75</v>
      </c>
      <c r="H8741" t="s">
        <v>2</v>
      </c>
      <c r="I8741" s="40"/>
    </row>
    <row r="8742" spans="1:9" x14ac:dyDescent="0.25">
      <c r="A8742">
        <v>63889</v>
      </c>
      <c r="B8742" s="39"/>
      <c r="C8742">
        <v>2482</v>
      </c>
      <c r="G8742" s="39">
        <v>0.75</v>
      </c>
      <c r="H8742" t="s">
        <v>2</v>
      </c>
      <c r="I8742" s="40"/>
    </row>
    <row r="8743" spans="1:9" x14ac:dyDescent="0.25">
      <c r="A8743">
        <v>63889</v>
      </c>
      <c r="B8743" s="39"/>
      <c r="C8743">
        <v>47280</v>
      </c>
      <c r="G8743" s="39">
        <v>110.51</v>
      </c>
      <c r="H8743" t="s">
        <v>0</v>
      </c>
      <c r="I8743" s="40"/>
    </row>
    <row r="8744" spans="1:9" x14ac:dyDescent="0.25">
      <c r="A8744">
        <v>63889</v>
      </c>
      <c r="B8744" s="39"/>
      <c r="C8744">
        <v>50225</v>
      </c>
      <c r="G8744" s="39">
        <v>4.42</v>
      </c>
      <c r="H8744" t="s">
        <v>0</v>
      </c>
      <c r="I8744" s="40"/>
    </row>
    <row r="8745" spans="1:9" x14ac:dyDescent="0.25">
      <c r="A8745">
        <v>63889</v>
      </c>
      <c r="B8745" s="39"/>
      <c r="C8745">
        <v>50292</v>
      </c>
      <c r="G8745" s="39">
        <v>0.88400000000000001</v>
      </c>
      <c r="H8745" t="s">
        <v>0</v>
      </c>
      <c r="I8745" s="40"/>
    </row>
    <row r="8746" spans="1:9" x14ac:dyDescent="0.25">
      <c r="A8746">
        <v>63889</v>
      </c>
      <c r="B8746" s="39"/>
      <c r="C8746">
        <v>53964</v>
      </c>
      <c r="G8746" s="39">
        <v>1.3260000000000001</v>
      </c>
      <c r="H8746" t="s">
        <v>0</v>
      </c>
      <c r="I8746" s="40"/>
    </row>
    <row r="8747" spans="1:9" x14ac:dyDescent="0.25">
      <c r="A8747">
        <v>63889</v>
      </c>
      <c r="B8747" s="39"/>
      <c r="C8747">
        <v>56354</v>
      </c>
      <c r="G8747" s="39">
        <v>9.7240000000000002</v>
      </c>
      <c r="H8747" t="s">
        <v>0</v>
      </c>
      <c r="I8747" s="40"/>
    </row>
    <row r="8748" spans="1:9" x14ac:dyDescent="0.25">
      <c r="A8748">
        <v>63889</v>
      </c>
      <c r="B8748" s="39"/>
      <c r="C8748">
        <v>56357</v>
      </c>
      <c r="G8748" s="39">
        <v>4.641</v>
      </c>
      <c r="H8748" t="s">
        <v>0</v>
      </c>
      <c r="I8748" s="40"/>
    </row>
    <row r="8749" spans="1:9" x14ac:dyDescent="0.25">
      <c r="A8749">
        <v>63889</v>
      </c>
      <c r="B8749" s="39"/>
      <c r="C8749">
        <v>57891</v>
      </c>
      <c r="G8749" s="39">
        <v>1.3260000000000001</v>
      </c>
      <c r="H8749" t="s">
        <v>0</v>
      </c>
      <c r="I8749" s="40"/>
    </row>
    <row r="8750" spans="1:9" x14ac:dyDescent="0.25">
      <c r="A8750">
        <v>63889</v>
      </c>
      <c r="B8750" s="39"/>
      <c r="C8750">
        <v>58122</v>
      </c>
      <c r="G8750" s="39">
        <v>1.9890000000000001</v>
      </c>
      <c r="H8750" t="s">
        <v>0</v>
      </c>
      <c r="I8750" s="40"/>
    </row>
    <row r="8751" spans="1:9" x14ac:dyDescent="0.25">
      <c r="A8751">
        <v>63889</v>
      </c>
      <c r="B8751" s="39"/>
      <c r="C8751">
        <v>58185</v>
      </c>
      <c r="G8751" s="39">
        <v>0.88400000000000001</v>
      </c>
      <c r="H8751" t="s">
        <v>0</v>
      </c>
      <c r="I8751" s="40"/>
    </row>
    <row r="8752" spans="1:9" x14ac:dyDescent="0.25">
      <c r="A8752">
        <v>63889</v>
      </c>
      <c r="B8752" s="39"/>
      <c r="C8752">
        <v>62136</v>
      </c>
      <c r="G8752" s="39">
        <v>198.91800000000001</v>
      </c>
      <c r="H8752" t="s">
        <v>0</v>
      </c>
      <c r="I8752" s="40"/>
    </row>
    <row r="8753" spans="1:9" x14ac:dyDescent="0.25">
      <c r="A8753">
        <v>63892</v>
      </c>
      <c r="B8753" s="39"/>
      <c r="C8753">
        <v>1953</v>
      </c>
      <c r="G8753" s="39">
        <v>116.959</v>
      </c>
      <c r="H8753" t="s">
        <v>0</v>
      </c>
      <c r="I8753" s="40"/>
    </row>
    <row r="8754" spans="1:9" x14ac:dyDescent="0.25">
      <c r="A8754">
        <v>63892</v>
      </c>
      <c r="B8754" s="39"/>
      <c r="C8754">
        <v>1970</v>
      </c>
      <c r="G8754" s="39">
        <v>345.029</v>
      </c>
      <c r="H8754" t="s">
        <v>0</v>
      </c>
      <c r="I8754" s="40"/>
    </row>
    <row r="8755" spans="1:9" x14ac:dyDescent="0.25">
      <c r="A8755">
        <v>63892</v>
      </c>
      <c r="B8755" s="39"/>
      <c r="C8755">
        <v>2140</v>
      </c>
      <c r="G8755" s="39">
        <v>40.935000000000002</v>
      </c>
      <c r="H8755" t="s">
        <v>0</v>
      </c>
      <c r="I8755" s="40"/>
    </row>
    <row r="8756" spans="1:9" x14ac:dyDescent="0.25">
      <c r="A8756">
        <v>63892</v>
      </c>
      <c r="B8756" s="39"/>
      <c r="C8756">
        <v>2441</v>
      </c>
      <c r="G8756" s="39">
        <v>1</v>
      </c>
      <c r="H8756" t="s">
        <v>2</v>
      </c>
      <c r="I8756" s="40"/>
    </row>
    <row r="8757" spans="1:9" x14ac:dyDescent="0.25">
      <c r="A8757">
        <v>63892</v>
      </c>
      <c r="B8757" s="39"/>
      <c r="C8757">
        <v>2453</v>
      </c>
      <c r="G8757" s="39">
        <v>1</v>
      </c>
      <c r="H8757" t="s">
        <v>2</v>
      </c>
      <c r="I8757" s="40"/>
    </row>
    <row r="8758" spans="1:9" x14ac:dyDescent="0.25">
      <c r="A8758">
        <v>63892</v>
      </c>
      <c r="B8758" s="39"/>
      <c r="C8758">
        <v>2462</v>
      </c>
      <c r="G8758" s="39">
        <v>0.5</v>
      </c>
      <c r="H8758" t="s">
        <v>2</v>
      </c>
      <c r="I8758" s="40"/>
    </row>
    <row r="8759" spans="1:9" x14ac:dyDescent="0.25">
      <c r="A8759">
        <v>63892</v>
      </c>
      <c r="B8759" s="39"/>
      <c r="C8759">
        <v>2467</v>
      </c>
      <c r="G8759" s="39">
        <v>1</v>
      </c>
      <c r="H8759" t="s">
        <v>2</v>
      </c>
      <c r="I8759" s="40"/>
    </row>
    <row r="8760" spans="1:9" x14ac:dyDescent="0.25">
      <c r="A8760">
        <v>63892</v>
      </c>
      <c r="B8760" s="39"/>
      <c r="C8760">
        <v>2468</v>
      </c>
      <c r="G8760" s="39">
        <v>2</v>
      </c>
      <c r="H8760" t="s">
        <v>2</v>
      </c>
      <c r="I8760" s="40"/>
    </row>
    <row r="8761" spans="1:9" x14ac:dyDescent="0.25">
      <c r="A8761">
        <v>63892</v>
      </c>
      <c r="B8761" s="39"/>
      <c r="C8761">
        <v>22621</v>
      </c>
      <c r="G8761" s="39">
        <v>467.83600000000001</v>
      </c>
      <c r="H8761" t="s">
        <v>0</v>
      </c>
      <c r="I8761" s="40"/>
    </row>
    <row r="8762" spans="1:9" x14ac:dyDescent="0.25">
      <c r="A8762">
        <v>63892</v>
      </c>
      <c r="B8762" s="39"/>
      <c r="C8762">
        <v>47477</v>
      </c>
      <c r="G8762" s="39">
        <v>0.5</v>
      </c>
      <c r="H8762" t="s">
        <v>2</v>
      </c>
      <c r="I8762" s="40"/>
    </row>
    <row r="8763" spans="1:9" x14ac:dyDescent="0.25">
      <c r="A8763">
        <v>63892</v>
      </c>
      <c r="B8763" s="39"/>
      <c r="C8763">
        <v>57917</v>
      </c>
      <c r="G8763" s="39">
        <v>1.169</v>
      </c>
      <c r="H8763" t="s">
        <v>0</v>
      </c>
      <c r="I8763" s="40"/>
    </row>
    <row r="8764" spans="1:9" x14ac:dyDescent="0.25">
      <c r="A8764">
        <v>63892</v>
      </c>
      <c r="B8764" s="39"/>
      <c r="C8764">
        <v>58185</v>
      </c>
      <c r="G8764" s="39">
        <v>1.754</v>
      </c>
      <c r="H8764" t="s">
        <v>0</v>
      </c>
      <c r="I8764" s="40"/>
    </row>
    <row r="8765" spans="1:9" x14ac:dyDescent="0.25">
      <c r="A8765">
        <v>63892</v>
      </c>
      <c r="B8765" s="39"/>
      <c r="C8765">
        <v>58686</v>
      </c>
      <c r="G8765" s="39">
        <v>40.935000000000002</v>
      </c>
      <c r="H8765" t="s">
        <v>0</v>
      </c>
      <c r="I8765" s="40"/>
    </row>
    <row r="8766" spans="1:9" x14ac:dyDescent="0.25">
      <c r="A8766">
        <v>63892</v>
      </c>
      <c r="B8766" s="39"/>
      <c r="C8766">
        <v>64241</v>
      </c>
      <c r="G8766" s="39">
        <v>2.923</v>
      </c>
      <c r="H8766" t="s">
        <v>0</v>
      </c>
      <c r="I8766" s="40"/>
    </row>
    <row r="8767" spans="1:9" x14ac:dyDescent="0.25">
      <c r="A8767">
        <v>63893</v>
      </c>
      <c r="B8767" s="39"/>
      <c r="C8767">
        <v>1953</v>
      </c>
      <c r="G8767" s="39">
        <v>96.477999999999994</v>
      </c>
      <c r="H8767" t="s">
        <v>0</v>
      </c>
      <c r="I8767" s="40"/>
    </row>
    <row r="8768" spans="1:9" x14ac:dyDescent="0.25">
      <c r="A8768">
        <v>63893</v>
      </c>
      <c r="B8768" s="39"/>
      <c r="C8768">
        <v>1970</v>
      </c>
      <c r="G8768" s="39">
        <v>284.61099999999999</v>
      </c>
      <c r="H8768" t="s">
        <v>0</v>
      </c>
      <c r="I8768" s="40"/>
    </row>
    <row r="8769" spans="1:9" x14ac:dyDescent="0.25">
      <c r="A8769">
        <v>63893</v>
      </c>
      <c r="B8769" s="39"/>
      <c r="C8769">
        <v>2140</v>
      </c>
      <c r="G8769" s="39">
        <v>33.767000000000003</v>
      </c>
      <c r="H8769" t="s">
        <v>0</v>
      </c>
      <c r="I8769" s="40"/>
    </row>
    <row r="8770" spans="1:9" x14ac:dyDescent="0.25">
      <c r="A8770">
        <v>63893</v>
      </c>
      <c r="B8770" s="39"/>
      <c r="C8770">
        <v>2462</v>
      </c>
      <c r="G8770" s="39">
        <v>0.47899999999999998</v>
      </c>
      <c r="H8770" t="s">
        <v>2</v>
      </c>
      <c r="I8770" s="40"/>
    </row>
    <row r="8771" spans="1:9" x14ac:dyDescent="0.25">
      <c r="A8771">
        <v>63893</v>
      </c>
      <c r="B8771" s="39"/>
      <c r="C8771">
        <v>2474</v>
      </c>
      <c r="G8771" s="39">
        <v>0.88800000000000001</v>
      </c>
      <c r="H8771" t="s">
        <v>2</v>
      </c>
      <c r="I8771" s="40"/>
    </row>
    <row r="8772" spans="1:9" x14ac:dyDescent="0.25">
      <c r="A8772">
        <v>63893</v>
      </c>
      <c r="B8772" s="39"/>
      <c r="C8772">
        <v>22621</v>
      </c>
      <c r="G8772" s="39">
        <v>385.91399999999999</v>
      </c>
      <c r="H8772" t="s">
        <v>0</v>
      </c>
      <c r="I8772" s="40"/>
    </row>
    <row r="8773" spans="1:9" x14ac:dyDescent="0.25">
      <c r="A8773">
        <v>63893</v>
      </c>
      <c r="B8773" s="39"/>
      <c r="C8773">
        <v>32001</v>
      </c>
      <c r="G8773" s="39">
        <v>0.88800000000000001</v>
      </c>
      <c r="H8773" t="s">
        <v>2</v>
      </c>
      <c r="I8773" s="40"/>
    </row>
    <row r="8774" spans="1:9" x14ac:dyDescent="0.25">
      <c r="A8774">
        <v>63893</v>
      </c>
      <c r="B8774" s="39"/>
      <c r="C8774">
        <v>47477</v>
      </c>
      <c r="G8774" s="39">
        <v>0.17699999999999999</v>
      </c>
      <c r="H8774" t="s">
        <v>2</v>
      </c>
      <c r="I8774" s="40"/>
    </row>
    <row r="8775" spans="1:9" x14ac:dyDescent="0.25">
      <c r="A8775">
        <v>63893</v>
      </c>
      <c r="B8775" s="39"/>
      <c r="C8775">
        <v>48290</v>
      </c>
      <c r="G8775" s="39">
        <v>4.7949999999999999</v>
      </c>
      <c r="H8775" t="s">
        <v>2</v>
      </c>
      <c r="I8775" s="40"/>
    </row>
    <row r="8776" spans="1:9" x14ac:dyDescent="0.25">
      <c r="A8776">
        <v>63893</v>
      </c>
      <c r="B8776" s="39"/>
      <c r="C8776">
        <v>57917</v>
      </c>
      <c r="G8776" s="39">
        <v>0.96399999999999997</v>
      </c>
      <c r="H8776" t="s">
        <v>0</v>
      </c>
      <c r="I8776" s="40"/>
    </row>
    <row r="8777" spans="1:9" x14ac:dyDescent="0.25">
      <c r="A8777">
        <v>63893</v>
      </c>
      <c r="B8777" s="39"/>
      <c r="C8777">
        <v>58185</v>
      </c>
      <c r="G8777" s="39">
        <v>1.4470000000000001</v>
      </c>
      <c r="H8777" t="s">
        <v>0</v>
      </c>
      <c r="I8777" s="40"/>
    </row>
    <row r="8778" spans="1:9" x14ac:dyDescent="0.25">
      <c r="A8778">
        <v>63893</v>
      </c>
      <c r="B8778" s="39"/>
      <c r="C8778">
        <v>58686</v>
      </c>
      <c r="G8778" s="39">
        <v>33.767000000000003</v>
      </c>
      <c r="H8778" t="s">
        <v>0</v>
      </c>
      <c r="I8778" s="40"/>
    </row>
    <row r="8779" spans="1:9" x14ac:dyDescent="0.25">
      <c r="A8779">
        <v>63902</v>
      </c>
      <c r="B8779" s="39"/>
      <c r="C8779">
        <v>1915</v>
      </c>
      <c r="G8779" s="39">
        <v>52.127000000000002</v>
      </c>
      <c r="H8779" t="s">
        <v>0</v>
      </c>
      <c r="I8779" s="40"/>
    </row>
    <row r="8780" spans="1:9" x14ac:dyDescent="0.25">
      <c r="A8780">
        <v>63902</v>
      </c>
      <c r="B8780" s="39"/>
      <c r="C8780">
        <v>1944</v>
      </c>
      <c r="G8780" s="39">
        <v>473.88400000000001</v>
      </c>
      <c r="H8780" t="s">
        <v>0</v>
      </c>
      <c r="I8780" s="40"/>
    </row>
    <row r="8781" spans="1:9" x14ac:dyDescent="0.25">
      <c r="A8781">
        <v>63902</v>
      </c>
      <c r="B8781" s="39"/>
      <c r="C8781">
        <v>1985</v>
      </c>
      <c r="G8781" s="39">
        <v>142.16499999999999</v>
      </c>
      <c r="H8781" t="s">
        <v>0</v>
      </c>
      <c r="I8781" s="40"/>
    </row>
    <row r="8782" spans="1:9" x14ac:dyDescent="0.25">
      <c r="A8782">
        <v>63902</v>
      </c>
      <c r="B8782" s="39"/>
      <c r="C8782">
        <v>2018</v>
      </c>
      <c r="G8782" s="39">
        <v>14.215999999999999</v>
      </c>
      <c r="H8782" t="s">
        <v>0</v>
      </c>
      <c r="I8782" s="40"/>
    </row>
    <row r="8783" spans="1:9" x14ac:dyDescent="0.25">
      <c r="A8783">
        <v>63902</v>
      </c>
      <c r="B8783" s="39"/>
      <c r="C8783">
        <v>2027</v>
      </c>
      <c r="G8783" s="39">
        <v>0.61599999999999999</v>
      </c>
      <c r="H8783" t="s">
        <v>0</v>
      </c>
      <c r="I8783" s="40"/>
    </row>
    <row r="8784" spans="1:9" x14ac:dyDescent="0.25">
      <c r="A8784">
        <v>63902</v>
      </c>
      <c r="B8784" s="39"/>
      <c r="C8784">
        <v>2056</v>
      </c>
      <c r="G8784" s="39">
        <v>0.94699999999999995</v>
      </c>
      <c r="H8784" t="s">
        <v>0</v>
      </c>
      <c r="I8784" s="40"/>
    </row>
    <row r="8785" spans="1:9" x14ac:dyDescent="0.25">
      <c r="A8785">
        <v>63902</v>
      </c>
      <c r="B8785" s="39"/>
      <c r="C8785">
        <v>2063</v>
      </c>
      <c r="G8785" s="39">
        <v>0.94699999999999995</v>
      </c>
      <c r="H8785" t="s">
        <v>0</v>
      </c>
      <c r="I8785" s="40"/>
    </row>
    <row r="8786" spans="1:9" x14ac:dyDescent="0.25">
      <c r="A8786">
        <v>63902</v>
      </c>
      <c r="B8786" s="39"/>
      <c r="C8786">
        <v>2200</v>
      </c>
      <c r="G8786" s="39">
        <v>1184.71</v>
      </c>
      <c r="H8786" t="s">
        <v>5</v>
      </c>
      <c r="I8786" s="40"/>
    </row>
    <row r="8787" spans="1:9" x14ac:dyDescent="0.25">
      <c r="A8787">
        <v>63902</v>
      </c>
      <c r="B8787" s="39"/>
      <c r="C8787">
        <v>2298</v>
      </c>
      <c r="G8787" s="39">
        <v>5264.8530000000001</v>
      </c>
      <c r="H8787" t="s">
        <v>5</v>
      </c>
      <c r="I8787" s="40"/>
    </row>
    <row r="8788" spans="1:9" x14ac:dyDescent="0.25">
      <c r="A8788">
        <v>63902</v>
      </c>
      <c r="B8788" s="39"/>
      <c r="C8788">
        <v>2314</v>
      </c>
      <c r="G8788" s="39">
        <v>3947.4549999999999</v>
      </c>
      <c r="H8788" t="s">
        <v>5</v>
      </c>
      <c r="I8788" s="40"/>
    </row>
    <row r="8789" spans="1:9" x14ac:dyDescent="0.25">
      <c r="A8789">
        <v>63902</v>
      </c>
      <c r="B8789" s="39"/>
      <c r="C8789">
        <v>2441</v>
      </c>
      <c r="G8789" s="39">
        <v>1.333</v>
      </c>
      <c r="H8789" t="s">
        <v>2</v>
      </c>
      <c r="I8789" s="40"/>
    </row>
    <row r="8790" spans="1:9" x14ac:dyDescent="0.25">
      <c r="A8790">
        <v>63902</v>
      </c>
      <c r="B8790" s="39"/>
      <c r="C8790">
        <v>2442</v>
      </c>
      <c r="G8790" s="39">
        <v>1.333</v>
      </c>
      <c r="H8790" t="s">
        <v>2</v>
      </c>
      <c r="I8790" s="40"/>
    </row>
    <row r="8791" spans="1:9" x14ac:dyDescent="0.25">
      <c r="A8791">
        <v>63902</v>
      </c>
      <c r="B8791" s="39"/>
      <c r="C8791">
        <v>2462</v>
      </c>
      <c r="G8791" s="39">
        <v>0.71899999999999997</v>
      </c>
      <c r="H8791" t="s">
        <v>2</v>
      </c>
      <c r="I8791" s="40"/>
    </row>
    <row r="8792" spans="1:9" x14ac:dyDescent="0.25">
      <c r="A8792">
        <v>63902</v>
      </c>
      <c r="B8792" s="39"/>
      <c r="C8792">
        <v>2475</v>
      </c>
      <c r="G8792" s="39">
        <v>1.333</v>
      </c>
      <c r="H8792" t="s">
        <v>2</v>
      </c>
      <c r="I8792" s="40"/>
    </row>
    <row r="8793" spans="1:9" x14ac:dyDescent="0.25">
      <c r="A8793">
        <v>63902</v>
      </c>
      <c r="B8793" s="39"/>
      <c r="C8793">
        <v>46813</v>
      </c>
      <c r="G8793" s="39">
        <v>1.333</v>
      </c>
      <c r="H8793" t="s">
        <v>2</v>
      </c>
      <c r="I8793" s="40"/>
    </row>
    <row r="8794" spans="1:9" x14ac:dyDescent="0.25">
      <c r="A8794">
        <v>63902</v>
      </c>
      <c r="B8794" s="39"/>
      <c r="C8794">
        <v>50225</v>
      </c>
      <c r="G8794" s="39">
        <v>7.8659999999999997</v>
      </c>
      <c r="H8794" t="s">
        <v>0</v>
      </c>
      <c r="I8794" s="40"/>
    </row>
    <row r="8795" spans="1:9" x14ac:dyDescent="0.25">
      <c r="A8795">
        <v>63902</v>
      </c>
      <c r="B8795" s="39"/>
      <c r="C8795">
        <v>50292</v>
      </c>
      <c r="G8795" s="39">
        <v>0.94699999999999995</v>
      </c>
      <c r="H8795" t="s">
        <v>0</v>
      </c>
      <c r="I8795" s="40"/>
    </row>
    <row r="8796" spans="1:9" x14ac:dyDescent="0.25">
      <c r="A8796">
        <v>63902</v>
      </c>
      <c r="B8796" s="39"/>
      <c r="C8796">
        <v>53964</v>
      </c>
      <c r="G8796" s="39">
        <v>1.421</v>
      </c>
      <c r="H8796" t="s">
        <v>0</v>
      </c>
      <c r="I8796" s="40"/>
    </row>
    <row r="8797" spans="1:9" x14ac:dyDescent="0.25">
      <c r="A8797">
        <v>63902</v>
      </c>
      <c r="B8797" s="39"/>
      <c r="C8797">
        <v>56354</v>
      </c>
      <c r="G8797" s="39">
        <v>9.4770000000000003</v>
      </c>
      <c r="H8797" t="s">
        <v>0</v>
      </c>
      <c r="I8797" s="40"/>
    </row>
    <row r="8798" spans="1:9" x14ac:dyDescent="0.25">
      <c r="A8798">
        <v>63902</v>
      </c>
      <c r="B8798" s="39"/>
      <c r="C8798">
        <v>56357</v>
      </c>
      <c r="G8798" s="39">
        <v>4.7380000000000004</v>
      </c>
      <c r="H8798" t="s">
        <v>0</v>
      </c>
      <c r="I8798" s="40"/>
    </row>
    <row r="8799" spans="1:9" x14ac:dyDescent="0.25">
      <c r="A8799">
        <v>63902</v>
      </c>
      <c r="B8799" s="39"/>
      <c r="C8799">
        <v>57598</v>
      </c>
      <c r="G8799" s="39">
        <v>132.68700000000001</v>
      </c>
      <c r="H8799" t="s">
        <v>5</v>
      </c>
      <c r="I8799" s="40"/>
    </row>
    <row r="8800" spans="1:9" x14ac:dyDescent="0.25">
      <c r="A8800">
        <v>63902</v>
      </c>
      <c r="B8800" s="39"/>
      <c r="C8800">
        <v>57891</v>
      </c>
      <c r="G8800" s="39">
        <v>1.5629999999999999</v>
      </c>
      <c r="H8800" t="s">
        <v>0</v>
      </c>
      <c r="I8800" s="40"/>
    </row>
    <row r="8801" spans="1:9" x14ac:dyDescent="0.25">
      <c r="A8801">
        <v>63902</v>
      </c>
      <c r="B8801" s="39"/>
      <c r="C8801">
        <v>58122</v>
      </c>
      <c r="G8801" s="39">
        <v>2.1320000000000001</v>
      </c>
      <c r="H8801" t="s">
        <v>0</v>
      </c>
      <c r="I8801" s="40"/>
    </row>
    <row r="8802" spans="1:9" x14ac:dyDescent="0.25">
      <c r="A8802">
        <v>63902</v>
      </c>
      <c r="B8802" s="39"/>
      <c r="C8802">
        <v>62136</v>
      </c>
      <c r="G8802" s="39">
        <v>284.33</v>
      </c>
      <c r="H8802" t="s">
        <v>0</v>
      </c>
      <c r="I8802" s="40"/>
    </row>
    <row r="8803" spans="1:9" x14ac:dyDescent="0.25">
      <c r="A8803">
        <v>63922</v>
      </c>
      <c r="B8803" s="39"/>
      <c r="C8803">
        <v>1915</v>
      </c>
      <c r="G8803" s="39">
        <v>48.454000000000001</v>
      </c>
      <c r="H8803" t="s">
        <v>0</v>
      </c>
      <c r="I8803" s="40"/>
    </row>
    <row r="8804" spans="1:9" x14ac:dyDescent="0.25">
      <c r="A8804">
        <v>63922</v>
      </c>
      <c r="B8804" s="39"/>
      <c r="C8804">
        <v>1985</v>
      </c>
      <c r="G8804" s="39">
        <v>169.59200000000001</v>
      </c>
      <c r="H8804" t="s">
        <v>0</v>
      </c>
      <c r="I8804" s="40"/>
    </row>
    <row r="8805" spans="1:9" x14ac:dyDescent="0.25">
      <c r="A8805">
        <v>63922</v>
      </c>
      <c r="B8805" s="39"/>
      <c r="C8805">
        <v>1991</v>
      </c>
      <c r="G8805" s="39">
        <v>242.274</v>
      </c>
      <c r="H8805" t="s">
        <v>0</v>
      </c>
      <c r="I8805" s="40"/>
    </row>
    <row r="8806" spans="1:9" x14ac:dyDescent="0.25">
      <c r="A8806">
        <v>63922</v>
      </c>
      <c r="B8806" s="39"/>
      <c r="C8806">
        <v>2018</v>
      </c>
      <c r="G8806" s="39">
        <v>14.536</v>
      </c>
      <c r="H8806" t="s">
        <v>0</v>
      </c>
      <c r="I8806" s="40"/>
    </row>
    <row r="8807" spans="1:9" x14ac:dyDescent="0.25">
      <c r="A8807">
        <v>63922</v>
      </c>
      <c r="B8807" s="39"/>
      <c r="C8807">
        <v>2027</v>
      </c>
      <c r="G8807" s="39">
        <v>1.4530000000000001</v>
      </c>
      <c r="H8807" t="s">
        <v>0</v>
      </c>
      <c r="I8807" s="40"/>
    </row>
    <row r="8808" spans="1:9" x14ac:dyDescent="0.25">
      <c r="A8808">
        <v>63922</v>
      </c>
      <c r="B8808" s="39"/>
      <c r="C8808">
        <v>2063</v>
      </c>
      <c r="G8808" s="39">
        <v>0.96899999999999997</v>
      </c>
      <c r="H8808" t="s">
        <v>0</v>
      </c>
      <c r="I8808" s="40"/>
    </row>
    <row r="8809" spans="1:9" x14ac:dyDescent="0.25">
      <c r="A8809">
        <v>63922</v>
      </c>
      <c r="B8809" s="39"/>
      <c r="C8809">
        <v>2069</v>
      </c>
      <c r="G8809" s="39">
        <v>0.96899999999999997</v>
      </c>
      <c r="H8809" t="s">
        <v>0</v>
      </c>
      <c r="I8809" s="40"/>
    </row>
    <row r="8810" spans="1:9" x14ac:dyDescent="0.25">
      <c r="A8810">
        <v>63922</v>
      </c>
      <c r="B8810" s="39"/>
      <c r="C8810">
        <v>2314</v>
      </c>
      <c r="G8810" s="39">
        <v>3349.4549999999999</v>
      </c>
      <c r="H8810" t="s">
        <v>5</v>
      </c>
      <c r="I8810" s="40"/>
    </row>
    <row r="8811" spans="1:9" x14ac:dyDescent="0.25">
      <c r="A8811">
        <v>63922</v>
      </c>
      <c r="B8811" s="39"/>
      <c r="C8811">
        <v>2441</v>
      </c>
      <c r="G8811" s="39">
        <v>1.33</v>
      </c>
      <c r="H8811" t="s">
        <v>2</v>
      </c>
      <c r="I8811" s="40"/>
    </row>
    <row r="8812" spans="1:9" x14ac:dyDescent="0.25">
      <c r="A8812">
        <v>63922</v>
      </c>
      <c r="B8812" s="39"/>
      <c r="C8812">
        <v>2462</v>
      </c>
      <c r="G8812" s="39">
        <v>0.71799999999999997</v>
      </c>
      <c r="H8812" t="s">
        <v>2</v>
      </c>
      <c r="I8812" s="40"/>
    </row>
    <row r="8813" spans="1:9" x14ac:dyDescent="0.25">
      <c r="A8813">
        <v>63922</v>
      </c>
      <c r="B8813" s="39"/>
      <c r="C8813">
        <v>2467</v>
      </c>
      <c r="G8813" s="39">
        <v>1.33</v>
      </c>
      <c r="H8813" t="s">
        <v>2</v>
      </c>
      <c r="I8813" s="40"/>
    </row>
    <row r="8814" spans="1:9" x14ac:dyDescent="0.25">
      <c r="A8814">
        <v>63922</v>
      </c>
      <c r="B8814" s="39"/>
      <c r="C8814">
        <v>2468</v>
      </c>
      <c r="G8814" s="39">
        <v>2.66</v>
      </c>
      <c r="H8814" t="s">
        <v>2</v>
      </c>
      <c r="I8814" s="40"/>
    </row>
    <row r="8815" spans="1:9" x14ac:dyDescent="0.25">
      <c r="A8815">
        <v>63922</v>
      </c>
      <c r="B8815" s="39"/>
      <c r="C8815">
        <v>2475</v>
      </c>
      <c r="G8815" s="39">
        <v>1.33</v>
      </c>
      <c r="H8815" t="s">
        <v>2</v>
      </c>
      <c r="I8815" s="40"/>
    </row>
    <row r="8816" spans="1:9" x14ac:dyDescent="0.25">
      <c r="A8816">
        <v>63922</v>
      </c>
      <c r="B8816" s="39"/>
      <c r="C8816">
        <v>2480</v>
      </c>
      <c r="G8816" s="39">
        <v>11.97</v>
      </c>
      <c r="H8816" t="s">
        <v>2</v>
      </c>
      <c r="I8816" s="40"/>
    </row>
    <row r="8817" spans="1:9" x14ac:dyDescent="0.25">
      <c r="A8817">
        <v>63922</v>
      </c>
      <c r="B8817" s="39"/>
      <c r="C8817">
        <v>45912</v>
      </c>
      <c r="G8817" s="39">
        <v>0.96899999999999997</v>
      </c>
      <c r="H8817" t="s">
        <v>0</v>
      </c>
      <c r="I8817" s="40"/>
    </row>
    <row r="8818" spans="1:9" x14ac:dyDescent="0.25">
      <c r="A8818">
        <v>63922</v>
      </c>
      <c r="B8818" s="39"/>
      <c r="C8818">
        <v>46164</v>
      </c>
      <c r="G8818" s="39">
        <v>1.33</v>
      </c>
      <c r="H8818" t="s">
        <v>2</v>
      </c>
      <c r="I8818" s="40"/>
    </row>
    <row r="8819" spans="1:9" x14ac:dyDescent="0.25">
      <c r="A8819">
        <v>63922</v>
      </c>
      <c r="B8819" s="39"/>
      <c r="C8819">
        <v>49073</v>
      </c>
      <c r="G8819" s="39">
        <v>1.4530000000000001</v>
      </c>
      <c r="H8819" t="s">
        <v>0</v>
      </c>
      <c r="I8819" s="40"/>
    </row>
    <row r="8820" spans="1:9" x14ac:dyDescent="0.25">
      <c r="A8820">
        <v>63922</v>
      </c>
      <c r="B8820" s="39"/>
      <c r="C8820">
        <v>50225</v>
      </c>
      <c r="G8820" s="39">
        <v>4.8449999999999998</v>
      </c>
      <c r="H8820" t="s">
        <v>0</v>
      </c>
      <c r="I8820" s="40"/>
    </row>
    <row r="8821" spans="1:9" x14ac:dyDescent="0.25">
      <c r="A8821">
        <v>63922</v>
      </c>
      <c r="B8821" s="39"/>
      <c r="C8821">
        <v>56354</v>
      </c>
      <c r="G8821" s="39">
        <v>9.6419999999999995</v>
      </c>
      <c r="H8821" t="s">
        <v>0</v>
      </c>
      <c r="I8821" s="40"/>
    </row>
    <row r="8822" spans="1:9" x14ac:dyDescent="0.25">
      <c r="A8822">
        <v>63922</v>
      </c>
      <c r="B8822" s="39"/>
      <c r="C8822">
        <v>56357</v>
      </c>
      <c r="G8822" s="39">
        <v>4.8929999999999998</v>
      </c>
      <c r="H8822" t="s">
        <v>0</v>
      </c>
      <c r="I8822" s="40"/>
    </row>
    <row r="8823" spans="1:9" x14ac:dyDescent="0.25">
      <c r="A8823">
        <v>63922</v>
      </c>
      <c r="B8823" s="39"/>
      <c r="C8823">
        <v>57598</v>
      </c>
      <c r="G8823" s="39">
        <v>474.505</v>
      </c>
      <c r="H8823" t="s">
        <v>5</v>
      </c>
      <c r="I8823" s="40"/>
    </row>
    <row r="8824" spans="1:9" x14ac:dyDescent="0.25">
      <c r="A8824">
        <v>63922</v>
      </c>
      <c r="B8824" s="39"/>
      <c r="C8824">
        <v>57891</v>
      </c>
      <c r="G8824" s="39">
        <v>1.4530000000000001</v>
      </c>
      <c r="H8824" t="s">
        <v>0</v>
      </c>
      <c r="I8824" s="40"/>
    </row>
    <row r="8825" spans="1:9" x14ac:dyDescent="0.25">
      <c r="A8825">
        <v>63922</v>
      </c>
      <c r="B8825" s="39"/>
      <c r="C8825">
        <v>60078</v>
      </c>
      <c r="G8825" s="39">
        <v>418.68</v>
      </c>
      <c r="H8825" t="s">
        <v>5</v>
      </c>
      <c r="I8825" s="40"/>
    </row>
    <row r="8826" spans="1:9" x14ac:dyDescent="0.25">
      <c r="A8826">
        <v>63922</v>
      </c>
      <c r="B8826" s="39"/>
      <c r="C8826">
        <v>60511</v>
      </c>
      <c r="G8826" s="39">
        <v>484.065</v>
      </c>
      <c r="H8826" t="s">
        <v>0</v>
      </c>
      <c r="I8826" s="40"/>
    </row>
    <row r="8827" spans="1:9" x14ac:dyDescent="0.25">
      <c r="A8827">
        <v>63928</v>
      </c>
      <c r="B8827" s="39"/>
      <c r="C8827">
        <v>1980</v>
      </c>
      <c r="G8827" s="39">
        <v>458.315</v>
      </c>
      <c r="H8827" t="s">
        <v>0</v>
      </c>
      <c r="I8827" s="40"/>
    </row>
    <row r="8828" spans="1:9" x14ac:dyDescent="0.25">
      <c r="A8828">
        <v>63928</v>
      </c>
      <c r="B8828" s="39"/>
      <c r="C8828">
        <v>2092</v>
      </c>
      <c r="G8828" s="39">
        <v>0.436</v>
      </c>
      <c r="H8828" t="s">
        <v>0</v>
      </c>
      <c r="I8828" s="40"/>
    </row>
    <row r="8829" spans="1:9" x14ac:dyDescent="0.25">
      <c r="A8829">
        <v>63928</v>
      </c>
      <c r="B8829" s="39"/>
      <c r="C8829">
        <v>2185</v>
      </c>
      <c r="G8829" s="39">
        <v>87.298000000000002</v>
      </c>
      <c r="H8829" t="s">
        <v>0</v>
      </c>
      <c r="I8829" s="40"/>
    </row>
    <row r="8830" spans="1:9" x14ac:dyDescent="0.25">
      <c r="A8830">
        <v>63928</v>
      </c>
      <c r="B8830" s="39"/>
      <c r="C8830">
        <v>2462</v>
      </c>
      <c r="G8830" s="39">
        <v>0.432</v>
      </c>
      <c r="H8830" t="s">
        <v>2</v>
      </c>
      <c r="I8830" s="40"/>
    </row>
    <row r="8831" spans="1:9" x14ac:dyDescent="0.25">
      <c r="A8831">
        <v>63928</v>
      </c>
      <c r="B8831" s="39"/>
      <c r="C8831">
        <v>2474</v>
      </c>
      <c r="G8831" s="39">
        <v>0.8</v>
      </c>
      <c r="H8831" t="s">
        <v>2</v>
      </c>
      <c r="I8831" s="40"/>
    </row>
    <row r="8832" spans="1:9" x14ac:dyDescent="0.25">
      <c r="A8832">
        <v>63928</v>
      </c>
      <c r="B8832" s="39"/>
      <c r="C8832">
        <v>2475</v>
      </c>
      <c r="G8832" s="39">
        <v>0.8</v>
      </c>
      <c r="H8832" t="s">
        <v>2</v>
      </c>
      <c r="I8832" s="40"/>
    </row>
    <row r="8833" spans="1:9" x14ac:dyDescent="0.25">
      <c r="A8833">
        <v>63928</v>
      </c>
      <c r="B8833" s="39"/>
      <c r="C8833">
        <v>25405</v>
      </c>
      <c r="G8833" s="39">
        <v>423.39499999999998</v>
      </c>
      <c r="H8833" t="s">
        <v>0</v>
      </c>
      <c r="I8833" s="40"/>
    </row>
    <row r="8834" spans="1:9" x14ac:dyDescent="0.25">
      <c r="A8834">
        <v>63928</v>
      </c>
      <c r="B8834" s="39"/>
      <c r="C8834">
        <v>25405</v>
      </c>
      <c r="G8834" s="39">
        <v>13.093999999999999</v>
      </c>
      <c r="H8834" t="s">
        <v>0</v>
      </c>
      <c r="I8834" s="40"/>
    </row>
    <row r="8835" spans="1:9" x14ac:dyDescent="0.25">
      <c r="A8835">
        <v>63928</v>
      </c>
      <c r="B8835" s="39"/>
      <c r="C8835">
        <v>32001</v>
      </c>
      <c r="G8835" s="39">
        <v>0.8</v>
      </c>
      <c r="H8835" t="s">
        <v>2</v>
      </c>
      <c r="I8835" s="40"/>
    </row>
    <row r="8836" spans="1:9" x14ac:dyDescent="0.25">
      <c r="A8836">
        <v>63928</v>
      </c>
      <c r="B8836" s="39"/>
      <c r="C8836">
        <v>59710</v>
      </c>
      <c r="G8836" s="39">
        <v>6.5469999999999997</v>
      </c>
      <c r="H8836" t="s">
        <v>0</v>
      </c>
      <c r="I8836" s="40"/>
    </row>
    <row r="8837" spans="1:9" x14ac:dyDescent="0.25">
      <c r="A8837">
        <v>63928</v>
      </c>
      <c r="B8837" s="39"/>
      <c r="C8837">
        <v>62567</v>
      </c>
      <c r="G8837" s="39">
        <v>5.2370000000000001</v>
      </c>
      <c r="H8837" t="s">
        <v>0</v>
      </c>
      <c r="I8837" s="40"/>
    </row>
    <row r="8838" spans="1:9" x14ac:dyDescent="0.25">
      <c r="A8838">
        <v>63928</v>
      </c>
      <c r="B8838" s="39"/>
      <c r="C8838">
        <v>63932</v>
      </c>
      <c r="G8838" s="39">
        <v>40</v>
      </c>
      <c r="H8838" t="s">
        <v>2</v>
      </c>
      <c r="I8838" s="40"/>
    </row>
    <row r="8839" spans="1:9" x14ac:dyDescent="0.25">
      <c r="A8839">
        <v>63928</v>
      </c>
      <c r="B8839" s="39"/>
      <c r="C8839">
        <v>64241</v>
      </c>
      <c r="G8839" s="39">
        <v>3.4910000000000001</v>
      </c>
      <c r="H8839" t="s">
        <v>0</v>
      </c>
      <c r="I8839" s="40"/>
    </row>
    <row r="8840" spans="1:9" x14ac:dyDescent="0.25">
      <c r="A8840">
        <v>63928</v>
      </c>
      <c r="B8840" s="39"/>
      <c r="C8840">
        <v>64351</v>
      </c>
      <c r="G8840" s="39">
        <v>2.1819999999999999</v>
      </c>
      <c r="H8840" t="s">
        <v>0</v>
      </c>
      <c r="I8840" s="40"/>
    </row>
    <row r="8841" spans="1:9" x14ac:dyDescent="0.25">
      <c r="A8841">
        <v>63929</v>
      </c>
      <c r="B8841" s="39"/>
      <c r="C8841">
        <v>1980</v>
      </c>
      <c r="G8841" s="39">
        <v>460.37200000000001</v>
      </c>
      <c r="H8841" t="s">
        <v>0</v>
      </c>
      <c r="I8841" s="40"/>
    </row>
    <row r="8842" spans="1:9" x14ac:dyDescent="0.25">
      <c r="A8842">
        <v>63929</v>
      </c>
      <c r="B8842" s="39"/>
      <c r="C8842">
        <v>2069</v>
      </c>
      <c r="G8842" s="39">
        <v>0.876</v>
      </c>
      <c r="H8842" t="s">
        <v>0</v>
      </c>
      <c r="I8842" s="40"/>
    </row>
    <row r="8843" spans="1:9" x14ac:dyDescent="0.25">
      <c r="A8843">
        <v>63929</v>
      </c>
      <c r="B8843" s="39"/>
      <c r="C8843">
        <v>2092</v>
      </c>
      <c r="G8843" s="39">
        <v>0.876</v>
      </c>
      <c r="H8843" t="s">
        <v>0</v>
      </c>
      <c r="I8843" s="40"/>
    </row>
    <row r="8844" spans="1:9" x14ac:dyDescent="0.25">
      <c r="A8844">
        <v>63929</v>
      </c>
      <c r="B8844" s="39"/>
      <c r="C8844">
        <v>2185</v>
      </c>
      <c r="G8844" s="39">
        <v>87.69</v>
      </c>
      <c r="H8844" t="s">
        <v>0</v>
      </c>
      <c r="I8844" s="40"/>
    </row>
    <row r="8845" spans="1:9" x14ac:dyDescent="0.25">
      <c r="A8845">
        <v>63929</v>
      </c>
      <c r="B8845" s="39"/>
      <c r="C8845">
        <v>2462</v>
      </c>
      <c r="G8845" s="39">
        <v>0.432</v>
      </c>
      <c r="H8845" t="s">
        <v>2</v>
      </c>
      <c r="I8845" s="40"/>
    </row>
    <row r="8846" spans="1:9" x14ac:dyDescent="0.25">
      <c r="A8846">
        <v>63929</v>
      </c>
      <c r="B8846" s="39"/>
      <c r="C8846">
        <v>2474</v>
      </c>
      <c r="G8846" s="39">
        <v>0.8</v>
      </c>
      <c r="H8846" t="s">
        <v>2</v>
      </c>
      <c r="I8846" s="40"/>
    </row>
    <row r="8847" spans="1:9" x14ac:dyDescent="0.25">
      <c r="A8847">
        <v>63929</v>
      </c>
      <c r="B8847" s="39"/>
      <c r="C8847">
        <v>2475</v>
      </c>
      <c r="G8847" s="39">
        <v>0.8</v>
      </c>
      <c r="H8847" t="s">
        <v>2</v>
      </c>
      <c r="I8847" s="40"/>
    </row>
    <row r="8848" spans="1:9" x14ac:dyDescent="0.25">
      <c r="A8848">
        <v>63929</v>
      </c>
      <c r="B8848" s="39"/>
      <c r="C8848">
        <v>25405</v>
      </c>
      <c r="G8848" s="39">
        <v>425.29599999999999</v>
      </c>
      <c r="H8848" t="s">
        <v>0</v>
      </c>
      <c r="I8848" s="40"/>
    </row>
    <row r="8849" spans="1:9" x14ac:dyDescent="0.25">
      <c r="A8849">
        <v>63929</v>
      </c>
      <c r="B8849" s="39"/>
      <c r="C8849">
        <v>25405</v>
      </c>
      <c r="G8849" s="39">
        <v>13.153</v>
      </c>
      <c r="H8849" t="s">
        <v>0</v>
      </c>
      <c r="I8849" s="40"/>
    </row>
    <row r="8850" spans="1:9" x14ac:dyDescent="0.25">
      <c r="A8850">
        <v>63929</v>
      </c>
      <c r="B8850" s="39"/>
      <c r="C8850">
        <v>28947</v>
      </c>
      <c r="G8850" s="39">
        <v>0.34100000000000003</v>
      </c>
      <c r="H8850" t="s">
        <v>0</v>
      </c>
      <c r="I8850" s="40"/>
    </row>
    <row r="8851" spans="1:9" x14ac:dyDescent="0.25">
      <c r="A8851">
        <v>63929</v>
      </c>
      <c r="B8851" s="39"/>
      <c r="C8851">
        <v>32001</v>
      </c>
      <c r="G8851" s="39">
        <v>0.8</v>
      </c>
      <c r="H8851" t="s">
        <v>2</v>
      </c>
      <c r="I8851" s="40"/>
    </row>
    <row r="8852" spans="1:9" x14ac:dyDescent="0.25">
      <c r="A8852">
        <v>63929</v>
      </c>
      <c r="B8852" s="39"/>
      <c r="C8852">
        <v>43035</v>
      </c>
      <c r="G8852" s="39">
        <v>0.78900000000000003</v>
      </c>
      <c r="H8852" t="s">
        <v>0</v>
      </c>
      <c r="I8852" s="40"/>
    </row>
    <row r="8853" spans="1:9" x14ac:dyDescent="0.25">
      <c r="A8853">
        <v>63929</v>
      </c>
      <c r="B8853" s="39"/>
      <c r="C8853">
        <v>49073</v>
      </c>
      <c r="G8853" s="39">
        <v>1.3149999999999999</v>
      </c>
      <c r="H8853" t="s">
        <v>0</v>
      </c>
      <c r="I8853" s="40"/>
    </row>
    <row r="8854" spans="1:9" x14ac:dyDescent="0.25">
      <c r="A8854">
        <v>63929</v>
      </c>
      <c r="B8854" s="39"/>
      <c r="C8854">
        <v>59710</v>
      </c>
      <c r="G8854" s="39">
        <v>6.5759999999999996</v>
      </c>
      <c r="H8854" t="s">
        <v>0</v>
      </c>
      <c r="I8854" s="40"/>
    </row>
    <row r="8855" spans="1:9" x14ac:dyDescent="0.25">
      <c r="A8855">
        <v>63929</v>
      </c>
      <c r="B8855" s="39"/>
      <c r="C8855">
        <v>60078</v>
      </c>
      <c r="G8855" s="39">
        <v>2.4990000000000001</v>
      </c>
      <c r="H8855" t="s">
        <v>0</v>
      </c>
      <c r="I8855" s="40"/>
    </row>
    <row r="8856" spans="1:9" x14ac:dyDescent="0.25">
      <c r="A8856">
        <v>63929</v>
      </c>
      <c r="B8856" s="39"/>
      <c r="C8856">
        <v>63932</v>
      </c>
      <c r="G8856" s="39">
        <v>40</v>
      </c>
      <c r="H8856" t="s">
        <v>2</v>
      </c>
      <c r="I8856" s="40"/>
    </row>
    <row r="8857" spans="1:9" x14ac:dyDescent="0.25">
      <c r="A8857">
        <v>63929</v>
      </c>
      <c r="B8857" s="39"/>
      <c r="C8857">
        <v>64241</v>
      </c>
      <c r="G8857" s="39">
        <v>0.21</v>
      </c>
      <c r="H8857" t="s">
        <v>0</v>
      </c>
      <c r="I8857" s="40"/>
    </row>
    <row r="8858" spans="1:9" x14ac:dyDescent="0.25">
      <c r="A8858">
        <v>63930</v>
      </c>
      <c r="B8858" s="39"/>
      <c r="C8858">
        <v>1980</v>
      </c>
      <c r="G8858" s="39">
        <v>440.1</v>
      </c>
      <c r="H8858" t="s">
        <v>0</v>
      </c>
      <c r="I8858" s="40"/>
    </row>
    <row r="8859" spans="1:9" x14ac:dyDescent="0.25">
      <c r="A8859">
        <v>63930</v>
      </c>
      <c r="B8859" s="39"/>
      <c r="C8859">
        <v>2069</v>
      </c>
      <c r="G8859" s="39">
        <v>0.83799999999999997</v>
      </c>
      <c r="H8859" t="s">
        <v>0</v>
      </c>
      <c r="I8859" s="40"/>
    </row>
    <row r="8860" spans="1:9" x14ac:dyDescent="0.25">
      <c r="A8860">
        <v>63930</v>
      </c>
      <c r="B8860" s="39"/>
      <c r="C8860">
        <v>2092</v>
      </c>
      <c r="G8860" s="39">
        <v>0.83799999999999997</v>
      </c>
      <c r="H8860" t="s">
        <v>0</v>
      </c>
      <c r="I8860" s="40"/>
    </row>
    <row r="8861" spans="1:9" x14ac:dyDescent="0.25">
      <c r="A8861">
        <v>63930</v>
      </c>
      <c r="B8861" s="39"/>
      <c r="C8861">
        <v>2185</v>
      </c>
      <c r="G8861" s="39">
        <v>104.785</v>
      </c>
      <c r="H8861" t="s">
        <v>0</v>
      </c>
      <c r="I8861" s="40"/>
    </row>
    <row r="8862" spans="1:9" x14ac:dyDescent="0.25">
      <c r="A8862">
        <v>63930</v>
      </c>
      <c r="B8862" s="39"/>
      <c r="C8862">
        <v>2231</v>
      </c>
      <c r="G8862" s="39">
        <v>8.3819999999999997</v>
      </c>
      <c r="H8862" t="s">
        <v>5</v>
      </c>
      <c r="I8862" s="40"/>
    </row>
    <row r="8863" spans="1:9" x14ac:dyDescent="0.25">
      <c r="A8863">
        <v>63930</v>
      </c>
      <c r="B8863" s="39"/>
      <c r="C8863">
        <v>2254</v>
      </c>
      <c r="G8863" s="39">
        <v>293.39999999999998</v>
      </c>
      <c r="H8863" t="s">
        <v>5</v>
      </c>
      <c r="I8863" s="40"/>
    </row>
    <row r="8864" spans="1:9" x14ac:dyDescent="0.25">
      <c r="A8864">
        <v>63930</v>
      </c>
      <c r="B8864" s="39"/>
      <c r="C8864">
        <v>2462</v>
      </c>
      <c r="G8864" s="39">
        <v>0.432</v>
      </c>
      <c r="H8864" t="s">
        <v>2</v>
      </c>
      <c r="I8864" s="40"/>
    </row>
    <row r="8865" spans="1:9" x14ac:dyDescent="0.25">
      <c r="A8865">
        <v>63930</v>
      </c>
      <c r="B8865" s="39"/>
      <c r="C8865">
        <v>2474</v>
      </c>
      <c r="G8865" s="39">
        <v>0.8</v>
      </c>
      <c r="H8865" t="s">
        <v>2</v>
      </c>
      <c r="I8865" s="40"/>
    </row>
    <row r="8866" spans="1:9" x14ac:dyDescent="0.25">
      <c r="A8866">
        <v>63930</v>
      </c>
      <c r="B8866" s="39"/>
      <c r="C8866">
        <v>2475</v>
      </c>
      <c r="G8866" s="39">
        <v>0.8</v>
      </c>
      <c r="H8866" t="s">
        <v>2</v>
      </c>
      <c r="I8866" s="40"/>
    </row>
    <row r="8867" spans="1:9" x14ac:dyDescent="0.25">
      <c r="A8867">
        <v>63930</v>
      </c>
      <c r="B8867" s="39"/>
      <c r="C8867">
        <v>23835</v>
      </c>
      <c r="G8867" s="39">
        <v>33.530999999999999</v>
      </c>
      <c r="H8867" t="s">
        <v>5</v>
      </c>
      <c r="I8867" s="40"/>
    </row>
    <row r="8868" spans="1:9" x14ac:dyDescent="0.25">
      <c r="A8868">
        <v>63930</v>
      </c>
      <c r="B8868" s="39"/>
      <c r="C8868">
        <v>25405</v>
      </c>
      <c r="G8868" s="39">
        <v>406.56799999999998</v>
      </c>
      <c r="H8868" t="s">
        <v>0</v>
      </c>
      <c r="I8868" s="40"/>
    </row>
    <row r="8869" spans="1:9" x14ac:dyDescent="0.25">
      <c r="A8869">
        <v>63930</v>
      </c>
      <c r="B8869" s="39"/>
      <c r="C8869">
        <v>25405</v>
      </c>
      <c r="G8869" s="39">
        <v>12.574</v>
      </c>
      <c r="H8869" t="s">
        <v>0</v>
      </c>
      <c r="I8869" s="40"/>
    </row>
    <row r="8870" spans="1:9" x14ac:dyDescent="0.25">
      <c r="A8870">
        <v>63930</v>
      </c>
      <c r="B8870" s="39"/>
      <c r="C8870">
        <v>28947</v>
      </c>
      <c r="G8870" s="39">
        <v>8.3819999999999997</v>
      </c>
      <c r="H8870" t="s">
        <v>5</v>
      </c>
      <c r="I8870" s="40"/>
    </row>
    <row r="8871" spans="1:9" x14ac:dyDescent="0.25">
      <c r="A8871">
        <v>63930</v>
      </c>
      <c r="B8871" s="39"/>
      <c r="C8871">
        <v>32001</v>
      </c>
      <c r="G8871" s="39">
        <v>0.8</v>
      </c>
      <c r="H8871" t="s">
        <v>2</v>
      </c>
      <c r="I8871" s="40"/>
    </row>
    <row r="8872" spans="1:9" x14ac:dyDescent="0.25">
      <c r="A8872">
        <v>63930</v>
      </c>
      <c r="B8872" s="39"/>
      <c r="C8872">
        <v>49073</v>
      </c>
      <c r="G8872" s="39">
        <v>1.2569999999999999</v>
      </c>
      <c r="H8872" t="s">
        <v>0</v>
      </c>
      <c r="I8872" s="40"/>
    </row>
    <row r="8873" spans="1:9" x14ac:dyDescent="0.25">
      <c r="A8873">
        <v>63930</v>
      </c>
      <c r="B8873" s="39"/>
      <c r="C8873">
        <v>59710</v>
      </c>
      <c r="G8873" s="39">
        <v>6.2869999999999999</v>
      </c>
      <c r="H8873" t="s">
        <v>0</v>
      </c>
      <c r="I8873" s="40"/>
    </row>
    <row r="8874" spans="1:9" x14ac:dyDescent="0.25">
      <c r="A8874">
        <v>63930</v>
      </c>
      <c r="B8874" s="39"/>
      <c r="C8874">
        <v>60078</v>
      </c>
      <c r="G8874" s="39">
        <v>19.28</v>
      </c>
      <c r="H8874" t="s">
        <v>0</v>
      </c>
      <c r="I8874" s="40"/>
    </row>
    <row r="8875" spans="1:9" x14ac:dyDescent="0.25">
      <c r="A8875">
        <v>63930</v>
      </c>
      <c r="B8875" s="39"/>
      <c r="C8875">
        <v>62567</v>
      </c>
      <c r="G8875" s="39">
        <v>5.0289999999999999</v>
      </c>
      <c r="H8875" t="s">
        <v>0</v>
      </c>
      <c r="I8875" s="40"/>
    </row>
    <row r="8876" spans="1:9" x14ac:dyDescent="0.25">
      <c r="A8876">
        <v>63930</v>
      </c>
      <c r="B8876" s="39"/>
      <c r="C8876">
        <v>63932</v>
      </c>
      <c r="G8876" s="39">
        <v>40</v>
      </c>
      <c r="H8876" t="s">
        <v>2</v>
      </c>
      <c r="I8876" s="40"/>
    </row>
    <row r="8877" spans="1:9" x14ac:dyDescent="0.25">
      <c r="A8877">
        <v>63930</v>
      </c>
      <c r="B8877" s="39"/>
      <c r="C8877">
        <v>64351</v>
      </c>
      <c r="G8877" s="39">
        <v>2.0950000000000002</v>
      </c>
      <c r="H8877" t="s">
        <v>0</v>
      </c>
      <c r="I8877" s="40"/>
    </row>
    <row r="8878" spans="1:9" x14ac:dyDescent="0.25">
      <c r="A8878">
        <v>63931</v>
      </c>
      <c r="B8878" s="39"/>
      <c r="C8878">
        <v>1966</v>
      </c>
      <c r="G8878" s="39">
        <v>332.40899999999999</v>
      </c>
      <c r="H8878" t="s">
        <v>0</v>
      </c>
      <c r="I8878" s="40"/>
    </row>
    <row r="8879" spans="1:9" x14ac:dyDescent="0.25">
      <c r="A8879">
        <v>63931</v>
      </c>
      <c r="B8879" s="39"/>
      <c r="C8879">
        <v>2092</v>
      </c>
      <c r="G8879" s="39">
        <v>1.385</v>
      </c>
      <c r="H8879" t="s">
        <v>0</v>
      </c>
      <c r="I8879" s="40"/>
    </row>
    <row r="8880" spans="1:9" x14ac:dyDescent="0.25">
      <c r="A8880">
        <v>63931</v>
      </c>
      <c r="B8880" s="39"/>
      <c r="C8880">
        <v>2140</v>
      </c>
      <c r="G8880" s="39">
        <v>83.102000000000004</v>
      </c>
      <c r="H8880" t="s">
        <v>0</v>
      </c>
      <c r="I8880" s="40"/>
    </row>
    <row r="8881" spans="1:9" x14ac:dyDescent="0.25">
      <c r="A8881">
        <v>63931</v>
      </c>
      <c r="B8881" s="39"/>
      <c r="C8881">
        <v>2441</v>
      </c>
      <c r="G8881" s="39">
        <v>1</v>
      </c>
      <c r="H8881" t="s">
        <v>2</v>
      </c>
      <c r="I8881" s="40"/>
    </row>
    <row r="8882" spans="1:9" x14ac:dyDescent="0.25">
      <c r="A8882">
        <v>63931</v>
      </c>
      <c r="B8882" s="39"/>
      <c r="C8882">
        <v>2453</v>
      </c>
      <c r="G8882" s="39">
        <v>1</v>
      </c>
      <c r="H8882" t="s">
        <v>2</v>
      </c>
      <c r="I8882" s="40"/>
    </row>
    <row r="8883" spans="1:9" x14ac:dyDescent="0.25">
      <c r="A8883">
        <v>63931</v>
      </c>
      <c r="B8883" s="39"/>
      <c r="C8883">
        <v>2462</v>
      </c>
      <c r="G8883" s="39">
        <v>0.5</v>
      </c>
      <c r="H8883" t="s">
        <v>2</v>
      </c>
      <c r="I8883" s="40"/>
    </row>
    <row r="8884" spans="1:9" x14ac:dyDescent="0.25">
      <c r="A8884">
        <v>63931</v>
      </c>
      <c r="B8884" s="39"/>
      <c r="C8884">
        <v>2467</v>
      </c>
      <c r="G8884" s="39">
        <v>1</v>
      </c>
      <c r="H8884" t="s">
        <v>2</v>
      </c>
      <c r="I8884" s="40"/>
    </row>
    <row r="8885" spans="1:9" x14ac:dyDescent="0.25">
      <c r="A8885">
        <v>63931</v>
      </c>
      <c r="B8885" s="39"/>
      <c r="C8885">
        <v>2468</v>
      </c>
      <c r="G8885" s="39">
        <v>2</v>
      </c>
      <c r="H8885" t="s">
        <v>2</v>
      </c>
      <c r="I8885" s="40"/>
    </row>
    <row r="8886" spans="1:9" x14ac:dyDescent="0.25">
      <c r="A8886">
        <v>63931</v>
      </c>
      <c r="B8886" s="39"/>
      <c r="C8886">
        <v>22621</v>
      </c>
      <c r="G8886" s="39">
        <v>554.01599999999996</v>
      </c>
      <c r="H8886" t="s">
        <v>0</v>
      </c>
      <c r="I8886" s="40"/>
    </row>
    <row r="8887" spans="1:9" x14ac:dyDescent="0.25">
      <c r="A8887">
        <v>63931</v>
      </c>
      <c r="B8887" s="39"/>
      <c r="C8887">
        <v>47477</v>
      </c>
      <c r="G8887" s="39">
        <v>0.5</v>
      </c>
      <c r="H8887" t="s">
        <v>2</v>
      </c>
      <c r="I8887" s="40"/>
    </row>
    <row r="8888" spans="1:9" x14ac:dyDescent="0.25">
      <c r="A8888">
        <v>63931</v>
      </c>
      <c r="B8888" s="39"/>
      <c r="C8888">
        <v>58185</v>
      </c>
      <c r="G8888" s="39">
        <v>1.6619999999999999</v>
      </c>
      <c r="H8888" t="s">
        <v>0</v>
      </c>
      <c r="I8888" s="40"/>
    </row>
    <row r="8889" spans="1:9" x14ac:dyDescent="0.25">
      <c r="A8889">
        <v>63931</v>
      </c>
      <c r="B8889" s="39"/>
      <c r="C8889">
        <v>58686</v>
      </c>
      <c r="G8889" s="39">
        <v>22.16</v>
      </c>
      <c r="H8889" t="s">
        <v>0</v>
      </c>
      <c r="I8889" s="40"/>
    </row>
    <row r="8890" spans="1:9" x14ac:dyDescent="0.25">
      <c r="A8890">
        <v>63931</v>
      </c>
      <c r="B8890" s="39"/>
      <c r="C8890">
        <v>64241</v>
      </c>
      <c r="G8890" s="39">
        <v>2.77</v>
      </c>
      <c r="H8890" t="s">
        <v>0</v>
      </c>
      <c r="I8890" s="40"/>
    </row>
    <row r="8891" spans="1:9" x14ac:dyDescent="0.25">
      <c r="A8891">
        <v>63936</v>
      </c>
      <c r="B8891" s="39"/>
      <c r="C8891">
        <v>1915</v>
      </c>
      <c r="G8891" s="39">
        <v>48.454000000000001</v>
      </c>
      <c r="H8891" t="s">
        <v>0</v>
      </c>
      <c r="I8891" s="40"/>
    </row>
    <row r="8892" spans="1:9" x14ac:dyDescent="0.25">
      <c r="A8892">
        <v>63936</v>
      </c>
      <c r="B8892" s="39"/>
      <c r="C8892">
        <v>1944</v>
      </c>
      <c r="G8892" s="39">
        <v>483.58</v>
      </c>
      <c r="H8892" t="s">
        <v>0</v>
      </c>
      <c r="I8892" s="40"/>
    </row>
    <row r="8893" spans="1:9" x14ac:dyDescent="0.25">
      <c r="A8893">
        <v>63936</v>
      </c>
      <c r="B8893" s="39"/>
      <c r="C8893">
        <v>1985</v>
      </c>
      <c r="G8893" s="39">
        <v>169.59200000000001</v>
      </c>
      <c r="H8893" t="s">
        <v>0</v>
      </c>
      <c r="I8893" s="40"/>
    </row>
    <row r="8894" spans="1:9" x14ac:dyDescent="0.25">
      <c r="A8894">
        <v>63936</v>
      </c>
      <c r="B8894" s="39"/>
      <c r="C8894">
        <v>1991</v>
      </c>
      <c r="G8894" s="39">
        <v>242.274</v>
      </c>
      <c r="H8894" t="s">
        <v>0</v>
      </c>
      <c r="I8894" s="40"/>
    </row>
    <row r="8895" spans="1:9" x14ac:dyDescent="0.25">
      <c r="A8895">
        <v>63936</v>
      </c>
      <c r="B8895" s="39"/>
      <c r="C8895">
        <v>2018</v>
      </c>
      <c r="G8895" s="39">
        <v>14.536</v>
      </c>
      <c r="H8895" t="s">
        <v>0</v>
      </c>
      <c r="I8895" s="40"/>
    </row>
    <row r="8896" spans="1:9" x14ac:dyDescent="0.25">
      <c r="A8896">
        <v>63936</v>
      </c>
      <c r="B8896" s="39"/>
      <c r="C8896">
        <v>2027</v>
      </c>
      <c r="G8896" s="39">
        <v>0.629</v>
      </c>
      <c r="H8896" t="s">
        <v>0</v>
      </c>
      <c r="I8896" s="40"/>
    </row>
    <row r="8897" spans="1:9" x14ac:dyDescent="0.25">
      <c r="A8897">
        <v>63936</v>
      </c>
      <c r="B8897" s="39"/>
      <c r="C8897">
        <v>2063</v>
      </c>
      <c r="G8897" s="39">
        <v>1.841</v>
      </c>
      <c r="H8897" t="s">
        <v>0</v>
      </c>
      <c r="I8897" s="40"/>
    </row>
    <row r="8898" spans="1:9" x14ac:dyDescent="0.25">
      <c r="A8898">
        <v>63936</v>
      </c>
      <c r="B8898" s="39"/>
      <c r="C8898">
        <v>2069</v>
      </c>
      <c r="G8898" s="39">
        <v>0.96899999999999997</v>
      </c>
      <c r="H8898" t="s">
        <v>0</v>
      </c>
      <c r="I8898" s="40"/>
    </row>
    <row r="8899" spans="1:9" x14ac:dyDescent="0.25">
      <c r="A8899">
        <v>63936</v>
      </c>
      <c r="B8899" s="39"/>
      <c r="C8899">
        <v>2200</v>
      </c>
      <c r="G8899" s="39">
        <v>558.24400000000003</v>
      </c>
      <c r="H8899" t="s">
        <v>5</v>
      </c>
      <c r="I8899" s="40"/>
    </row>
    <row r="8900" spans="1:9" x14ac:dyDescent="0.25">
      <c r="A8900">
        <v>63936</v>
      </c>
      <c r="B8900" s="39"/>
      <c r="C8900">
        <v>2201</v>
      </c>
      <c r="G8900" s="39">
        <v>279.12</v>
      </c>
      <c r="H8900" t="s">
        <v>5</v>
      </c>
      <c r="I8900" s="40"/>
    </row>
    <row r="8901" spans="1:9" x14ac:dyDescent="0.25">
      <c r="A8901">
        <v>63936</v>
      </c>
      <c r="B8901" s="39"/>
      <c r="C8901">
        <v>2258</v>
      </c>
      <c r="G8901" s="39">
        <v>1055.078</v>
      </c>
      <c r="H8901" t="s">
        <v>5</v>
      </c>
      <c r="I8901" s="40"/>
    </row>
    <row r="8902" spans="1:9" x14ac:dyDescent="0.25">
      <c r="A8902">
        <v>63936</v>
      </c>
      <c r="B8902" s="39"/>
      <c r="C8902">
        <v>2441</v>
      </c>
      <c r="G8902" s="39">
        <v>1.111</v>
      </c>
      <c r="H8902" t="s">
        <v>2</v>
      </c>
      <c r="I8902" s="40"/>
    </row>
    <row r="8903" spans="1:9" x14ac:dyDescent="0.25">
      <c r="A8903">
        <v>63936</v>
      </c>
      <c r="B8903" s="39"/>
      <c r="C8903">
        <v>2462</v>
      </c>
      <c r="G8903" s="39">
        <v>0.59899999999999998</v>
      </c>
      <c r="H8903" t="s">
        <v>2</v>
      </c>
      <c r="I8903" s="40"/>
    </row>
    <row r="8904" spans="1:9" x14ac:dyDescent="0.25">
      <c r="A8904">
        <v>63936</v>
      </c>
      <c r="B8904" s="39"/>
      <c r="C8904">
        <v>2467</v>
      </c>
      <c r="G8904" s="39">
        <v>1.111</v>
      </c>
      <c r="H8904" t="s">
        <v>2</v>
      </c>
      <c r="I8904" s="40"/>
    </row>
    <row r="8905" spans="1:9" x14ac:dyDescent="0.25">
      <c r="A8905">
        <v>63936</v>
      </c>
      <c r="B8905" s="39"/>
      <c r="C8905">
        <v>2468</v>
      </c>
      <c r="G8905" s="39">
        <v>2.222</v>
      </c>
      <c r="H8905" t="s">
        <v>2</v>
      </c>
      <c r="I8905" s="40"/>
    </row>
    <row r="8906" spans="1:9" x14ac:dyDescent="0.25">
      <c r="A8906">
        <v>63936</v>
      </c>
      <c r="B8906" s="39"/>
      <c r="C8906">
        <v>2475</v>
      </c>
      <c r="G8906" s="39">
        <v>1.111</v>
      </c>
      <c r="H8906" t="s">
        <v>2</v>
      </c>
      <c r="I8906" s="40"/>
    </row>
    <row r="8907" spans="1:9" x14ac:dyDescent="0.25">
      <c r="A8907">
        <v>63936</v>
      </c>
      <c r="B8907" s="39"/>
      <c r="C8907">
        <v>2480</v>
      </c>
      <c r="G8907" s="39">
        <v>9.9990000000000006</v>
      </c>
      <c r="H8907" t="s">
        <v>2</v>
      </c>
      <c r="I8907" s="40"/>
    </row>
    <row r="8908" spans="1:9" x14ac:dyDescent="0.25">
      <c r="A8908">
        <v>63936</v>
      </c>
      <c r="B8908" s="39"/>
      <c r="C8908">
        <v>45912</v>
      </c>
      <c r="G8908" s="39">
        <v>1.841</v>
      </c>
      <c r="H8908" t="s">
        <v>0</v>
      </c>
      <c r="I8908" s="40"/>
    </row>
    <row r="8909" spans="1:9" x14ac:dyDescent="0.25">
      <c r="A8909">
        <v>63936</v>
      </c>
      <c r="B8909" s="39"/>
      <c r="C8909">
        <v>46164</v>
      </c>
      <c r="G8909" s="39">
        <v>1.111</v>
      </c>
      <c r="H8909" t="s">
        <v>2</v>
      </c>
      <c r="I8909" s="40"/>
    </row>
    <row r="8910" spans="1:9" x14ac:dyDescent="0.25">
      <c r="A8910">
        <v>63936</v>
      </c>
      <c r="B8910" s="39"/>
      <c r="C8910">
        <v>49073</v>
      </c>
      <c r="G8910" s="39">
        <v>1.4530000000000001</v>
      </c>
      <c r="H8910" t="s">
        <v>0</v>
      </c>
      <c r="I8910" s="40"/>
    </row>
    <row r="8911" spans="1:9" x14ac:dyDescent="0.25">
      <c r="A8911">
        <v>63936</v>
      </c>
      <c r="B8911" s="39"/>
      <c r="C8911">
        <v>50225</v>
      </c>
      <c r="G8911" s="39">
        <v>4.8449999999999998</v>
      </c>
      <c r="H8911" t="s">
        <v>0</v>
      </c>
      <c r="I8911" s="40"/>
    </row>
    <row r="8912" spans="1:9" x14ac:dyDescent="0.25">
      <c r="A8912">
        <v>63936</v>
      </c>
      <c r="B8912" s="39"/>
      <c r="C8912">
        <v>53964</v>
      </c>
      <c r="G8912" s="39">
        <v>4.8449999999999998</v>
      </c>
      <c r="H8912" t="s">
        <v>0</v>
      </c>
      <c r="I8912" s="40"/>
    </row>
    <row r="8913" spans="1:9" x14ac:dyDescent="0.25">
      <c r="A8913">
        <v>63936</v>
      </c>
      <c r="B8913" s="39"/>
      <c r="C8913">
        <v>56354</v>
      </c>
      <c r="G8913" s="39">
        <v>9.7870000000000008</v>
      </c>
      <c r="H8913" t="s">
        <v>0</v>
      </c>
      <c r="I8913" s="40"/>
    </row>
    <row r="8914" spans="1:9" x14ac:dyDescent="0.25">
      <c r="A8914">
        <v>63936</v>
      </c>
      <c r="B8914" s="39"/>
      <c r="C8914">
        <v>56357</v>
      </c>
      <c r="G8914" s="39">
        <v>4.8929999999999998</v>
      </c>
      <c r="H8914" t="s">
        <v>0</v>
      </c>
      <c r="I8914" s="40"/>
    </row>
    <row r="8915" spans="1:9" x14ac:dyDescent="0.25">
      <c r="A8915">
        <v>63936</v>
      </c>
      <c r="B8915" s="39"/>
      <c r="C8915">
        <v>57891</v>
      </c>
      <c r="G8915" s="39">
        <v>1.599</v>
      </c>
      <c r="H8915" t="s">
        <v>0</v>
      </c>
      <c r="I8915" s="40"/>
    </row>
    <row r="8916" spans="1:9" x14ac:dyDescent="0.25">
      <c r="A8916">
        <v>63936</v>
      </c>
      <c r="B8916" s="39"/>
      <c r="C8916">
        <v>60078</v>
      </c>
      <c r="G8916" s="39">
        <v>1320.2429999999999</v>
      </c>
      <c r="H8916" t="s">
        <v>5</v>
      </c>
      <c r="I8916" s="40"/>
    </row>
    <row r="8917" spans="1:9" x14ac:dyDescent="0.25">
      <c r="A8917">
        <v>63940</v>
      </c>
      <c r="B8917" s="39"/>
      <c r="C8917">
        <v>1915</v>
      </c>
      <c r="G8917" s="39">
        <v>51.847000000000001</v>
      </c>
      <c r="H8917" t="s">
        <v>0</v>
      </c>
      <c r="I8917" s="40"/>
    </row>
    <row r="8918" spans="1:9" x14ac:dyDescent="0.25">
      <c r="A8918">
        <v>63940</v>
      </c>
      <c r="B8918" s="39"/>
      <c r="C8918">
        <v>1944</v>
      </c>
      <c r="G8918" s="39">
        <v>471.34500000000003</v>
      </c>
      <c r="H8918" t="s">
        <v>0</v>
      </c>
      <c r="I8918" s="40"/>
    </row>
    <row r="8919" spans="1:9" x14ac:dyDescent="0.25">
      <c r="A8919">
        <v>63940</v>
      </c>
      <c r="B8919" s="39"/>
      <c r="C8919">
        <v>1985</v>
      </c>
      <c r="G8919" s="39">
        <v>141.40299999999999</v>
      </c>
      <c r="H8919" t="s">
        <v>0</v>
      </c>
      <c r="I8919" s="40"/>
    </row>
    <row r="8920" spans="1:9" x14ac:dyDescent="0.25">
      <c r="A8920">
        <v>63940</v>
      </c>
      <c r="B8920" s="39"/>
      <c r="C8920">
        <v>2018</v>
      </c>
      <c r="G8920" s="39">
        <v>14.14</v>
      </c>
      <c r="H8920" t="s">
        <v>0</v>
      </c>
      <c r="I8920" s="40"/>
    </row>
    <row r="8921" spans="1:9" x14ac:dyDescent="0.25">
      <c r="A8921">
        <v>63940</v>
      </c>
      <c r="B8921" s="39"/>
      <c r="C8921">
        <v>2027</v>
      </c>
      <c r="G8921" s="39">
        <v>0.94199999999999995</v>
      </c>
      <c r="H8921" t="s">
        <v>0</v>
      </c>
      <c r="I8921" s="40"/>
    </row>
    <row r="8922" spans="1:9" x14ac:dyDescent="0.25">
      <c r="A8922">
        <v>63940</v>
      </c>
      <c r="B8922" s="39"/>
      <c r="C8922">
        <v>2056</v>
      </c>
      <c r="G8922" s="39">
        <v>0.94199999999999995</v>
      </c>
      <c r="H8922" t="s">
        <v>0</v>
      </c>
      <c r="I8922" s="40"/>
    </row>
    <row r="8923" spans="1:9" x14ac:dyDescent="0.25">
      <c r="A8923">
        <v>63940</v>
      </c>
      <c r="B8923" s="39"/>
      <c r="C8923">
        <v>2063</v>
      </c>
      <c r="G8923" s="39">
        <v>0.94199999999999995</v>
      </c>
      <c r="H8923" t="s">
        <v>0</v>
      </c>
      <c r="I8923" s="40"/>
    </row>
    <row r="8924" spans="1:9" x14ac:dyDescent="0.25">
      <c r="A8924">
        <v>63940</v>
      </c>
      <c r="B8924" s="39"/>
      <c r="C8924">
        <v>2200</v>
      </c>
      <c r="G8924" s="39">
        <v>1629.5060000000001</v>
      </c>
      <c r="H8924" t="s">
        <v>5</v>
      </c>
      <c r="I8924" s="40"/>
    </row>
    <row r="8925" spans="1:9" x14ac:dyDescent="0.25">
      <c r="A8925">
        <v>63940</v>
      </c>
      <c r="B8925" s="39"/>
      <c r="C8925">
        <v>2314</v>
      </c>
      <c r="G8925" s="39">
        <v>2981.5929999999998</v>
      </c>
      <c r="H8925" t="s">
        <v>5</v>
      </c>
      <c r="I8925" s="40"/>
    </row>
    <row r="8926" spans="1:9" x14ac:dyDescent="0.25">
      <c r="A8926">
        <v>63940</v>
      </c>
      <c r="B8926" s="39"/>
      <c r="C8926">
        <v>2441</v>
      </c>
      <c r="G8926" s="39">
        <v>1.1100000000000001</v>
      </c>
      <c r="H8926" t="s">
        <v>2</v>
      </c>
      <c r="I8926" s="40"/>
    </row>
    <row r="8927" spans="1:9" x14ac:dyDescent="0.25">
      <c r="A8927">
        <v>63940</v>
      </c>
      <c r="B8927" s="39"/>
      <c r="C8927">
        <v>2442</v>
      </c>
      <c r="G8927" s="39">
        <v>1.1100000000000001</v>
      </c>
      <c r="H8927" t="s">
        <v>2</v>
      </c>
      <c r="I8927" s="40"/>
    </row>
    <row r="8928" spans="1:9" x14ac:dyDescent="0.25">
      <c r="A8928">
        <v>63940</v>
      </c>
      <c r="B8928" s="39"/>
      <c r="C8928">
        <v>2462</v>
      </c>
      <c r="G8928" s="39">
        <v>0.59899999999999998</v>
      </c>
      <c r="H8928" t="s">
        <v>2</v>
      </c>
      <c r="I8928" s="40"/>
    </row>
    <row r="8929" spans="1:9" x14ac:dyDescent="0.25">
      <c r="A8929">
        <v>63940</v>
      </c>
      <c r="B8929" s="39"/>
      <c r="C8929">
        <v>2475</v>
      </c>
      <c r="G8929" s="39">
        <v>1.1100000000000001</v>
      </c>
      <c r="H8929" t="s">
        <v>2</v>
      </c>
      <c r="I8929" s="40"/>
    </row>
    <row r="8930" spans="1:9" x14ac:dyDescent="0.25">
      <c r="A8930">
        <v>63940</v>
      </c>
      <c r="B8930" s="39"/>
      <c r="C8930">
        <v>2482</v>
      </c>
      <c r="G8930" s="39">
        <v>1.1100000000000001</v>
      </c>
      <c r="H8930" t="s">
        <v>2</v>
      </c>
      <c r="I8930" s="40"/>
    </row>
    <row r="8931" spans="1:9" x14ac:dyDescent="0.25">
      <c r="A8931">
        <v>63940</v>
      </c>
      <c r="B8931" s="39"/>
      <c r="C8931">
        <v>50225</v>
      </c>
      <c r="G8931" s="39">
        <v>3.77</v>
      </c>
      <c r="H8931" t="s">
        <v>0</v>
      </c>
      <c r="I8931" s="40"/>
    </row>
    <row r="8932" spans="1:9" x14ac:dyDescent="0.25">
      <c r="A8932">
        <v>63940</v>
      </c>
      <c r="B8932" s="39"/>
      <c r="C8932">
        <v>50292</v>
      </c>
      <c r="G8932" s="39">
        <v>0.94199999999999995</v>
      </c>
      <c r="H8932" t="s">
        <v>0</v>
      </c>
      <c r="I8932" s="40"/>
    </row>
    <row r="8933" spans="1:9" x14ac:dyDescent="0.25">
      <c r="A8933">
        <v>63940</v>
      </c>
      <c r="B8933" s="39"/>
      <c r="C8933">
        <v>53964</v>
      </c>
      <c r="G8933" s="39">
        <v>1.4139999999999999</v>
      </c>
      <c r="H8933" t="s">
        <v>0</v>
      </c>
      <c r="I8933" s="40"/>
    </row>
    <row r="8934" spans="1:9" x14ac:dyDescent="0.25">
      <c r="A8934">
        <v>63940</v>
      </c>
      <c r="B8934" s="39"/>
      <c r="C8934">
        <v>55539</v>
      </c>
      <c r="G8934" s="39">
        <v>0.56499999999999995</v>
      </c>
      <c r="H8934" t="s">
        <v>0</v>
      </c>
      <c r="I8934" s="40"/>
    </row>
    <row r="8935" spans="1:9" x14ac:dyDescent="0.25">
      <c r="A8935">
        <v>63940</v>
      </c>
      <c r="B8935" s="39"/>
      <c r="C8935">
        <v>56354</v>
      </c>
      <c r="G8935" s="39">
        <v>9.4260000000000002</v>
      </c>
      <c r="H8935" t="s">
        <v>0</v>
      </c>
      <c r="I8935" s="40"/>
    </row>
    <row r="8936" spans="1:9" x14ac:dyDescent="0.25">
      <c r="A8936">
        <v>63940</v>
      </c>
      <c r="B8936" s="39"/>
      <c r="C8936">
        <v>56357</v>
      </c>
      <c r="G8936" s="39">
        <v>4.9489999999999998</v>
      </c>
      <c r="H8936" t="s">
        <v>0</v>
      </c>
      <c r="I8936" s="40"/>
    </row>
    <row r="8937" spans="1:9" x14ac:dyDescent="0.25">
      <c r="A8937">
        <v>63940</v>
      </c>
      <c r="B8937" s="39"/>
      <c r="C8937">
        <v>57598</v>
      </c>
      <c r="G8937" s="39">
        <v>140.05500000000001</v>
      </c>
      <c r="H8937" t="s">
        <v>5</v>
      </c>
      <c r="I8937" s="40"/>
    </row>
    <row r="8938" spans="1:9" x14ac:dyDescent="0.25">
      <c r="A8938">
        <v>63940</v>
      </c>
      <c r="B8938" s="39"/>
      <c r="C8938">
        <v>57891</v>
      </c>
      <c r="G8938" s="39">
        <v>1.5549999999999999</v>
      </c>
      <c r="H8938" t="s">
        <v>0</v>
      </c>
      <c r="I8938" s="40"/>
    </row>
    <row r="8939" spans="1:9" x14ac:dyDescent="0.25">
      <c r="A8939">
        <v>63940</v>
      </c>
      <c r="B8939" s="39"/>
      <c r="C8939">
        <v>58122</v>
      </c>
      <c r="G8939" s="39">
        <v>2.121</v>
      </c>
      <c r="H8939" t="s">
        <v>0</v>
      </c>
      <c r="I8939" s="40"/>
    </row>
    <row r="8940" spans="1:9" x14ac:dyDescent="0.25">
      <c r="A8940">
        <v>63940</v>
      </c>
      <c r="B8940" s="39"/>
      <c r="C8940">
        <v>58185</v>
      </c>
      <c r="G8940" s="39">
        <v>1.2010000000000001</v>
      </c>
      <c r="H8940" t="s">
        <v>0</v>
      </c>
      <c r="I8940" s="40"/>
    </row>
    <row r="8941" spans="1:9" x14ac:dyDescent="0.25">
      <c r="A8941">
        <v>63940</v>
      </c>
      <c r="B8941" s="39"/>
      <c r="C8941">
        <v>60078</v>
      </c>
      <c r="G8941" s="39">
        <v>4928.9229999999998</v>
      </c>
      <c r="H8941" t="s">
        <v>5</v>
      </c>
      <c r="I8941" s="40"/>
    </row>
    <row r="8942" spans="1:9" x14ac:dyDescent="0.25">
      <c r="A8942">
        <v>63940</v>
      </c>
      <c r="B8942" s="39"/>
      <c r="C8942">
        <v>62136</v>
      </c>
      <c r="G8942" s="39">
        <v>282.80700000000002</v>
      </c>
      <c r="H8942" t="s">
        <v>0</v>
      </c>
      <c r="I8942" s="40"/>
    </row>
    <row r="8943" spans="1:9" x14ac:dyDescent="0.25">
      <c r="A8943">
        <v>63949</v>
      </c>
      <c r="B8943" s="39"/>
      <c r="C8943">
        <v>1980</v>
      </c>
      <c r="G8943" s="39">
        <v>209.185</v>
      </c>
      <c r="H8943" t="s">
        <v>0</v>
      </c>
      <c r="I8943" s="40"/>
    </row>
    <row r="8944" spans="1:9" x14ac:dyDescent="0.25">
      <c r="A8944">
        <v>63949</v>
      </c>
      <c r="B8944" s="39"/>
      <c r="C8944">
        <v>1987</v>
      </c>
      <c r="G8944" s="39">
        <v>131.48699999999999</v>
      </c>
      <c r="H8944" t="s">
        <v>0</v>
      </c>
      <c r="I8944" s="40"/>
    </row>
    <row r="8945" spans="1:9" x14ac:dyDescent="0.25">
      <c r="A8945">
        <v>63949</v>
      </c>
      <c r="B8945" s="39"/>
      <c r="C8945">
        <v>2018</v>
      </c>
      <c r="G8945" s="39">
        <v>38.25</v>
      </c>
      <c r="H8945" t="s">
        <v>0</v>
      </c>
      <c r="I8945" s="40"/>
    </row>
    <row r="8946" spans="1:9" x14ac:dyDescent="0.25">
      <c r="A8946">
        <v>63949</v>
      </c>
      <c r="B8946" s="39"/>
      <c r="C8946">
        <v>2026</v>
      </c>
      <c r="G8946" s="39">
        <v>2.39</v>
      </c>
      <c r="H8946" t="s">
        <v>0</v>
      </c>
      <c r="I8946" s="40"/>
    </row>
    <row r="8947" spans="1:9" x14ac:dyDescent="0.25">
      <c r="A8947">
        <v>63949</v>
      </c>
      <c r="B8947" s="39"/>
      <c r="C8947">
        <v>2063</v>
      </c>
      <c r="G8947" s="39">
        <v>1.1950000000000001</v>
      </c>
      <c r="H8947" t="s">
        <v>0</v>
      </c>
      <c r="I8947" s="40"/>
    </row>
    <row r="8948" spans="1:9" x14ac:dyDescent="0.25">
      <c r="A8948">
        <v>63949</v>
      </c>
      <c r="B8948" s="39"/>
      <c r="C8948">
        <v>2092</v>
      </c>
      <c r="G8948" s="39">
        <v>1.7929999999999999</v>
      </c>
      <c r="H8948" t="s">
        <v>0</v>
      </c>
      <c r="I8948" s="40"/>
    </row>
    <row r="8949" spans="1:9" x14ac:dyDescent="0.25">
      <c r="A8949">
        <v>63949</v>
      </c>
      <c r="B8949" s="39"/>
      <c r="C8949">
        <v>2254</v>
      </c>
      <c r="G8949" s="39">
        <v>9.5000000000000001E-2</v>
      </c>
      <c r="H8949" t="s">
        <v>0</v>
      </c>
      <c r="I8949" s="40"/>
    </row>
    <row r="8950" spans="1:9" x14ac:dyDescent="0.25">
      <c r="A8950">
        <v>63949</v>
      </c>
      <c r="B8950" s="39"/>
      <c r="C8950">
        <v>2441</v>
      </c>
      <c r="G8950" s="39">
        <v>1</v>
      </c>
      <c r="H8950" t="s">
        <v>2</v>
      </c>
      <c r="I8950" s="40"/>
    </row>
    <row r="8951" spans="1:9" x14ac:dyDescent="0.25">
      <c r="A8951">
        <v>63949</v>
      </c>
      <c r="B8951" s="39"/>
      <c r="C8951">
        <v>2442</v>
      </c>
      <c r="G8951" s="39">
        <v>1</v>
      </c>
      <c r="H8951" t="s">
        <v>2</v>
      </c>
      <c r="I8951" s="40"/>
    </row>
    <row r="8952" spans="1:9" x14ac:dyDescent="0.25">
      <c r="A8952">
        <v>63949</v>
      </c>
      <c r="B8952" s="39"/>
      <c r="C8952">
        <v>2462</v>
      </c>
      <c r="G8952" s="39">
        <v>0.54</v>
      </c>
      <c r="H8952" t="s">
        <v>2</v>
      </c>
      <c r="I8952" s="40"/>
    </row>
    <row r="8953" spans="1:9" x14ac:dyDescent="0.25">
      <c r="A8953">
        <v>63949</v>
      </c>
      <c r="B8953" s="39"/>
      <c r="C8953">
        <v>2471</v>
      </c>
      <c r="G8953" s="39">
        <v>1</v>
      </c>
      <c r="H8953" t="s">
        <v>2</v>
      </c>
      <c r="I8953" s="40"/>
    </row>
    <row r="8954" spans="1:9" x14ac:dyDescent="0.25">
      <c r="A8954">
        <v>63949</v>
      </c>
      <c r="B8954" s="39"/>
      <c r="C8954">
        <v>47477</v>
      </c>
      <c r="G8954" s="39">
        <v>0.5</v>
      </c>
      <c r="H8954" t="s">
        <v>2</v>
      </c>
      <c r="I8954" s="40"/>
    </row>
    <row r="8955" spans="1:9" x14ac:dyDescent="0.25">
      <c r="A8955">
        <v>63949</v>
      </c>
      <c r="B8955" s="39"/>
      <c r="C8955">
        <v>60511</v>
      </c>
      <c r="G8955" s="39">
        <v>597.67100000000005</v>
      </c>
      <c r="H8955" t="s">
        <v>0</v>
      </c>
      <c r="I8955" s="40"/>
    </row>
    <row r="8956" spans="1:9" x14ac:dyDescent="0.25">
      <c r="A8956">
        <v>63949</v>
      </c>
      <c r="B8956" s="39"/>
      <c r="C8956">
        <v>64351</v>
      </c>
      <c r="G8956" s="39">
        <v>2.988</v>
      </c>
      <c r="H8956" t="s">
        <v>0</v>
      </c>
      <c r="I8956" s="40"/>
    </row>
    <row r="8957" spans="1:9" x14ac:dyDescent="0.25">
      <c r="A8957">
        <v>63950</v>
      </c>
      <c r="B8957" s="39"/>
      <c r="C8957">
        <v>1942</v>
      </c>
      <c r="G8957" s="39">
        <v>133.68600000000001</v>
      </c>
      <c r="H8957" t="s">
        <v>0</v>
      </c>
      <c r="I8957" s="40"/>
    </row>
    <row r="8958" spans="1:9" x14ac:dyDescent="0.25">
      <c r="A8958">
        <v>63950</v>
      </c>
      <c r="B8958" s="39"/>
      <c r="C8958">
        <v>1950</v>
      </c>
      <c r="G8958" s="39">
        <v>401.06</v>
      </c>
      <c r="H8958" t="s">
        <v>0</v>
      </c>
      <c r="I8958" s="40"/>
    </row>
    <row r="8959" spans="1:9" x14ac:dyDescent="0.25">
      <c r="A8959">
        <v>63950</v>
      </c>
      <c r="B8959" s="39"/>
      <c r="C8959">
        <v>1966</v>
      </c>
      <c r="G8959" s="39">
        <v>320.84800000000001</v>
      </c>
      <c r="H8959" t="s">
        <v>0</v>
      </c>
      <c r="I8959" s="40"/>
    </row>
    <row r="8960" spans="1:9" x14ac:dyDescent="0.25">
      <c r="A8960">
        <v>63950</v>
      </c>
      <c r="B8960" s="39"/>
      <c r="C8960">
        <v>2018</v>
      </c>
      <c r="G8960" s="39">
        <v>16.042000000000002</v>
      </c>
      <c r="H8960" t="s">
        <v>0</v>
      </c>
      <c r="I8960" s="40"/>
    </row>
    <row r="8961" spans="1:9" x14ac:dyDescent="0.25">
      <c r="A8961">
        <v>63950</v>
      </c>
      <c r="B8961" s="39"/>
      <c r="C8961">
        <v>2069</v>
      </c>
      <c r="G8961" s="39">
        <v>1.069</v>
      </c>
      <c r="H8961" t="s">
        <v>0</v>
      </c>
      <c r="I8961" s="40"/>
    </row>
    <row r="8962" spans="1:9" x14ac:dyDescent="0.25">
      <c r="A8962">
        <v>63950</v>
      </c>
      <c r="B8962" s="39"/>
      <c r="C8962">
        <v>2097</v>
      </c>
      <c r="G8962" s="39">
        <v>4.2770000000000001</v>
      </c>
      <c r="H8962" t="s">
        <v>0</v>
      </c>
      <c r="I8962" s="40"/>
    </row>
    <row r="8963" spans="1:9" x14ac:dyDescent="0.25">
      <c r="A8963">
        <v>63950</v>
      </c>
      <c r="B8963" s="39"/>
      <c r="C8963">
        <v>2107</v>
      </c>
      <c r="G8963" s="39">
        <v>2.1379999999999999</v>
      </c>
      <c r="H8963" t="s">
        <v>0</v>
      </c>
      <c r="I8963" s="40"/>
    </row>
    <row r="8964" spans="1:9" x14ac:dyDescent="0.25">
      <c r="A8964">
        <v>63950</v>
      </c>
      <c r="B8964" s="39"/>
      <c r="C8964">
        <v>2140</v>
      </c>
      <c r="G8964" s="39">
        <v>106.949</v>
      </c>
      <c r="H8964" t="s">
        <v>0</v>
      </c>
      <c r="I8964" s="40"/>
    </row>
    <row r="8965" spans="1:9" x14ac:dyDescent="0.25">
      <c r="A8965">
        <v>63950</v>
      </c>
      <c r="B8965" s="39"/>
      <c r="C8965">
        <v>2204</v>
      </c>
      <c r="G8965" s="39">
        <v>2.1000000000000001E-2</v>
      </c>
      <c r="H8965" t="s">
        <v>0</v>
      </c>
      <c r="I8965" s="40"/>
    </row>
    <row r="8966" spans="1:9" x14ac:dyDescent="0.25">
      <c r="A8966">
        <v>63950</v>
      </c>
      <c r="B8966" s="39"/>
      <c r="C8966">
        <v>2462</v>
      </c>
      <c r="G8966" s="39">
        <v>0.54</v>
      </c>
      <c r="H8966" t="s">
        <v>2</v>
      </c>
      <c r="I8966" s="40"/>
    </row>
    <row r="8967" spans="1:9" x14ac:dyDescent="0.25">
      <c r="A8967">
        <v>63950</v>
      </c>
      <c r="B8967" s="39"/>
      <c r="C8967">
        <v>2474</v>
      </c>
      <c r="G8967" s="39">
        <v>1</v>
      </c>
      <c r="H8967" t="s">
        <v>2</v>
      </c>
      <c r="I8967" s="40"/>
    </row>
    <row r="8968" spans="1:9" x14ac:dyDescent="0.25">
      <c r="A8968">
        <v>63950</v>
      </c>
      <c r="B8968" s="39"/>
      <c r="C8968">
        <v>32001</v>
      </c>
      <c r="G8968" s="39">
        <v>1</v>
      </c>
      <c r="H8968" t="s">
        <v>2</v>
      </c>
      <c r="I8968" s="40"/>
    </row>
    <row r="8969" spans="1:9" x14ac:dyDescent="0.25">
      <c r="A8969">
        <v>63950</v>
      </c>
      <c r="B8969" s="39"/>
      <c r="C8969">
        <v>47477</v>
      </c>
      <c r="G8969" s="39">
        <v>0.5</v>
      </c>
      <c r="H8969" t="s">
        <v>2</v>
      </c>
      <c r="I8969" s="40"/>
    </row>
    <row r="8970" spans="1:9" x14ac:dyDescent="0.25">
      <c r="A8970">
        <v>63950</v>
      </c>
      <c r="B8970" s="39"/>
      <c r="C8970">
        <v>48290</v>
      </c>
      <c r="G8970" s="39">
        <v>6</v>
      </c>
      <c r="H8970" t="s">
        <v>2</v>
      </c>
      <c r="I8970" s="40"/>
    </row>
    <row r="8971" spans="1:9" x14ac:dyDescent="0.25">
      <c r="A8971">
        <v>63950</v>
      </c>
      <c r="B8971" s="39"/>
      <c r="C8971">
        <v>49073</v>
      </c>
      <c r="G8971" s="39">
        <v>1.6040000000000001</v>
      </c>
      <c r="H8971" t="s">
        <v>0</v>
      </c>
      <c r="I8971" s="40"/>
    </row>
    <row r="8972" spans="1:9" x14ac:dyDescent="0.25">
      <c r="A8972">
        <v>63950</v>
      </c>
      <c r="B8972" s="39"/>
      <c r="C8972">
        <v>58687</v>
      </c>
      <c r="G8972" s="39">
        <v>8.0210000000000008</v>
      </c>
      <c r="H8972" t="s">
        <v>0</v>
      </c>
      <c r="I8972" s="40"/>
    </row>
    <row r="8973" spans="1:9" x14ac:dyDescent="0.25">
      <c r="A8973">
        <v>63950</v>
      </c>
      <c r="B8973" s="39"/>
      <c r="C8973">
        <v>64241</v>
      </c>
      <c r="G8973" s="39">
        <v>2.673</v>
      </c>
      <c r="H8973" t="s">
        <v>0</v>
      </c>
      <c r="I8973" s="40"/>
    </row>
    <row r="8974" spans="1:9" x14ac:dyDescent="0.25">
      <c r="A8974">
        <v>63950</v>
      </c>
      <c r="B8974" s="39"/>
      <c r="C8974">
        <v>64351</v>
      </c>
      <c r="G8974" s="39">
        <v>1.6040000000000001</v>
      </c>
      <c r="H8974" t="s">
        <v>0</v>
      </c>
      <c r="I8974" s="40"/>
    </row>
    <row r="8975" spans="1:9" x14ac:dyDescent="0.25">
      <c r="A8975">
        <v>63951</v>
      </c>
      <c r="B8975" s="39"/>
      <c r="C8975">
        <v>1915</v>
      </c>
      <c r="G8975" s="39">
        <v>53.21</v>
      </c>
      <c r="H8975" t="s">
        <v>0</v>
      </c>
      <c r="I8975" s="40"/>
    </row>
    <row r="8976" spans="1:9" x14ac:dyDescent="0.25">
      <c r="A8976">
        <v>63951</v>
      </c>
      <c r="B8976" s="39"/>
      <c r="C8976">
        <v>1944</v>
      </c>
      <c r="G8976" s="39">
        <v>483.73399999999998</v>
      </c>
      <c r="H8976" t="s">
        <v>0</v>
      </c>
      <c r="I8976" s="40"/>
    </row>
    <row r="8977" spans="1:9" x14ac:dyDescent="0.25">
      <c r="A8977">
        <v>63951</v>
      </c>
      <c r="B8977" s="39"/>
      <c r="C8977">
        <v>1985</v>
      </c>
      <c r="G8977" s="39">
        <v>145.12</v>
      </c>
      <c r="H8977" t="s">
        <v>0</v>
      </c>
      <c r="I8977" s="40"/>
    </row>
    <row r="8978" spans="1:9" x14ac:dyDescent="0.25">
      <c r="A8978">
        <v>63951</v>
      </c>
      <c r="B8978" s="39"/>
      <c r="C8978">
        <v>2018</v>
      </c>
      <c r="G8978" s="39">
        <v>14.512</v>
      </c>
      <c r="H8978" t="s">
        <v>0</v>
      </c>
      <c r="I8978" s="40"/>
    </row>
    <row r="8979" spans="1:9" x14ac:dyDescent="0.25">
      <c r="A8979">
        <v>63951</v>
      </c>
      <c r="B8979" s="39"/>
      <c r="C8979">
        <v>2027</v>
      </c>
      <c r="G8979" s="39">
        <v>0.628</v>
      </c>
      <c r="H8979" t="s">
        <v>0</v>
      </c>
      <c r="I8979" s="40"/>
    </row>
    <row r="8980" spans="1:9" x14ac:dyDescent="0.25">
      <c r="A8980">
        <v>63951</v>
      </c>
      <c r="B8980" s="39"/>
      <c r="C8980">
        <v>2052</v>
      </c>
      <c r="G8980" s="39">
        <v>2.4180000000000001</v>
      </c>
      <c r="H8980" t="s">
        <v>0</v>
      </c>
      <c r="I8980" s="40"/>
    </row>
    <row r="8981" spans="1:9" x14ac:dyDescent="0.25">
      <c r="A8981">
        <v>63951</v>
      </c>
      <c r="B8981" s="39"/>
      <c r="C8981">
        <v>2056</v>
      </c>
      <c r="G8981" s="39">
        <v>0.96699999999999997</v>
      </c>
      <c r="H8981" t="s">
        <v>0</v>
      </c>
      <c r="I8981" s="40"/>
    </row>
    <row r="8982" spans="1:9" x14ac:dyDescent="0.25">
      <c r="A8982">
        <v>63951</v>
      </c>
      <c r="B8982" s="39"/>
      <c r="C8982">
        <v>2063</v>
      </c>
      <c r="G8982" s="39">
        <v>0.96699999999999997</v>
      </c>
      <c r="H8982" t="s">
        <v>0</v>
      </c>
      <c r="I8982" s="40"/>
    </row>
    <row r="8983" spans="1:9" x14ac:dyDescent="0.25">
      <c r="A8983">
        <v>63951</v>
      </c>
      <c r="B8983" s="39"/>
      <c r="C8983">
        <v>2441</v>
      </c>
      <c r="G8983" s="39">
        <v>1.1100000000000001</v>
      </c>
      <c r="H8983" t="s">
        <v>2</v>
      </c>
      <c r="I8983" s="40"/>
    </row>
    <row r="8984" spans="1:9" x14ac:dyDescent="0.25">
      <c r="A8984">
        <v>63951</v>
      </c>
      <c r="B8984" s="39"/>
      <c r="C8984">
        <v>2442</v>
      </c>
      <c r="G8984" s="39">
        <v>1.1100000000000001</v>
      </c>
      <c r="H8984" t="s">
        <v>2</v>
      </c>
      <c r="I8984" s="40"/>
    </row>
    <row r="8985" spans="1:9" x14ac:dyDescent="0.25">
      <c r="A8985">
        <v>63951</v>
      </c>
      <c r="B8985" s="39"/>
      <c r="C8985">
        <v>2462</v>
      </c>
      <c r="G8985" s="39">
        <v>0.59899999999999998</v>
      </c>
      <c r="H8985" t="s">
        <v>2</v>
      </c>
      <c r="I8985" s="40"/>
    </row>
    <row r="8986" spans="1:9" x14ac:dyDescent="0.25">
      <c r="A8986">
        <v>63951</v>
      </c>
      <c r="B8986" s="39"/>
      <c r="C8986">
        <v>2475</v>
      </c>
      <c r="G8986" s="39">
        <v>1.1100000000000001</v>
      </c>
      <c r="H8986" t="s">
        <v>2</v>
      </c>
      <c r="I8986" s="40"/>
    </row>
    <row r="8987" spans="1:9" x14ac:dyDescent="0.25">
      <c r="A8987">
        <v>63951</v>
      </c>
      <c r="B8987" s="39"/>
      <c r="C8987">
        <v>2482</v>
      </c>
      <c r="G8987" s="39">
        <v>1.1100000000000001</v>
      </c>
      <c r="H8987" t="s">
        <v>2</v>
      </c>
      <c r="I8987" s="40"/>
    </row>
    <row r="8988" spans="1:9" x14ac:dyDescent="0.25">
      <c r="A8988">
        <v>63951</v>
      </c>
      <c r="B8988" s="39"/>
      <c r="C8988">
        <v>50225</v>
      </c>
      <c r="G8988" s="39">
        <v>8.0289999999999999</v>
      </c>
      <c r="H8988" t="s">
        <v>0</v>
      </c>
      <c r="I8988" s="40"/>
    </row>
    <row r="8989" spans="1:9" x14ac:dyDescent="0.25">
      <c r="A8989">
        <v>63951</v>
      </c>
      <c r="B8989" s="39"/>
      <c r="C8989">
        <v>50292</v>
      </c>
      <c r="G8989" s="39">
        <v>0.96699999999999997</v>
      </c>
      <c r="H8989" t="s">
        <v>0</v>
      </c>
      <c r="I8989" s="40"/>
    </row>
    <row r="8990" spans="1:9" x14ac:dyDescent="0.25">
      <c r="A8990">
        <v>63951</v>
      </c>
      <c r="B8990" s="39"/>
      <c r="C8990">
        <v>53964</v>
      </c>
      <c r="G8990" s="39">
        <v>1.4510000000000001</v>
      </c>
      <c r="H8990" t="s">
        <v>0</v>
      </c>
      <c r="I8990" s="40"/>
    </row>
    <row r="8991" spans="1:9" x14ac:dyDescent="0.25">
      <c r="A8991">
        <v>63951</v>
      </c>
      <c r="B8991" s="39"/>
      <c r="C8991">
        <v>56354</v>
      </c>
      <c r="G8991" s="39">
        <v>9.6739999999999995</v>
      </c>
      <c r="H8991" t="s">
        <v>0</v>
      </c>
      <c r="I8991" s="40"/>
    </row>
    <row r="8992" spans="1:9" x14ac:dyDescent="0.25">
      <c r="A8992">
        <v>63951</v>
      </c>
      <c r="B8992" s="39"/>
      <c r="C8992">
        <v>57891</v>
      </c>
      <c r="G8992" s="39">
        <v>1.5960000000000001</v>
      </c>
      <c r="H8992" t="s">
        <v>0</v>
      </c>
      <c r="I8992" s="40"/>
    </row>
    <row r="8993" spans="1:9" x14ac:dyDescent="0.25">
      <c r="A8993">
        <v>63951</v>
      </c>
      <c r="B8993" s="39"/>
      <c r="C8993">
        <v>58122</v>
      </c>
      <c r="G8993" s="39">
        <v>2.1760000000000002</v>
      </c>
      <c r="H8993" t="s">
        <v>0</v>
      </c>
      <c r="I8993" s="40"/>
    </row>
    <row r="8994" spans="1:9" x14ac:dyDescent="0.25">
      <c r="A8994">
        <v>63951</v>
      </c>
      <c r="B8994" s="39"/>
      <c r="C8994">
        <v>60078</v>
      </c>
      <c r="G8994" s="39">
        <v>8465.3520000000008</v>
      </c>
      <c r="H8994" t="s">
        <v>5</v>
      </c>
      <c r="I8994" s="40"/>
    </row>
    <row r="8995" spans="1:9" x14ac:dyDescent="0.25">
      <c r="A8995">
        <v>63951</v>
      </c>
      <c r="B8995" s="39"/>
      <c r="C8995">
        <v>62136</v>
      </c>
      <c r="G8995" s="39">
        <v>266.053</v>
      </c>
      <c r="H8995" t="s">
        <v>0</v>
      </c>
      <c r="I8995" s="40"/>
    </row>
    <row r="8996" spans="1:9" x14ac:dyDescent="0.25">
      <c r="A8996">
        <v>63953</v>
      </c>
      <c r="B8996" s="39"/>
      <c r="C8996">
        <v>1909</v>
      </c>
      <c r="G8996" s="39">
        <v>248.88</v>
      </c>
      <c r="H8996" t="s">
        <v>0</v>
      </c>
      <c r="I8996" s="40"/>
    </row>
    <row r="8997" spans="1:9" x14ac:dyDescent="0.25">
      <c r="A8997">
        <v>63953</v>
      </c>
      <c r="B8997" s="39"/>
      <c r="C8997">
        <v>2026</v>
      </c>
      <c r="G8997" s="39">
        <v>1.4930000000000001</v>
      </c>
      <c r="H8997" t="s">
        <v>0</v>
      </c>
      <c r="I8997" s="40"/>
    </row>
    <row r="8998" spans="1:9" x14ac:dyDescent="0.25">
      <c r="A8998">
        <v>63953</v>
      </c>
      <c r="B8998" s="39"/>
      <c r="C8998">
        <v>2092</v>
      </c>
      <c r="G8998" s="39">
        <v>0.995</v>
      </c>
      <c r="H8998" t="s">
        <v>0</v>
      </c>
      <c r="I8998" s="40"/>
    </row>
    <row r="8999" spans="1:9" x14ac:dyDescent="0.25">
      <c r="A8999">
        <v>63953</v>
      </c>
      <c r="B8999" s="39"/>
      <c r="C8999">
        <v>2111</v>
      </c>
      <c r="G8999" s="39">
        <v>1.9910000000000001</v>
      </c>
      <c r="H8999" t="s">
        <v>0</v>
      </c>
      <c r="I8999" s="40"/>
    </row>
    <row r="9000" spans="1:9" x14ac:dyDescent="0.25">
      <c r="A9000">
        <v>63953</v>
      </c>
      <c r="B9000" s="39"/>
      <c r="C9000">
        <v>2441</v>
      </c>
      <c r="G9000" s="39">
        <v>0.91</v>
      </c>
      <c r="H9000" t="s">
        <v>2</v>
      </c>
      <c r="I9000" s="40"/>
    </row>
    <row r="9001" spans="1:9" x14ac:dyDescent="0.25">
      <c r="A9001">
        <v>63953</v>
      </c>
      <c r="B9001" s="39"/>
      <c r="C9001">
        <v>2442</v>
      </c>
      <c r="G9001" s="39">
        <v>0.91</v>
      </c>
      <c r="H9001" t="s">
        <v>2</v>
      </c>
      <c r="I9001" s="40"/>
    </row>
    <row r="9002" spans="1:9" x14ac:dyDescent="0.25">
      <c r="A9002">
        <v>63953</v>
      </c>
      <c r="B9002" s="39"/>
      <c r="C9002">
        <v>2471</v>
      </c>
      <c r="G9002" s="39">
        <v>0.91</v>
      </c>
      <c r="H9002" t="s">
        <v>2</v>
      </c>
      <c r="I9002" s="40"/>
    </row>
    <row r="9003" spans="1:9" x14ac:dyDescent="0.25">
      <c r="A9003">
        <v>63953</v>
      </c>
      <c r="B9003" s="39"/>
      <c r="C9003">
        <v>49092</v>
      </c>
      <c r="G9003" s="39">
        <v>597.31200000000001</v>
      </c>
      <c r="H9003" t="s">
        <v>0</v>
      </c>
      <c r="I9003" s="40"/>
    </row>
    <row r="9004" spans="1:9" x14ac:dyDescent="0.25">
      <c r="A9004">
        <v>63953</v>
      </c>
      <c r="B9004" s="39"/>
      <c r="C9004">
        <v>54975</v>
      </c>
      <c r="G9004" s="39">
        <v>149.328</v>
      </c>
      <c r="H9004" t="s">
        <v>0</v>
      </c>
      <c r="I9004" s="40"/>
    </row>
    <row r="9005" spans="1:9" x14ac:dyDescent="0.25">
      <c r="A9005">
        <v>63953</v>
      </c>
      <c r="B9005" s="39"/>
      <c r="C9005">
        <v>55576</v>
      </c>
      <c r="G9005" s="39">
        <v>2.488</v>
      </c>
      <c r="H9005" t="s">
        <v>0</v>
      </c>
      <c r="I9005" s="40"/>
    </row>
    <row r="9006" spans="1:9" x14ac:dyDescent="0.25">
      <c r="A9006">
        <v>63953</v>
      </c>
      <c r="B9006" s="39"/>
      <c r="C9006">
        <v>62506</v>
      </c>
      <c r="G9006" s="39">
        <v>6.47</v>
      </c>
      <c r="H9006" t="s">
        <v>0</v>
      </c>
      <c r="I9006" s="40"/>
    </row>
    <row r="9007" spans="1:9" x14ac:dyDescent="0.25">
      <c r="A9007">
        <v>63953</v>
      </c>
      <c r="B9007" s="39"/>
      <c r="C9007">
        <v>500633</v>
      </c>
      <c r="G9007" s="39">
        <v>0.995</v>
      </c>
      <c r="H9007" t="s">
        <v>0</v>
      </c>
      <c r="I9007" s="40"/>
    </row>
    <row r="9008" spans="1:9" x14ac:dyDescent="0.25">
      <c r="A9008">
        <v>63993</v>
      </c>
      <c r="B9008" s="39"/>
      <c r="C9008">
        <v>1980</v>
      </c>
      <c r="G9008" s="39">
        <v>315.04000000000002</v>
      </c>
      <c r="H9008" t="s">
        <v>0</v>
      </c>
      <c r="I9008" s="40"/>
    </row>
    <row r="9009" spans="1:9" x14ac:dyDescent="0.25">
      <c r="A9009">
        <v>63993</v>
      </c>
      <c r="B9009" s="39"/>
      <c r="C9009">
        <v>2140</v>
      </c>
      <c r="G9009" s="39">
        <v>152.43899999999999</v>
      </c>
      <c r="H9009" t="s">
        <v>0</v>
      </c>
      <c r="I9009" s="40"/>
    </row>
    <row r="9010" spans="1:9" x14ac:dyDescent="0.25">
      <c r="A9010">
        <v>63993</v>
      </c>
      <c r="B9010" s="39"/>
      <c r="C9010">
        <v>2462</v>
      </c>
      <c r="G9010" s="39">
        <v>0.44900000000000001</v>
      </c>
      <c r="H9010" t="s">
        <v>2</v>
      </c>
      <c r="I9010" s="40"/>
    </row>
    <row r="9011" spans="1:9" x14ac:dyDescent="0.25">
      <c r="A9011">
        <v>63993</v>
      </c>
      <c r="B9011" s="39"/>
      <c r="C9011">
        <v>2474</v>
      </c>
      <c r="G9011" s="39">
        <v>0.83299999999999996</v>
      </c>
      <c r="H9011" t="s">
        <v>2</v>
      </c>
      <c r="I9011" s="40"/>
    </row>
    <row r="9012" spans="1:9" x14ac:dyDescent="0.25">
      <c r="A9012">
        <v>63993</v>
      </c>
      <c r="B9012" s="39"/>
      <c r="C9012">
        <v>22621</v>
      </c>
      <c r="G9012" s="39">
        <v>508.13</v>
      </c>
      <c r="H9012" t="s">
        <v>0</v>
      </c>
      <c r="I9012" s="40"/>
    </row>
    <row r="9013" spans="1:9" x14ac:dyDescent="0.25">
      <c r="A9013">
        <v>63993</v>
      </c>
      <c r="B9013" s="39"/>
      <c r="C9013">
        <v>32001</v>
      </c>
      <c r="G9013" s="39">
        <v>0.83299999999999996</v>
      </c>
      <c r="H9013" t="s">
        <v>2</v>
      </c>
      <c r="I9013" s="40"/>
    </row>
    <row r="9014" spans="1:9" x14ac:dyDescent="0.25">
      <c r="A9014">
        <v>63993</v>
      </c>
      <c r="B9014" s="39"/>
      <c r="C9014">
        <v>47477</v>
      </c>
      <c r="G9014" s="39">
        <v>0.16600000000000001</v>
      </c>
      <c r="H9014" t="s">
        <v>2</v>
      </c>
      <c r="I9014" s="40"/>
    </row>
    <row r="9015" spans="1:9" x14ac:dyDescent="0.25">
      <c r="A9015">
        <v>63993</v>
      </c>
      <c r="B9015" s="39"/>
      <c r="C9015">
        <v>48290</v>
      </c>
      <c r="G9015" s="39">
        <v>4.4980000000000002</v>
      </c>
      <c r="H9015" t="s">
        <v>2</v>
      </c>
      <c r="I9015" s="40"/>
    </row>
    <row r="9016" spans="1:9" x14ac:dyDescent="0.25">
      <c r="A9016">
        <v>63993</v>
      </c>
      <c r="B9016" s="39"/>
      <c r="C9016">
        <v>58185</v>
      </c>
      <c r="G9016" s="39">
        <v>1.524</v>
      </c>
      <c r="H9016" t="s">
        <v>0</v>
      </c>
      <c r="I9016" s="40"/>
    </row>
    <row r="9017" spans="1:9" x14ac:dyDescent="0.25">
      <c r="A9017">
        <v>63993</v>
      </c>
      <c r="B9017" s="39"/>
      <c r="C9017">
        <v>58507</v>
      </c>
      <c r="G9017" s="39">
        <v>15.243</v>
      </c>
      <c r="H9017" t="s">
        <v>0</v>
      </c>
      <c r="I9017" s="40"/>
    </row>
    <row r="9018" spans="1:9" x14ac:dyDescent="0.25">
      <c r="A9018">
        <v>63993</v>
      </c>
      <c r="B9018" s="39"/>
      <c r="C9018">
        <v>58686</v>
      </c>
      <c r="G9018" s="39">
        <v>15.243</v>
      </c>
      <c r="H9018" t="s">
        <v>0</v>
      </c>
      <c r="I9018" s="40"/>
    </row>
    <row r="9019" spans="1:9" x14ac:dyDescent="0.25">
      <c r="A9019">
        <v>63993</v>
      </c>
      <c r="B9019" s="39"/>
      <c r="C9019">
        <v>59537</v>
      </c>
      <c r="G9019" s="39">
        <v>1.524</v>
      </c>
      <c r="H9019" t="s">
        <v>0</v>
      </c>
      <c r="I9019" s="40"/>
    </row>
    <row r="9020" spans="1:9" x14ac:dyDescent="0.25">
      <c r="A9020">
        <v>63998</v>
      </c>
      <c r="B9020" s="39"/>
      <c r="C9020">
        <v>2092</v>
      </c>
      <c r="G9020" s="39">
        <v>2.9830000000000001</v>
      </c>
      <c r="H9020" t="s">
        <v>0</v>
      </c>
      <c r="I9020" s="40"/>
    </row>
    <row r="9021" spans="1:9" x14ac:dyDescent="0.25">
      <c r="A9021">
        <v>63998</v>
      </c>
      <c r="B9021" s="39"/>
      <c r="C9021">
        <v>2194</v>
      </c>
      <c r="G9021" s="39">
        <v>248.63200000000001</v>
      </c>
      <c r="H9021" t="s">
        <v>0</v>
      </c>
      <c r="I9021" s="40"/>
    </row>
    <row r="9022" spans="1:9" x14ac:dyDescent="0.25">
      <c r="A9022">
        <v>63998</v>
      </c>
      <c r="B9022" s="39"/>
      <c r="C9022">
        <v>2338</v>
      </c>
      <c r="G9022" s="39">
        <v>7.4580000000000002</v>
      </c>
      <c r="H9022" t="s">
        <v>0</v>
      </c>
      <c r="I9022" s="40"/>
    </row>
    <row r="9023" spans="1:9" x14ac:dyDescent="0.25">
      <c r="A9023">
        <v>63998</v>
      </c>
      <c r="B9023" s="39"/>
      <c r="C9023">
        <v>2441</v>
      </c>
      <c r="G9023" s="39">
        <v>1</v>
      </c>
      <c r="H9023" t="s">
        <v>2</v>
      </c>
      <c r="I9023" s="40"/>
    </row>
    <row r="9024" spans="1:9" x14ac:dyDescent="0.25">
      <c r="A9024">
        <v>63998</v>
      </c>
      <c r="B9024" s="39"/>
      <c r="C9024">
        <v>2442</v>
      </c>
      <c r="G9024" s="39">
        <v>1</v>
      </c>
      <c r="H9024" t="s">
        <v>2</v>
      </c>
      <c r="I9024" s="40"/>
    </row>
    <row r="9025" spans="1:9" x14ac:dyDescent="0.25">
      <c r="A9025">
        <v>63998</v>
      </c>
      <c r="B9025" s="39"/>
      <c r="C9025">
        <v>2453</v>
      </c>
      <c r="G9025" s="39">
        <v>1</v>
      </c>
      <c r="H9025" t="s">
        <v>2</v>
      </c>
      <c r="I9025" s="40"/>
    </row>
    <row r="9026" spans="1:9" x14ac:dyDescent="0.25">
      <c r="A9026">
        <v>63998</v>
      </c>
      <c r="B9026" s="39"/>
      <c r="C9026">
        <v>2462</v>
      </c>
      <c r="G9026" s="39">
        <v>0.54</v>
      </c>
      <c r="H9026" t="s">
        <v>2</v>
      </c>
      <c r="I9026" s="40"/>
    </row>
    <row r="9027" spans="1:9" x14ac:dyDescent="0.25">
      <c r="A9027">
        <v>63998</v>
      </c>
      <c r="B9027" s="39"/>
      <c r="C9027">
        <v>2471</v>
      </c>
      <c r="G9027" s="39">
        <v>1</v>
      </c>
      <c r="H9027" t="s">
        <v>2</v>
      </c>
      <c r="I9027" s="40"/>
    </row>
    <row r="9028" spans="1:9" x14ac:dyDescent="0.25">
      <c r="A9028">
        <v>63998</v>
      </c>
      <c r="B9028" s="39"/>
      <c r="C9028">
        <v>22621</v>
      </c>
      <c r="G9028" s="39">
        <v>497.26499999999999</v>
      </c>
      <c r="H9028" t="s">
        <v>0</v>
      </c>
      <c r="I9028" s="40"/>
    </row>
    <row r="9029" spans="1:9" x14ac:dyDescent="0.25">
      <c r="A9029">
        <v>63998</v>
      </c>
      <c r="B9029" s="39"/>
      <c r="C9029">
        <v>55269</v>
      </c>
      <c r="G9029" s="39">
        <v>273.495</v>
      </c>
      <c r="H9029" t="s">
        <v>0</v>
      </c>
      <c r="I9029" s="40"/>
    </row>
    <row r="9030" spans="1:9" x14ac:dyDescent="0.25">
      <c r="A9030">
        <v>63998</v>
      </c>
      <c r="B9030" s="39"/>
      <c r="C9030">
        <v>58507</v>
      </c>
      <c r="G9030" s="39">
        <v>4.9720000000000004</v>
      </c>
      <c r="H9030" t="s">
        <v>0</v>
      </c>
      <c r="I9030" s="40"/>
    </row>
    <row r="9031" spans="1:9" x14ac:dyDescent="0.25">
      <c r="A9031">
        <v>63998</v>
      </c>
      <c r="B9031" s="39"/>
      <c r="C9031">
        <v>63240</v>
      </c>
      <c r="G9031" s="39">
        <v>49.725999999999999</v>
      </c>
      <c r="H9031" t="s">
        <v>0</v>
      </c>
      <c r="I9031" s="40"/>
    </row>
    <row r="9032" spans="1:9" x14ac:dyDescent="0.25">
      <c r="A9032">
        <v>64001</v>
      </c>
      <c r="B9032" s="39"/>
      <c r="C9032">
        <v>1915</v>
      </c>
      <c r="G9032" s="39">
        <v>51.058</v>
      </c>
      <c r="H9032" t="s">
        <v>0</v>
      </c>
      <c r="I9032" s="40"/>
    </row>
    <row r="9033" spans="1:9" x14ac:dyDescent="0.25">
      <c r="A9033">
        <v>64001</v>
      </c>
      <c r="B9033" s="39"/>
      <c r="C9033">
        <v>1985</v>
      </c>
      <c r="G9033" s="39">
        <v>139.251</v>
      </c>
      <c r="H9033" t="s">
        <v>0</v>
      </c>
      <c r="I9033" s="40"/>
    </row>
    <row r="9034" spans="1:9" x14ac:dyDescent="0.25">
      <c r="A9034">
        <v>64001</v>
      </c>
      <c r="B9034" s="39"/>
      <c r="C9034">
        <v>2018</v>
      </c>
      <c r="G9034" s="39">
        <v>20.887</v>
      </c>
      <c r="H9034" t="s">
        <v>0</v>
      </c>
      <c r="I9034" s="40"/>
    </row>
    <row r="9035" spans="1:9" x14ac:dyDescent="0.25">
      <c r="A9035">
        <v>64001</v>
      </c>
      <c r="B9035" s="39"/>
      <c r="C9035">
        <v>2027</v>
      </c>
      <c r="G9035" s="39">
        <v>0.60299999999999998</v>
      </c>
      <c r="H9035" t="s">
        <v>0</v>
      </c>
      <c r="I9035" s="40"/>
    </row>
    <row r="9036" spans="1:9" x14ac:dyDescent="0.25">
      <c r="A9036">
        <v>64001</v>
      </c>
      <c r="B9036" s="39"/>
      <c r="C9036">
        <v>2056</v>
      </c>
      <c r="G9036" s="39">
        <v>1.6240000000000001</v>
      </c>
      <c r="H9036" t="s">
        <v>0</v>
      </c>
      <c r="I9036" s="40"/>
    </row>
    <row r="9037" spans="1:9" x14ac:dyDescent="0.25">
      <c r="A9037">
        <v>64001</v>
      </c>
      <c r="B9037" s="39"/>
      <c r="C9037">
        <v>2063</v>
      </c>
      <c r="G9037" s="39">
        <v>2.4129999999999998</v>
      </c>
      <c r="H9037" t="s">
        <v>0</v>
      </c>
      <c r="I9037" s="40"/>
    </row>
    <row r="9038" spans="1:9" x14ac:dyDescent="0.25">
      <c r="A9038">
        <v>64001</v>
      </c>
      <c r="B9038" s="39"/>
      <c r="C9038">
        <v>2069</v>
      </c>
      <c r="G9038" s="39">
        <v>0.92800000000000005</v>
      </c>
      <c r="H9038" t="s">
        <v>0</v>
      </c>
      <c r="I9038" s="40"/>
    </row>
    <row r="9039" spans="1:9" x14ac:dyDescent="0.25">
      <c r="A9039">
        <v>64001</v>
      </c>
      <c r="B9039" s="39"/>
      <c r="C9039">
        <v>2314</v>
      </c>
      <c r="G9039" s="39">
        <v>1869.2349999999999</v>
      </c>
      <c r="H9039" t="s">
        <v>5</v>
      </c>
      <c r="I9039" s="40"/>
    </row>
    <row r="9040" spans="1:9" x14ac:dyDescent="0.25">
      <c r="A9040">
        <v>64001</v>
      </c>
      <c r="B9040" s="39"/>
      <c r="C9040">
        <v>2441</v>
      </c>
      <c r="G9040" s="39">
        <v>1.333</v>
      </c>
      <c r="H9040" t="s">
        <v>2</v>
      </c>
      <c r="I9040" s="40"/>
    </row>
    <row r="9041" spans="1:9" x14ac:dyDescent="0.25">
      <c r="A9041">
        <v>64001</v>
      </c>
      <c r="B9041" s="39"/>
      <c r="C9041">
        <v>2462</v>
      </c>
      <c r="G9041" s="39">
        <v>0.71899999999999997</v>
      </c>
      <c r="H9041" t="s">
        <v>2</v>
      </c>
      <c r="I9041" s="40"/>
    </row>
    <row r="9042" spans="1:9" x14ac:dyDescent="0.25">
      <c r="A9042">
        <v>64001</v>
      </c>
      <c r="B9042" s="39"/>
      <c r="C9042">
        <v>2467</v>
      </c>
      <c r="G9042" s="39">
        <v>1.333</v>
      </c>
      <c r="H9042" t="s">
        <v>2</v>
      </c>
      <c r="I9042" s="40"/>
    </row>
    <row r="9043" spans="1:9" x14ac:dyDescent="0.25">
      <c r="A9043">
        <v>64001</v>
      </c>
      <c r="B9043" s="39"/>
      <c r="C9043">
        <v>2468</v>
      </c>
      <c r="G9043" s="39">
        <v>2.6659999999999999</v>
      </c>
      <c r="H9043" t="s">
        <v>2</v>
      </c>
      <c r="I9043" s="40"/>
    </row>
    <row r="9044" spans="1:9" x14ac:dyDescent="0.25">
      <c r="A9044">
        <v>64001</v>
      </c>
      <c r="B9044" s="39"/>
      <c r="C9044">
        <v>2475</v>
      </c>
      <c r="G9044" s="39">
        <v>1.333</v>
      </c>
      <c r="H9044" t="s">
        <v>2</v>
      </c>
      <c r="I9044" s="40"/>
    </row>
    <row r="9045" spans="1:9" x14ac:dyDescent="0.25">
      <c r="A9045">
        <v>64001</v>
      </c>
      <c r="B9045" s="39"/>
      <c r="C9045">
        <v>2480</v>
      </c>
      <c r="G9045" s="39">
        <v>11.997</v>
      </c>
      <c r="H9045" t="s">
        <v>2</v>
      </c>
      <c r="I9045" s="40"/>
    </row>
    <row r="9046" spans="1:9" x14ac:dyDescent="0.25">
      <c r="A9046">
        <v>64001</v>
      </c>
      <c r="B9046" s="39"/>
      <c r="C9046">
        <v>2482</v>
      </c>
      <c r="G9046" s="39">
        <v>1.333</v>
      </c>
      <c r="H9046" t="s">
        <v>2</v>
      </c>
      <c r="I9046" s="40"/>
    </row>
    <row r="9047" spans="1:9" x14ac:dyDescent="0.25">
      <c r="A9047">
        <v>64001</v>
      </c>
      <c r="B9047" s="39"/>
      <c r="C9047">
        <v>22621</v>
      </c>
      <c r="G9047" s="39">
        <v>464.17200000000003</v>
      </c>
      <c r="H9047" t="s">
        <v>0</v>
      </c>
      <c r="I9047" s="40"/>
    </row>
    <row r="9048" spans="1:9" x14ac:dyDescent="0.25">
      <c r="A9048">
        <v>64001</v>
      </c>
      <c r="B9048" s="39"/>
      <c r="C9048">
        <v>46227</v>
      </c>
      <c r="G9048" s="39">
        <v>1379.9690000000001</v>
      </c>
      <c r="H9048" t="s">
        <v>5</v>
      </c>
      <c r="I9048" s="40"/>
    </row>
    <row r="9049" spans="1:9" x14ac:dyDescent="0.25">
      <c r="A9049">
        <v>64001</v>
      </c>
      <c r="B9049" s="39"/>
      <c r="C9049">
        <v>49073</v>
      </c>
      <c r="G9049" s="39">
        <v>1.3919999999999999</v>
      </c>
      <c r="H9049" t="s">
        <v>0</v>
      </c>
      <c r="I9049" s="40"/>
    </row>
    <row r="9050" spans="1:9" x14ac:dyDescent="0.25">
      <c r="A9050">
        <v>64001</v>
      </c>
      <c r="B9050" s="39"/>
      <c r="C9050">
        <v>50225</v>
      </c>
      <c r="G9050" s="39">
        <v>11.603999999999999</v>
      </c>
      <c r="H9050" t="s">
        <v>0</v>
      </c>
      <c r="I9050" s="40"/>
    </row>
    <row r="9051" spans="1:9" x14ac:dyDescent="0.25">
      <c r="A9051">
        <v>64001</v>
      </c>
      <c r="B9051" s="39"/>
      <c r="C9051">
        <v>53964</v>
      </c>
      <c r="G9051" s="39">
        <v>4.641</v>
      </c>
      <c r="H9051" t="s">
        <v>0</v>
      </c>
      <c r="I9051" s="40"/>
    </row>
    <row r="9052" spans="1:9" x14ac:dyDescent="0.25">
      <c r="A9052">
        <v>64001</v>
      </c>
      <c r="B9052" s="39"/>
      <c r="C9052">
        <v>56354</v>
      </c>
      <c r="G9052" s="39">
        <v>23.207999999999998</v>
      </c>
      <c r="H9052" t="s">
        <v>0</v>
      </c>
      <c r="I9052" s="40"/>
    </row>
    <row r="9053" spans="1:9" x14ac:dyDescent="0.25">
      <c r="A9053">
        <v>64001</v>
      </c>
      <c r="B9053" s="39"/>
      <c r="C9053">
        <v>56357</v>
      </c>
      <c r="G9053" s="39">
        <v>3.3420000000000001</v>
      </c>
      <c r="H9053" t="s">
        <v>0</v>
      </c>
      <c r="I9053" s="40"/>
    </row>
    <row r="9054" spans="1:9" x14ac:dyDescent="0.25">
      <c r="A9054">
        <v>64001</v>
      </c>
      <c r="B9054" s="39"/>
      <c r="C9054">
        <v>58185</v>
      </c>
      <c r="G9054" s="39">
        <v>1.6240000000000001</v>
      </c>
      <c r="H9054" t="s">
        <v>0</v>
      </c>
      <c r="I9054" s="40"/>
    </row>
    <row r="9055" spans="1:9" x14ac:dyDescent="0.25">
      <c r="A9055">
        <v>64001</v>
      </c>
      <c r="B9055" s="39"/>
      <c r="C9055">
        <v>58583</v>
      </c>
      <c r="G9055" s="39">
        <v>1906.87</v>
      </c>
      <c r="H9055" t="s">
        <v>5</v>
      </c>
      <c r="I9055" s="40"/>
    </row>
    <row r="9056" spans="1:9" x14ac:dyDescent="0.25">
      <c r="A9056">
        <v>64001</v>
      </c>
      <c r="B9056" s="39"/>
      <c r="C9056">
        <v>59385</v>
      </c>
      <c r="G9056" s="39">
        <v>777.80399999999997</v>
      </c>
      <c r="H9056" t="s">
        <v>5</v>
      </c>
      <c r="I9056" s="40"/>
    </row>
    <row r="9057" spans="1:9" x14ac:dyDescent="0.25">
      <c r="A9057">
        <v>64001</v>
      </c>
      <c r="B9057" s="39"/>
      <c r="C9057">
        <v>60078</v>
      </c>
      <c r="G9057" s="39">
        <v>12620.465</v>
      </c>
      <c r="H9057" t="s">
        <v>5</v>
      </c>
      <c r="I9057" s="40"/>
    </row>
    <row r="9058" spans="1:9" x14ac:dyDescent="0.25">
      <c r="A9058">
        <v>64001</v>
      </c>
      <c r="B9058" s="39"/>
      <c r="C9058">
        <v>62136</v>
      </c>
      <c r="G9058" s="39">
        <v>255.29400000000001</v>
      </c>
      <c r="H9058" t="s">
        <v>0</v>
      </c>
      <c r="I9058" s="40"/>
    </row>
    <row r="9059" spans="1:9" x14ac:dyDescent="0.25">
      <c r="A9059">
        <v>64003</v>
      </c>
      <c r="B9059" s="39"/>
      <c r="C9059">
        <v>1909</v>
      </c>
      <c r="G9059" s="39">
        <v>246.30500000000001</v>
      </c>
      <c r="H9059" t="s">
        <v>0</v>
      </c>
      <c r="I9059" s="40"/>
    </row>
    <row r="9060" spans="1:9" x14ac:dyDescent="0.25">
      <c r="A9060">
        <v>64003</v>
      </c>
      <c r="B9060" s="39"/>
      <c r="C9060">
        <v>2026</v>
      </c>
      <c r="G9060" s="39">
        <v>1.4770000000000001</v>
      </c>
      <c r="H9060" t="s">
        <v>0</v>
      </c>
      <c r="I9060" s="40"/>
    </row>
    <row r="9061" spans="1:9" x14ac:dyDescent="0.25">
      <c r="A9061">
        <v>64003</v>
      </c>
      <c r="B9061" s="39"/>
      <c r="C9061">
        <v>2092</v>
      </c>
      <c r="G9061" s="39">
        <v>1.4770000000000001</v>
      </c>
      <c r="H9061" t="s">
        <v>0</v>
      </c>
      <c r="I9061" s="40"/>
    </row>
    <row r="9062" spans="1:9" x14ac:dyDescent="0.25">
      <c r="A9062">
        <v>64003</v>
      </c>
      <c r="B9062" s="39"/>
      <c r="C9062">
        <v>2111</v>
      </c>
      <c r="G9062" s="39">
        <v>2.4630000000000001</v>
      </c>
      <c r="H9062" t="s">
        <v>0</v>
      </c>
      <c r="I9062" s="40"/>
    </row>
    <row r="9063" spans="1:9" x14ac:dyDescent="0.25">
      <c r="A9063">
        <v>64003</v>
      </c>
      <c r="B9063" s="39"/>
      <c r="C9063">
        <v>2441</v>
      </c>
      <c r="G9063" s="39">
        <v>1.05</v>
      </c>
      <c r="H9063" t="s">
        <v>2</v>
      </c>
      <c r="I9063" s="40"/>
    </row>
    <row r="9064" spans="1:9" x14ac:dyDescent="0.25">
      <c r="A9064">
        <v>64003</v>
      </c>
      <c r="B9064" s="39"/>
      <c r="C9064">
        <v>2453</v>
      </c>
      <c r="G9064" s="39">
        <v>1.05</v>
      </c>
      <c r="H9064" t="s">
        <v>2</v>
      </c>
      <c r="I9064" s="40"/>
    </row>
    <row r="9065" spans="1:9" x14ac:dyDescent="0.25">
      <c r="A9065">
        <v>64003</v>
      </c>
      <c r="B9065" s="39"/>
      <c r="C9065">
        <v>2462</v>
      </c>
      <c r="G9065" s="39">
        <v>0.56699999999999995</v>
      </c>
      <c r="H9065" t="s">
        <v>2</v>
      </c>
      <c r="I9065" s="40"/>
    </row>
    <row r="9066" spans="1:9" x14ac:dyDescent="0.25">
      <c r="A9066">
        <v>64003</v>
      </c>
      <c r="B9066" s="39"/>
      <c r="C9066">
        <v>2467</v>
      </c>
      <c r="G9066" s="39">
        <v>1.05</v>
      </c>
      <c r="H9066" t="s">
        <v>2</v>
      </c>
      <c r="I9066" s="40"/>
    </row>
    <row r="9067" spans="1:9" x14ac:dyDescent="0.25">
      <c r="A9067">
        <v>64003</v>
      </c>
      <c r="B9067" s="39"/>
      <c r="C9067">
        <v>2468</v>
      </c>
      <c r="G9067" s="39">
        <v>2.1</v>
      </c>
      <c r="H9067" t="s">
        <v>2</v>
      </c>
      <c r="I9067" s="40"/>
    </row>
    <row r="9068" spans="1:9" x14ac:dyDescent="0.25">
      <c r="A9068">
        <v>64003</v>
      </c>
      <c r="B9068" s="39"/>
      <c r="C9068">
        <v>47477</v>
      </c>
      <c r="G9068" s="39">
        <v>0.21</v>
      </c>
      <c r="H9068" t="s">
        <v>2</v>
      </c>
      <c r="I9068" s="40"/>
    </row>
    <row r="9069" spans="1:9" x14ac:dyDescent="0.25">
      <c r="A9069">
        <v>64003</v>
      </c>
      <c r="B9069" s="39"/>
      <c r="C9069">
        <v>49092</v>
      </c>
      <c r="G9069" s="39">
        <v>738.91600000000005</v>
      </c>
      <c r="H9069" t="s">
        <v>0</v>
      </c>
      <c r="I9069" s="40"/>
    </row>
    <row r="9070" spans="1:9" x14ac:dyDescent="0.25">
      <c r="A9070">
        <v>64003</v>
      </c>
      <c r="B9070" s="39"/>
      <c r="C9070">
        <v>55576</v>
      </c>
      <c r="G9070" s="39">
        <v>1.97</v>
      </c>
      <c r="H9070" t="s">
        <v>0</v>
      </c>
      <c r="I9070" s="40"/>
    </row>
    <row r="9071" spans="1:9" x14ac:dyDescent="0.25">
      <c r="A9071">
        <v>64003</v>
      </c>
      <c r="B9071" s="39"/>
      <c r="C9071">
        <v>62506</v>
      </c>
      <c r="G9071" s="39">
        <v>6.4029999999999996</v>
      </c>
      <c r="H9071" t="s">
        <v>0</v>
      </c>
      <c r="I9071" s="40"/>
    </row>
    <row r="9072" spans="1:9" x14ac:dyDescent="0.25">
      <c r="A9072">
        <v>64003</v>
      </c>
      <c r="B9072" s="39"/>
      <c r="C9072">
        <v>500633</v>
      </c>
      <c r="G9072" s="39">
        <v>0.98499999999999999</v>
      </c>
      <c r="H9072" t="s">
        <v>0</v>
      </c>
      <c r="I9072" s="40"/>
    </row>
    <row r="9073" spans="1:9" x14ac:dyDescent="0.25">
      <c r="A9073">
        <v>64006</v>
      </c>
      <c r="B9073" s="39"/>
      <c r="C9073">
        <v>1944</v>
      </c>
      <c r="G9073" s="39">
        <v>304.90499999999997</v>
      </c>
      <c r="H9073" t="s">
        <v>0</v>
      </c>
      <c r="I9073" s="40"/>
    </row>
    <row r="9074" spans="1:9" x14ac:dyDescent="0.25">
      <c r="A9074">
        <v>64006</v>
      </c>
      <c r="B9074" s="39"/>
      <c r="C9074">
        <v>1950</v>
      </c>
      <c r="G9074" s="39">
        <v>304.90499999999997</v>
      </c>
      <c r="H9074" t="s">
        <v>0</v>
      </c>
      <c r="I9074" s="40"/>
    </row>
    <row r="9075" spans="1:9" x14ac:dyDescent="0.25">
      <c r="A9075">
        <v>64006</v>
      </c>
      <c r="B9075" s="39"/>
      <c r="C9075">
        <v>1980</v>
      </c>
      <c r="G9075" s="39">
        <v>341.49400000000003</v>
      </c>
      <c r="H9075" t="s">
        <v>0</v>
      </c>
      <c r="I9075" s="40"/>
    </row>
    <row r="9076" spans="1:9" x14ac:dyDescent="0.25">
      <c r="A9076">
        <v>64006</v>
      </c>
      <c r="B9076" s="39"/>
      <c r="C9076">
        <v>2018</v>
      </c>
      <c r="G9076" s="39">
        <v>30.49</v>
      </c>
      <c r="H9076" t="s">
        <v>0</v>
      </c>
      <c r="I9076" s="40"/>
    </row>
    <row r="9077" spans="1:9" x14ac:dyDescent="0.25">
      <c r="A9077">
        <v>64006</v>
      </c>
      <c r="B9077" s="39"/>
      <c r="C9077">
        <v>2134</v>
      </c>
      <c r="G9077" s="39">
        <v>1.829</v>
      </c>
      <c r="H9077" t="s">
        <v>0</v>
      </c>
      <c r="I9077" s="40"/>
    </row>
    <row r="9078" spans="1:9" x14ac:dyDescent="0.25">
      <c r="A9078">
        <v>64006</v>
      </c>
      <c r="B9078" s="39"/>
      <c r="C9078">
        <v>2236</v>
      </c>
      <c r="G9078" s="39">
        <v>0.17</v>
      </c>
      <c r="H9078" t="s">
        <v>0</v>
      </c>
      <c r="I9078" s="40"/>
    </row>
    <row r="9079" spans="1:9" x14ac:dyDescent="0.25">
      <c r="A9079">
        <v>64006</v>
      </c>
      <c r="B9079" s="39"/>
      <c r="C9079">
        <v>2441</v>
      </c>
      <c r="G9079" s="39">
        <v>1</v>
      </c>
      <c r="H9079" t="s">
        <v>2</v>
      </c>
      <c r="I9079" s="40"/>
    </row>
    <row r="9080" spans="1:9" x14ac:dyDescent="0.25">
      <c r="A9080">
        <v>64006</v>
      </c>
      <c r="B9080" s="39"/>
      <c r="C9080">
        <v>2442</v>
      </c>
      <c r="G9080" s="39">
        <v>1</v>
      </c>
      <c r="H9080" t="s">
        <v>2</v>
      </c>
      <c r="I9080" s="40"/>
    </row>
    <row r="9081" spans="1:9" x14ac:dyDescent="0.25">
      <c r="A9081">
        <v>64006</v>
      </c>
      <c r="B9081" s="39"/>
      <c r="C9081">
        <v>2462</v>
      </c>
      <c r="G9081" s="39">
        <v>0.54</v>
      </c>
      <c r="H9081" t="s">
        <v>2</v>
      </c>
      <c r="I9081" s="40"/>
    </row>
    <row r="9082" spans="1:9" x14ac:dyDescent="0.25">
      <c r="A9082">
        <v>64006</v>
      </c>
      <c r="B9082" s="39"/>
      <c r="C9082">
        <v>2471</v>
      </c>
      <c r="G9082" s="39">
        <v>1</v>
      </c>
      <c r="H9082" t="s">
        <v>2</v>
      </c>
      <c r="I9082" s="40"/>
    </row>
    <row r="9083" spans="1:9" x14ac:dyDescent="0.25">
      <c r="A9083">
        <v>64006</v>
      </c>
      <c r="B9083" s="39"/>
      <c r="C9083">
        <v>47477</v>
      </c>
      <c r="G9083" s="39">
        <v>0.5</v>
      </c>
      <c r="H9083" t="s">
        <v>2</v>
      </c>
      <c r="I9083" s="40"/>
    </row>
    <row r="9084" spans="1:9" x14ac:dyDescent="0.25">
      <c r="A9084">
        <v>64006</v>
      </c>
      <c r="B9084" s="39"/>
      <c r="C9084">
        <v>49073</v>
      </c>
      <c r="G9084" s="39">
        <v>0.121</v>
      </c>
      <c r="H9084" t="s">
        <v>0</v>
      </c>
      <c r="I9084" s="40"/>
    </row>
    <row r="9085" spans="1:9" x14ac:dyDescent="0.25">
      <c r="A9085">
        <v>64006</v>
      </c>
      <c r="B9085" s="39"/>
      <c r="C9085">
        <v>62769</v>
      </c>
      <c r="G9085" s="39">
        <v>10.976000000000001</v>
      </c>
      <c r="H9085" t="s">
        <v>0</v>
      </c>
      <c r="I9085" s="40"/>
    </row>
    <row r="9086" spans="1:9" x14ac:dyDescent="0.25">
      <c r="A9086">
        <v>64006</v>
      </c>
      <c r="B9086" s="39"/>
      <c r="C9086">
        <v>64351</v>
      </c>
      <c r="G9086" s="39">
        <v>3.0489999999999999</v>
      </c>
      <c r="H9086" t="s">
        <v>0</v>
      </c>
      <c r="I9086" s="40"/>
    </row>
    <row r="9087" spans="1:9" x14ac:dyDescent="0.25">
      <c r="A9087">
        <v>64006</v>
      </c>
      <c r="B9087" s="39"/>
      <c r="C9087">
        <v>500556</v>
      </c>
      <c r="G9087" s="39">
        <v>1.524</v>
      </c>
      <c r="H9087" t="s">
        <v>0</v>
      </c>
      <c r="I9087" s="40"/>
    </row>
    <row r="9088" spans="1:9" x14ac:dyDescent="0.25">
      <c r="A9088">
        <v>64007</v>
      </c>
      <c r="B9088" s="39"/>
      <c r="C9088">
        <v>1915</v>
      </c>
      <c r="G9088" s="39">
        <v>51.087000000000003</v>
      </c>
      <c r="H9088" t="s">
        <v>0</v>
      </c>
      <c r="I9088" s="40"/>
    </row>
    <row r="9089" spans="1:9" x14ac:dyDescent="0.25">
      <c r="A9089">
        <v>64007</v>
      </c>
      <c r="B9089" s="39"/>
      <c r="C9089">
        <v>1944</v>
      </c>
      <c r="G9089" s="39">
        <v>464.428</v>
      </c>
      <c r="H9089" t="s">
        <v>0</v>
      </c>
      <c r="I9089" s="40"/>
    </row>
    <row r="9090" spans="1:9" x14ac:dyDescent="0.25">
      <c r="A9090">
        <v>64007</v>
      </c>
      <c r="B9090" s="39"/>
      <c r="C9090">
        <v>1985</v>
      </c>
      <c r="G9090" s="39">
        <v>139.328</v>
      </c>
      <c r="H9090" t="s">
        <v>0</v>
      </c>
      <c r="I9090" s="40"/>
    </row>
    <row r="9091" spans="1:9" x14ac:dyDescent="0.25">
      <c r="A9091">
        <v>64007</v>
      </c>
      <c r="B9091" s="39"/>
      <c r="C9091">
        <v>2018</v>
      </c>
      <c r="G9091" s="39">
        <v>20.899000000000001</v>
      </c>
      <c r="H9091" t="s">
        <v>0</v>
      </c>
      <c r="I9091" s="40"/>
    </row>
    <row r="9092" spans="1:9" x14ac:dyDescent="0.25">
      <c r="A9092">
        <v>64007</v>
      </c>
      <c r="B9092" s="39"/>
      <c r="C9092">
        <v>2027</v>
      </c>
      <c r="G9092" s="39">
        <v>0.92800000000000005</v>
      </c>
      <c r="H9092" t="s">
        <v>0</v>
      </c>
      <c r="I9092" s="40"/>
    </row>
    <row r="9093" spans="1:9" x14ac:dyDescent="0.25">
      <c r="A9093">
        <v>64007</v>
      </c>
      <c r="B9093" s="39"/>
      <c r="C9093">
        <v>2056</v>
      </c>
      <c r="G9093" s="39">
        <v>0.65</v>
      </c>
      <c r="H9093" t="s">
        <v>0</v>
      </c>
      <c r="I9093" s="40"/>
    </row>
    <row r="9094" spans="1:9" x14ac:dyDescent="0.25">
      <c r="A9094">
        <v>64007</v>
      </c>
      <c r="B9094" s="39"/>
      <c r="C9094">
        <v>2063</v>
      </c>
      <c r="G9094" s="39">
        <v>0.92800000000000005</v>
      </c>
      <c r="H9094" t="s">
        <v>0</v>
      </c>
      <c r="I9094" s="40"/>
    </row>
    <row r="9095" spans="1:9" x14ac:dyDescent="0.25">
      <c r="A9095">
        <v>64007</v>
      </c>
      <c r="B9095" s="39"/>
      <c r="C9095">
        <v>2314</v>
      </c>
      <c r="G9095" s="39">
        <v>1791.366</v>
      </c>
      <c r="H9095" t="s">
        <v>5</v>
      </c>
      <c r="I9095" s="40"/>
    </row>
    <row r="9096" spans="1:9" x14ac:dyDescent="0.25">
      <c r="A9096">
        <v>64007</v>
      </c>
      <c r="B9096" s="39"/>
      <c r="C9096">
        <v>2441</v>
      </c>
      <c r="G9096" s="39">
        <v>1.1100000000000001</v>
      </c>
      <c r="H9096" t="s">
        <v>2</v>
      </c>
      <c r="I9096" s="40"/>
    </row>
    <row r="9097" spans="1:9" x14ac:dyDescent="0.25">
      <c r="A9097">
        <v>64007</v>
      </c>
      <c r="B9097" s="39"/>
      <c r="C9097">
        <v>2442</v>
      </c>
      <c r="G9097" s="39">
        <v>1.1100000000000001</v>
      </c>
      <c r="H9097" t="s">
        <v>2</v>
      </c>
      <c r="I9097" s="40"/>
    </row>
    <row r="9098" spans="1:9" x14ac:dyDescent="0.25">
      <c r="A9098">
        <v>64007</v>
      </c>
      <c r="B9098" s="39"/>
      <c r="C9098">
        <v>2462</v>
      </c>
      <c r="G9098" s="39">
        <v>0.59899999999999998</v>
      </c>
      <c r="H9098" t="s">
        <v>2</v>
      </c>
      <c r="I9098" s="40"/>
    </row>
    <row r="9099" spans="1:9" x14ac:dyDescent="0.25">
      <c r="A9099">
        <v>64007</v>
      </c>
      <c r="B9099" s="39"/>
      <c r="C9099">
        <v>2475</v>
      </c>
      <c r="G9099" s="39">
        <v>1.1100000000000001</v>
      </c>
      <c r="H9099" t="s">
        <v>2</v>
      </c>
      <c r="I9099" s="40"/>
    </row>
    <row r="9100" spans="1:9" x14ac:dyDescent="0.25">
      <c r="A9100">
        <v>64007</v>
      </c>
      <c r="B9100" s="39"/>
      <c r="C9100">
        <v>2482</v>
      </c>
      <c r="G9100" s="39">
        <v>1.1100000000000001</v>
      </c>
      <c r="H9100" t="s">
        <v>2</v>
      </c>
      <c r="I9100" s="40"/>
    </row>
    <row r="9101" spans="1:9" x14ac:dyDescent="0.25">
      <c r="A9101">
        <v>64007</v>
      </c>
      <c r="B9101" s="39"/>
      <c r="C9101">
        <v>46227</v>
      </c>
      <c r="G9101" s="39">
        <v>1480.8630000000001</v>
      </c>
      <c r="H9101" t="s">
        <v>5</v>
      </c>
      <c r="I9101" s="40"/>
    </row>
    <row r="9102" spans="1:9" x14ac:dyDescent="0.25">
      <c r="A9102">
        <v>64007</v>
      </c>
      <c r="B9102" s="39"/>
      <c r="C9102">
        <v>50225</v>
      </c>
      <c r="G9102" s="39">
        <v>3.7149999999999999</v>
      </c>
      <c r="H9102" t="s">
        <v>0</v>
      </c>
      <c r="I9102" s="40"/>
    </row>
    <row r="9103" spans="1:9" x14ac:dyDescent="0.25">
      <c r="A9103">
        <v>64007</v>
      </c>
      <c r="B9103" s="39"/>
      <c r="C9103">
        <v>50292</v>
      </c>
      <c r="G9103" s="39">
        <v>0.92800000000000005</v>
      </c>
      <c r="H9103" t="s">
        <v>0</v>
      </c>
      <c r="I9103" s="40"/>
    </row>
    <row r="9104" spans="1:9" x14ac:dyDescent="0.25">
      <c r="A9104">
        <v>64007</v>
      </c>
      <c r="B9104" s="39"/>
      <c r="C9104">
        <v>56354</v>
      </c>
      <c r="G9104" s="39">
        <v>13.932</v>
      </c>
      <c r="H9104" t="s">
        <v>0</v>
      </c>
      <c r="I9104" s="40"/>
    </row>
    <row r="9105" spans="1:9" x14ac:dyDescent="0.25">
      <c r="A9105">
        <v>64007</v>
      </c>
      <c r="B9105" s="39"/>
      <c r="C9105">
        <v>56357</v>
      </c>
      <c r="G9105" s="39">
        <v>2.3220000000000001</v>
      </c>
      <c r="H9105" t="s">
        <v>0</v>
      </c>
      <c r="I9105" s="40"/>
    </row>
    <row r="9106" spans="1:9" x14ac:dyDescent="0.25">
      <c r="A9106">
        <v>64007</v>
      </c>
      <c r="B9106" s="39"/>
      <c r="C9106">
        <v>57891</v>
      </c>
      <c r="G9106" s="39">
        <v>1.532</v>
      </c>
      <c r="H9106" t="s">
        <v>0</v>
      </c>
      <c r="I9106" s="40"/>
    </row>
    <row r="9107" spans="1:9" x14ac:dyDescent="0.25">
      <c r="A9107">
        <v>64007</v>
      </c>
      <c r="B9107" s="39"/>
      <c r="C9107">
        <v>58122</v>
      </c>
      <c r="G9107" s="39">
        <v>2.089</v>
      </c>
      <c r="H9107" t="s">
        <v>0</v>
      </c>
      <c r="I9107" s="40"/>
    </row>
    <row r="9108" spans="1:9" x14ac:dyDescent="0.25">
      <c r="A9108">
        <v>64007</v>
      </c>
      <c r="B9108" s="39"/>
      <c r="C9108">
        <v>58583</v>
      </c>
      <c r="G9108" s="39">
        <v>1831.1769999999999</v>
      </c>
      <c r="H9108" t="s">
        <v>5</v>
      </c>
      <c r="I9108" s="40"/>
    </row>
    <row r="9109" spans="1:9" x14ac:dyDescent="0.25">
      <c r="A9109">
        <v>64007</v>
      </c>
      <c r="B9109" s="39"/>
      <c r="C9109">
        <v>59385</v>
      </c>
      <c r="G9109" s="39">
        <v>674.08100000000002</v>
      </c>
      <c r="H9109" t="s">
        <v>5</v>
      </c>
      <c r="I9109" s="40"/>
    </row>
    <row r="9110" spans="1:9" x14ac:dyDescent="0.25">
      <c r="A9110">
        <v>64007</v>
      </c>
      <c r="B9110" s="39"/>
      <c r="C9110">
        <v>60078</v>
      </c>
      <c r="G9110" s="39">
        <v>12791.695</v>
      </c>
      <c r="H9110" t="s">
        <v>5</v>
      </c>
      <c r="I9110" s="40"/>
    </row>
    <row r="9111" spans="1:9" x14ac:dyDescent="0.25">
      <c r="A9111">
        <v>64007</v>
      </c>
      <c r="B9111" s="39"/>
      <c r="C9111">
        <v>62136</v>
      </c>
      <c r="G9111" s="39">
        <v>278.65699999999998</v>
      </c>
      <c r="H9111" t="s">
        <v>0</v>
      </c>
      <c r="I9111" s="40"/>
    </row>
    <row r="9112" spans="1:9" x14ac:dyDescent="0.25">
      <c r="A9112">
        <v>64008</v>
      </c>
      <c r="B9112" s="39"/>
      <c r="C9112">
        <v>1944</v>
      </c>
      <c r="G9112" s="39">
        <v>505.05</v>
      </c>
      <c r="H9112" t="s">
        <v>0</v>
      </c>
      <c r="I9112" s="40"/>
    </row>
    <row r="9113" spans="1:9" x14ac:dyDescent="0.25">
      <c r="A9113">
        <v>64008</v>
      </c>
      <c r="B9113" s="39"/>
      <c r="C9113">
        <v>2140</v>
      </c>
      <c r="G9113" s="39">
        <v>161.61600000000001</v>
      </c>
      <c r="H9113" t="s">
        <v>0</v>
      </c>
      <c r="I9113" s="40"/>
    </row>
    <row r="9114" spans="1:9" x14ac:dyDescent="0.25">
      <c r="A9114">
        <v>64008</v>
      </c>
      <c r="B9114" s="39"/>
      <c r="C9114">
        <v>2462</v>
      </c>
      <c r="G9114" s="39">
        <v>0.432</v>
      </c>
      <c r="H9114" t="s">
        <v>2</v>
      </c>
      <c r="I9114" s="40"/>
    </row>
    <row r="9115" spans="1:9" x14ac:dyDescent="0.25">
      <c r="A9115">
        <v>64008</v>
      </c>
      <c r="B9115" s="39"/>
      <c r="C9115">
        <v>2474</v>
      </c>
      <c r="G9115" s="39">
        <v>0.8</v>
      </c>
      <c r="H9115" t="s">
        <v>2</v>
      </c>
      <c r="I9115" s="40"/>
    </row>
    <row r="9116" spans="1:9" x14ac:dyDescent="0.25">
      <c r="A9116">
        <v>64008</v>
      </c>
      <c r="B9116" s="39"/>
      <c r="C9116">
        <v>2475</v>
      </c>
      <c r="G9116" s="39">
        <v>0.8</v>
      </c>
      <c r="H9116" t="s">
        <v>2</v>
      </c>
      <c r="I9116" s="40"/>
    </row>
    <row r="9117" spans="1:9" x14ac:dyDescent="0.25">
      <c r="A9117">
        <v>64008</v>
      </c>
      <c r="B9117" s="39"/>
      <c r="C9117">
        <v>32001</v>
      </c>
      <c r="G9117" s="39">
        <v>0.8</v>
      </c>
      <c r="H9117" t="s">
        <v>2</v>
      </c>
      <c r="I9117" s="40"/>
    </row>
    <row r="9118" spans="1:9" x14ac:dyDescent="0.25">
      <c r="A9118">
        <v>64008</v>
      </c>
      <c r="B9118" s="39"/>
      <c r="C9118">
        <v>57463</v>
      </c>
      <c r="G9118" s="39">
        <v>257.57499999999999</v>
      </c>
      <c r="H9118" t="s">
        <v>0</v>
      </c>
      <c r="I9118" s="40"/>
    </row>
    <row r="9119" spans="1:9" x14ac:dyDescent="0.25">
      <c r="A9119">
        <v>64008</v>
      </c>
      <c r="B9119" s="39"/>
      <c r="C9119">
        <v>58507</v>
      </c>
      <c r="G9119" s="39">
        <v>10.101000000000001</v>
      </c>
      <c r="H9119" t="s">
        <v>0</v>
      </c>
      <c r="I9119" s="40"/>
    </row>
    <row r="9120" spans="1:9" x14ac:dyDescent="0.25">
      <c r="A9120">
        <v>64008</v>
      </c>
      <c r="B9120" s="39"/>
      <c r="C9120">
        <v>58686</v>
      </c>
      <c r="G9120" s="39">
        <v>10.101000000000001</v>
      </c>
      <c r="H9120" t="s">
        <v>0</v>
      </c>
      <c r="I9120" s="40"/>
    </row>
    <row r="9121" spans="1:9" x14ac:dyDescent="0.25">
      <c r="A9121">
        <v>64008</v>
      </c>
      <c r="B9121" s="39"/>
      <c r="C9121">
        <v>60526</v>
      </c>
      <c r="G9121" s="39">
        <v>55.555</v>
      </c>
      <c r="H9121" t="s">
        <v>0</v>
      </c>
      <c r="I9121" s="40"/>
    </row>
    <row r="9122" spans="1:9" x14ac:dyDescent="0.25">
      <c r="A9122">
        <v>64008</v>
      </c>
      <c r="B9122" s="39"/>
      <c r="C9122">
        <v>63932</v>
      </c>
      <c r="G9122" s="39">
        <v>40</v>
      </c>
      <c r="H9122" t="s">
        <v>2</v>
      </c>
      <c r="I9122" s="40"/>
    </row>
    <row r="9123" spans="1:9" x14ac:dyDescent="0.25">
      <c r="A9123">
        <v>64010</v>
      </c>
      <c r="B9123" s="39"/>
      <c r="C9123">
        <v>1915</v>
      </c>
      <c r="G9123" s="39">
        <v>51.890999999999998</v>
      </c>
      <c r="H9123" t="s">
        <v>0</v>
      </c>
      <c r="I9123" s="40"/>
    </row>
    <row r="9124" spans="1:9" x14ac:dyDescent="0.25">
      <c r="A9124">
        <v>64010</v>
      </c>
      <c r="B9124" s="39"/>
      <c r="C9124">
        <v>1944</v>
      </c>
      <c r="G9124" s="39">
        <v>471.73899999999998</v>
      </c>
      <c r="H9124" t="s">
        <v>0</v>
      </c>
      <c r="I9124" s="40"/>
    </row>
    <row r="9125" spans="1:9" x14ac:dyDescent="0.25">
      <c r="A9125">
        <v>64010</v>
      </c>
      <c r="B9125" s="39"/>
      <c r="C9125">
        <v>1985</v>
      </c>
      <c r="G9125" s="39">
        <v>141.52099999999999</v>
      </c>
      <c r="H9125" t="s">
        <v>0</v>
      </c>
      <c r="I9125" s="40"/>
    </row>
    <row r="9126" spans="1:9" x14ac:dyDescent="0.25">
      <c r="A9126">
        <v>64010</v>
      </c>
      <c r="B9126" s="39"/>
      <c r="C9126">
        <v>2018</v>
      </c>
      <c r="G9126" s="39">
        <v>14.151999999999999</v>
      </c>
      <c r="H9126" t="s">
        <v>0</v>
      </c>
      <c r="I9126" s="40"/>
    </row>
    <row r="9127" spans="1:9" x14ac:dyDescent="0.25">
      <c r="A9127">
        <v>64010</v>
      </c>
      <c r="B9127" s="39"/>
      <c r="C9127">
        <v>2027</v>
      </c>
      <c r="G9127" s="39">
        <v>0.94299999999999995</v>
      </c>
      <c r="H9127" t="s">
        <v>0</v>
      </c>
      <c r="I9127" s="40"/>
    </row>
    <row r="9128" spans="1:9" x14ac:dyDescent="0.25">
      <c r="A9128">
        <v>64010</v>
      </c>
      <c r="B9128" s="39"/>
      <c r="C9128">
        <v>2056</v>
      </c>
      <c r="G9128" s="39">
        <v>0.94299999999999995</v>
      </c>
      <c r="H9128" t="s">
        <v>0</v>
      </c>
      <c r="I9128" s="40"/>
    </row>
    <row r="9129" spans="1:9" x14ac:dyDescent="0.25">
      <c r="A9129">
        <v>64010</v>
      </c>
      <c r="B9129" s="39"/>
      <c r="C9129">
        <v>2063</v>
      </c>
      <c r="G9129" s="39">
        <v>0.94299999999999995</v>
      </c>
      <c r="H9129" t="s">
        <v>0</v>
      </c>
      <c r="I9129" s="40"/>
    </row>
    <row r="9130" spans="1:9" x14ac:dyDescent="0.25">
      <c r="A9130">
        <v>64010</v>
      </c>
      <c r="B9130" s="39"/>
      <c r="C9130">
        <v>2200</v>
      </c>
      <c r="G9130" s="39">
        <v>1536.52</v>
      </c>
      <c r="H9130" t="s">
        <v>5</v>
      </c>
      <c r="I9130" s="40"/>
    </row>
    <row r="9131" spans="1:9" x14ac:dyDescent="0.25">
      <c r="A9131">
        <v>64010</v>
      </c>
      <c r="B9131" s="39"/>
      <c r="C9131">
        <v>2314</v>
      </c>
      <c r="G9131" s="39">
        <v>3409.9989999999998</v>
      </c>
      <c r="H9131" t="s">
        <v>5</v>
      </c>
      <c r="I9131" s="40"/>
    </row>
    <row r="9132" spans="1:9" x14ac:dyDescent="0.25">
      <c r="A9132">
        <v>64010</v>
      </c>
      <c r="B9132" s="39"/>
      <c r="C9132">
        <v>2441</v>
      </c>
      <c r="G9132" s="39">
        <v>1.1100000000000001</v>
      </c>
      <c r="H9132" t="s">
        <v>2</v>
      </c>
      <c r="I9132" s="40"/>
    </row>
    <row r="9133" spans="1:9" x14ac:dyDescent="0.25">
      <c r="A9133">
        <v>64010</v>
      </c>
      <c r="B9133" s="39"/>
      <c r="C9133">
        <v>2442</v>
      </c>
      <c r="G9133" s="39">
        <v>1.1100000000000001</v>
      </c>
      <c r="H9133" t="s">
        <v>2</v>
      </c>
      <c r="I9133" s="40"/>
    </row>
    <row r="9134" spans="1:9" x14ac:dyDescent="0.25">
      <c r="A9134">
        <v>64010</v>
      </c>
      <c r="B9134" s="39"/>
      <c r="C9134">
        <v>2462</v>
      </c>
      <c r="G9134" s="39">
        <v>0.59899999999999998</v>
      </c>
      <c r="H9134" t="s">
        <v>2</v>
      </c>
      <c r="I9134" s="40"/>
    </row>
    <row r="9135" spans="1:9" x14ac:dyDescent="0.25">
      <c r="A9135">
        <v>64010</v>
      </c>
      <c r="B9135" s="39"/>
      <c r="C9135">
        <v>2475</v>
      </c>
      <c r="G9135" s="39">
        <v>1.1100000000000001</v>
      </c>
      <c r="H9135" t="s">
        <v>2</v>
      </c>
      <c r="I9135" s="40"/>
    </row>
    <row r="9136" spans="1:9" x14ac:dyDescent="0.25">
      <c r="A9136">
        <v>64010</v>
      </c>
      <c r="B9136" s="39"/>
      <c r="C9136">
        <v>2482</v>
      </c>
      <c r="G9136" s="39">
        <v>1.1100000000000001</v>
      </c>
      <c r="H9136" t="s">
        <v>2</v>
      </c>
      <c r="I9136" s="40"/>
    </row>
    <row r="9137" spans="1:9" x14ac:dyDescent="0.25">
      <c r="A9137">
        <v>64010</v>
      </c>
      <c r="B9137" s="39"/>
      <c r="C9137">
        <v>50225</v>
      </c>
      <c r="G9137" s="39">
        <v>3.7730000000000001</v>
      </c>
      <c r="H9137" t="s">
        <v>0</v>
      </c>
      <c r="I9137" s="40"/>
    </row>
    <row r="9138" spans="1:9" x14ac:dyDescent="0.25">
      <c r="A9138">
        <v>64010</v>
      </c>
      <c r="B9138" s="39"/>
      <c r="C9138">
        <v>50292</v>
      </c>
      <c r="G9138" s="39">
        <v>0.94299999999999995</v>
      </c>
      <c r="H9138" t="s">
        <v>0</v>
      </c>
      <c r="I9138" s="40"/>
    </row>
    <row r="9139" spans="1:9" x14ac:dyDescent="0.25">
      <c r="A9139">
        <v>64010</v>
      </c>
      <c r="B9139" s="39"/>
      <c r="C9139">
        <v>53964</v>
      </c>
      <c r="G9139" s="39">
        <v>1.415</v>
      </c>
      <c r="H9139" t="s">
        <v>0</v>
      </c>
      <c r="I9139" s="40"/>
    </row>
    <row r="9140" spans="1:9" x14ac:dyDescent="0.25">
      <c r="A9140">
        <v>64010</v>
      </c>
      <c r="B9140" s="39"/>
      <c r="C9140">
        <v>56354</v>
      </c>
      <c r="G9140" s="39">
        <v>9.4339999999999993</v>
      </c>
      <c r="H9140" t="s">
        <v>0</v>
      </c>
      <c r="I9140" s="40"/>
    </row>
    <row r="9141" spans="1:9" x14ac:dyDescent="0.25">
      <c r="A9141">
        <v>64010</v>
      </c>
      <c r="B9141" s="39"/>
      <c r="C9141">
        <v>56357</v>
      </c>
      <c r="G9141" s="39">
        <v>4.9530000000000003</v>
      </c>
      <c r="H9141" t="s">
        <v>0</v>
      </c>
      <c r="I9141" s="40"/>
    </row>
    <row r="9142" spans="1:9" x14ac:dyDescent="0.25">
      <c r="A9142">
        <v>64010</v>
      </c>
      <c r="B9142" s="39"/>
      <c r="C9142">
        <v>57598</v>
      </c>
      <c r="G9142" s="39">
        <v>159.042</v>
      </c>
      <c r="H9142" t="s">
        <v>5</v>
      </c>
      <c r="I9142" s="40"/>
    </row>
    <row r="9143" spans="1:9" x14ac:dyDescent="0.25">
      <c r="A9143">
        <v>64010</v>
      </c>
      <c r="B9143" s="39"/>
      <c r="C9143">
        <v>57891</v>
      </c>
      <c r="G9143" s="39">
        <v>1.556</v>
      </c>
      <c r="H9143" t="s">
        <v>0</v>
      </c>
      <c r="I9143" s="40"/>
    </row>
    <row r="9144" spans="1:9" x14ac:dyDescent="0.25">
      <c r="A9144">
        <v>64010</v>
      </c>
      <c r="B9144" s="39"/>
      <c r="C9144">
        <v>58122</v>
      </c>
      <c r="G9144" s="39">
        <v>2.1219999999999999</v>
      </c>
      <c r="H9144" t="s">
        <v>0</v>
      </c>
      <c r="I9144" s="40"/>
    </row>
    <row r="9145" spans="1:9" x14ac:dyDescent="0.25">
      <c r="A9145">
        <v>64010</v>
      </c>
      <c r="B9145" s="39"/>
      <c r="C9145">
        <v>58185</v>
      </c>
      <c r="G9145" s="39">
        <v>1.202</v>
      </c>
      <c r="H9145" t="s">
        <v>0</v>
      </c>
      <c r="I9145" s="40"/>
    </row>
    <row r="9146" spans="1:9" x14ac:dyDescent="0.25">
      <c r="A9146">
        <v>64010</v>
      </c>
      <c r="B9146" s="39"/>
      <c r="C9146">
        <v>60078</v>
      </c>
      <c r="G9146" s="39">
        <v>4313.0439999999999</v>
      </c>
      <c r="H9146" t="s">
        <v>5</v>
      </c>
      <c r="I9146" s="40"/>
    </row>
    <row r="9147" spans="1:9" x14ac:dyDescent="0.25">
      <c r="A9147">
        <v>64010</v>
      </c>
      <c r="B9147" s="39"/>
      <c r="C9147">
        <v>62136</v>
      </c>
      <c r="G9147" s="39">
        <v>283.04300000000001</v>
      </c>
      <c r="H9147" t="s">
        <v>0</v>
      </c>
      <c r="I9147" s="40"/>
    </row>
    <row r="9148" spans="1:9" x14ac:dyDescent="0.25">
      <c r="A9148">
        <v>64018</v>
      </c>
      <c r="B9148" s="39"/>
      <c r="C9148">
        <v>2069</v>
      </c>
      <c r="G9148" s="39">
        <v>0.91100000000000003</v>
      </c>
      <c r="H9148" t="s">
        <v>0</v>
      </c>
      <c r="I9148" s="40"/>
    </row>
    <row r="9149" spans="1:9" x14ac:dyDescent="0.25">
      <c r="A9149">
        <v>64018</v>
      </c>
      <c r="B9149" s="39"/>
      <c r="C9149">
        <v>2092</v>
      </c>
      <c r="G9149" s="39">
        <v>0.45500000000000002</v>
      </c>
      <c r="H9149" t="s">
        <v>0</v>
      </c>
      <c r="I9149" s="40"/>
    </row>
    <row r="9150" spans="1:9" x14ac:dyDescent="0.25">
      <c r="A9150">
        <v>64018</v>
      </c>
      <c r="B9150" s="39"/>
      <c r="C9150">
        <v>2185</v>
      </c>
      <c r="G9150" s="39">
        <v>91.19</v>
      </c>
      <c r="H9150" t="s">
        <v>0</v>
      </c>
      <c r="I9150" s="40"/>
    </row>
    <row r="9151" spans="1:9" x14ac:dyDescent="0.25">
      <c r="A9151">
        <v>64018</v>
      </c>
      <c r="B9151" s="39"/>
      <c r="C9151">
        <v>2254</v>
      </c>
      <c r="G9151" s="39">
        <v>91.19</v>
      </c>
      <c r="H9151" t="s">
        <v>5</v>
      </c>
      <c r="I9151" s="40"/>
    </row>
    <row r="9152" spans="1:9" x14ac:dyDescent="0.25">
      <c r="A9152">
        <v>64018</v>
      </c>
      <c r="B9152" s="39"/>
      <c r="C9152">
        <v>2290</v>
      </c>
      <c r="G9152" s="39">
        <v>18.238</v>
      </c>
      <c r="H9152" t="s">
        <v>0</v>
      </c>
      <c r="I9152" s="40"/>
    </row>
    <row r="9153" spans="1:9" x14ac:dyDescent="0.25">
      <c r="A9153">
        <v>64018</v>
      </c>
      <c r="B9153" s="39"/>
      <c r="C9153">
        <v>2462</v>
      </c>
      <c r="G9153" s="39">
        <v>0.432</v>
      </c>
      <c r="H9153" t="s">
        <v>2</v>
      </c>
      <c r="I9153" s="40"/>
    </row>
    <row r="9154" spans="1:9" x14ac:dyDescent="0.25">
      <c r="A9154">
        <v>64018</v>
      </c>
      <c r="B9154" s="39"/>
      <c r="C9154">
        <v>2474</v>
      </c>
      <c r="G9154" s="39">
        <v>0.8</v>
      </c>
      <c r="H9154" t="s">
        <v>2</v>
      </c>
      <c r="I9154" s="40"/>
    </row>
    <row r="9155" spans="1:9" x14ac:dyDescent="0.25">
      <c r="A9155">
        <v>64018</v>
      </c>
      <c r="B9155" s="39"/>
      <c r="C9155">
        <v>2475</v>
      </c>
      <c r="G9155" s="39">
        <v>0.8</v>
      </c>
      <c r="H9155" t="s">
        <v>2</v>
      </c>
      <c r="I9155" s="40"/>
    </row>
    <row r="9156" spans="1:9" x14ac:dyDescent="0.25">
      <c r="A9156">
        <v>64018</v>
      </c>
      <c r="B9156" s="39"/>
      <c r="C9156">
        <v>25405</v>
      </c>
      <c r="G9156" s="39">
        <v>442.27600000000001</v>
      </c>
      <c r="H9156" t="s">
        <v>0</v>
      </c>
      <c r="I9156" s="40"/>
    </row>
    <row r="9157" spans="1:9" x14ac:dyDescent="0.25">
      <c r="A9157">
        <v>64018</v>
      </c>
      <c r="B9157" s="39"/>
      <c r="C9157">
        <v>32001</v>
      </c>
      <c r="G9157" s="39">
        <v>0.8</v>
      </c>
      <c r="H9157" t="s">
        <v>2</v>
      </c>
      <c r="I9157" s="40"/>
    </row>
    <row r="9158" spans="1:9" x14ac:dyDescent="0.25">
      <c r="A9158">
        <v>64018</v>
      </c>
      <c r="B9158" s="39"/>
      <c r="C9158">
        <v>49073</v>
      </c>
      <c r="G9158" s="39">
        <v>1.367</v>
      </c>
      <c r="H9158" t="s">
        <v>0</v>
      </c>
      <c r="I9158" s="40"/>
    </row>
    <row r="9159" spans="1:9" x14ac:dyDescent="0.25">
      <c r="A9159">
        <v>64018</v>
      </c>
      <c r="B9159" s="39"/>
      <c r="C9159">
        <v>55269</v>
      </c>
      <c r="G9159" s="39">
        <v>419.47800000000001</v>
      </c>
      <c r="H9159" t="s">
        <v>0</v>
      </c>
      <c r="I9159" s="40"/>
    </row>
    <row r="9160" spans="1:9" x14ac:dyDescent="0.25">
      <c r="A9160">
        <v>64018</v>
      </c>
      <c r="B9160" s="39"/>
      <c r="C9160">
        <v>59710</v>
      </c>
      <c r="G9160" s="39">
        <v>6.8390000000000004</v>
      </c>
      <c r="H9160" t="s">
        <v>0</v>
      </c>
      <c r="I9160" s="40"/>
    </row>
    <row r="9161" spans="1:9" x14ac:dyDescent="0.25">
      <c r="A9161">
        <v>64018</v>
      </c>
      <c r="B9161" s="39"/>
      <c r="C9161">
        <v>62567</v>
      </c>
      <c r="G9161" s="39">
        <v>5.4710000000000001</v>
      </c>
      <c r="H9161" t="s">
        <v>0</v>
      </c>
      <c r="I9161" s="40"/>
    </row>
    <row r="9162" spans="1:9" x14ac:dyDescent="0.25">
      <c r="A9162">
        <v>64018</v>
      </c>
      <c r="B9162" s="39"/>
      <c r="C9162">
        <v>62633</v>
      </c>
      <c r="G9162" s="39">
        <v>13.678000000000001</v>
      </c>
      <c r="H9162" t="s">
        <v>0</v>
      </c>
      <c r="I9162" s="40"/>
    </row>
    <row r="9163" spans="1:9" x14ac:dyDescent="0.25">
      <c r="A9163">
        <v>64018</v>
      </c>
      <c r="B9163" s="39"/>
      <c r="C9163">
        <v>63932</v>
      </c>
      <c r="G9163" s="39">
        <v>40</v>
      </c>
      <c r="H9163" t="s">
        <v>2</v>
      </c>
      <c r="I9163" s="40"/>
    </row>
    <row r="9164" spans="1:9" x14ac:dyDescent="0.25">
      <c r="A9164">
        <v>64026</v>
      </c>
      <c r="B9164" s="39"/>
      <c r="C9164">
        <v>1915</v>
      </c>
      <c r="G9164" s="39">
        <v>49.719000000000001</v>
      </c>
      <c r="H9164" t="s">
        <v>0</v>
      </c>
      <c r="I9164" s="40"/>
    </row>
    <row r="9165" spans="1:9" x14ac:dyDescent="0.25">
      <c r="A9165">
        <v>64026</v>
      </c>
      <c r="B9165" s="39"/>
      <c r="C9165">
        <v>1944</v>
      </c>
      <c r="G9165" s="39">
        <v>451.99700000000001</v>
      </c>
      <c r="H9165" t="s">
        <v>0</v>
      </c>
      <c r="I9165" s="40"/>
    </row>
    <row r="9166" spans="1:9" x14ac:dyDescent="0.25">
      <c r="A9166">
        <v>64026</v>
      </c>
      <c r="B9166" s="39"/>
      <c r="C9166">
        <v>1985</v>
      </c>
      <c r="G9166" s="39">
        <v>135.59899999999999</v>
      </c>
      <c r="H9166" t="s">
        <v>0</v>
      </c>
      <c r="I9166" s="40"/>
    </row>
    <row r="9167" spans="1:9" x14ac:dyDescent="0.25">
      <c r="A9167">
        <v>64026</v>
      </c>
      <c r="B9167" s="39"/>
      <c r="C9167">
        <v>2018</v>
      </c>
      <c r="G9167" s="39">
        <v>20.338999999999999</v>
      </c>
      <c r="H9167" t="s">
        <v>0</v>
      </c>
      <c r="I9167" s="40"/>
    </row>
    <row r="9168" spans="1:9" x14ac:dyDescent="0.25">
      <c r="A9168">
        <v>64026</v>
      </c>
      <c r="B9168" s="39"/>
      <c r="C9168">
        <v>2056</v>
      </c>
      <c r="G9168" s="39">
        <v>1.581</v>
      </c>
      <c r="H9168" t="s">
        <v>0</v>
      </c>
      <c r="I9168" s="40"/>
    </row>
    <row r="9169" spans="1:9" x14ac:dyDescent="0.25">
      <c r="A9169">
        <v>64026</v>
      </c>
      <c r="B9169" s="39"/>
      <c r="C9169">
        <v>2063</v>
      </c>
      <c r="G9169" s="39">
        <v>2.35</v>
      </c>
      <c r="H9169" t="s">
        <v>0</v>
      </c>
      <c r="I9169" s="40"/>
    </row>
    <row r="9170" spans="1:9" x14ac:dyDescent="0.25">
      <c r="A9170">
        <v>64026</v>
      </c>
      <c r="B9170" s="39"/>
      <c r="C9170">
        <v>2200</v>
      </c>
      <c r="G9170" s="39">
        <v>3808.9720000000002</v>
      </c>
      <c r="H9170" t="s">
        <v>5</v>
      </c>
      <c r="I9170" s="40"/>
    </row>
    <row r="9171" spans="1:9" x14ac:dyDescent="0.25">
      <c r="A9171">
        <v>64026</v>
      </c>
      <c r="B9171" s="39"/>
      <c r="C9171">
        <v>2298</v>
      </c>
      <c r="G9171" s="39">
        <v>40629.017999999996</v>
      </c>
      <c r="H9171" t="s">
        <v>5</v>
      </c>
      <c r="I9171" s="40"/>
    </row>
    <row r="9172" spans="1:9" x14ac:dyDescent="0.25">
      <c r="A9172">
        <v>64026</v>
      </c>
      <c r="B9172" s="39"/>
      <c r="C9172">
        <v>2314</v>
      </c>
      <c r="G9172" s="39">
        <v>507.86</v>
      </c>
      <c r="H9172" t="s">
        <v>5</v>
      </c>
      <c r="I9172" s="40"/>
    </row>
    <row r="9173" spans="1:9" x14ac:dyDescent="0.25">
      <c r="A9173">
        <v>64026</v>
      </c>
      <c r="B9173" s="39"/>
      <c r="C9173">
        <v>2441</v>
      </c>
      <c r="G9173" s="39">
        <v>1.333</v>
      </c>
      <c r="H9173" t="s">
        <v>2</v>
      </c>
      <c r="I9173" s="40"/>
    </row>
    <row r="9174" spans="1:9" x14ac:dyDescent="0.25">
      <c r="A9174">
        <v>64026</v>
      </c>
      <c r="B9174" s="39"/>
      <c r="C9174">
        <v>2442</v>
      </c>
      <c r="G9174" s="39">
        <v>1.333</v>
      </c>
      <c r="H9174" t="s">
        <v>2</v>
      </c>
      <c r="I9174" s="40"/>
    </row>
    <row r="9175" spans="1:9" x14ac:dyDescent="0.25">
      <c r="A9175">
        <v>64026</v>
      </c>
      <c r="B9175" s="39"/>
      <c r="C9175">
        <v>2462</v>
      </c>
      <c r="G9175" s="39">
        <v>0.71899999999999997</v>
      </c>
      <c r="H9175" t="s">
        <v>2</v>
      </c>
      <c r="I9175" s="40"/>
    </row>
    <row r="9176" spans="1:9" x14ac:dyDescent="0.25">
      <c r="A9176">
        <v>64026</v>
      </c>
      <c r="B9176" s="39"/>
      <c r="C9176">
        <v>2475</v>
      </c>
      <c r="G9176" s="39">
        <v>1.333</v>
      </c>
      <c r="H9176" t="s">
        <v>2</v>
      </c>
      <c r="I9176" s="40"/>
    </row>
    <row r="9177" spans="1:9" x14ac:dyDescent="0.25">
      <c r="A9177">
        <v>64026</v>
      </c>
      <c r="B9177" s="39"/>
      <c r="C9177">
        <v>46813</v>
      </c>
      <c r="G9177" s="39">
        <v>1.333</v>
      </c>
      <c r="H9177" t="s">
        <v>2</v>
      </c>
      <c r="I9177" s="40"/>
    </row>
    <row r="9178" spans="1:9" x14ac:dyDescent="0.25">
      <c r="A9178">
        <v>64026</v>
      </c>
      <c r="B9178" s="39"/>
      <c r="C9178">
        <v>49073</v>
      </c>
      <c r="G9178" s="39">
        <v>1.355</v>
      </c>
      <c r="H9178" t="s">
        <v>0</v>
      </c>
      <c r="I9178" s="40"/>
    </row>
    <row r="9179" spans="1:9" x14ac:dyDescent="0.25">
      <c r="A9179">
        <v>64026</v>
      </c>
      <c r="B9179" s="39"/>
      <c r="C9179">
        <v>50225</v>
      </c>
      <c r="G9179" s="39">
        <v>11.298999999999999</v>
      </c>
      <c r="H9179" t="s">
        <v>0</v>
      </c>
      <c r="I9179" s="40"/>
    </row>
    <row r="9180" spans="1:9" x14ac:dyDescent="0.25">
      <c r="A9180">
        <v>64026</v>
      </c>
      <c r="B9180" s="39"/>
      <c r="C9180">
        <v>53964</v>
      </c>
      <c r="G9180" s="39">
        <v>4.5190000000000001</v>
      </c>
      <c r="H9180" t="s">
        <v>0</v>
      </c>
      <c r="I9180" s="40"/>
    </row>
    <row r="9181" spans="1:9" x14ac:dyDescent="0.25">
      <c r="A9181">
        <v>64026</v>
      </c>
      <c r="B9181" s="39"/>
      <c r="C9181">
        <v>56354</v>
      </c>
      <c r="G9181" s="39">
        <v>22.599</v>
      </c>
      <c r="H9181" t="s">
        <v>0</v>
      </c>
      <c r="I9181" s="40"/>
    </row>
    <row r="9182" spans="1:9" x14ac:dyDescent="0.25">
      <c r="A9182">
        <v>64026</v>
      </c>
      <c r="B9182" s="39"/>
      <c r="C9182">
        <v>56357</v>
      </c>
      <c r="G9182" s="39">
        <v>3.254</v>
      </c>
      <c r="H9182" t="s">
        <v>0</v>
      </c>
      <c r="I9182" s="40"/>
    </row>
    <row r="9183" spans="1:9" x14ac:dyDescent="0.25">
      <c r="A9183">
        <v>64026</v>
      </c>
      <c r="B9183" s="39"/>
      <c r="C9183">
        <v>57598</v>
      </c>
      <c r="G9183" s="39">
        <v>253.92699999999999</v>
      </c>
      <c r="H9183" t="s">
        <v>5</v>
      </c>
      <c r="I9183" s="40"/>
    </row>
    <row r="9184" spans="1:9" x14ac:dyDescent="0.25">
      <c r="A9184">
        <v>64026</v>
      </c>
      <c r="B9184" s="39"/>
      <c r="C9184">
        <v>58185</v>
      </c>
      <c r="G9184" s="39">
        <v>1.581</v>
      </c>
      <c r="H9184" t="s">
        <v>0</v>
      </c>
      <c r="I9184" s="40"/>
    </row>
    <row r="9185" spans="1:9" x14ac:dyDescent="0.25">
      <c r="A9185">
        <v>64026</v>
      </c>
      <c r="B9185" s="39"/>
      <c r="C9185">
        <v>62136</v>
      </c>
      <c r="G9185" s="39">
        <v>248.59800000000001</v>
      </c>
      <c r="H9185" t="s">
        <v>0</v>
      </c>
      <c r="I9185" s="40"/>
    </row>
    <row r="9186" spans="1:9" x14ac:dyDescent="0.25">
      <c r="A9186">
        <v>64039</v>
      </c>
      <c r="B9186" s="39"/>
      <c r="C9186">
        <v>1915</v>
      </c>
      <c r="G9186" s="39">
        <v>50.241999999999997</v>
      </c>
      <c r="H9186" t="s">
        <v>0</v>
      </c>
      <c r="I9186" s="40"/>
    </row>
    <row r="9187" spans="1:9" x14ac:dyDescent="0.25">
      <c r="A9187">
        <v>64039</v>
      </c>
      <c r="B9187" s="39"/>
      <c r="C9187">
        <v>1944</v>
      </c>
      <c r="G9187" s="39">
        <v>456.75400000000002</v>
      </c>
      <c r="H9187" t="s">
        <v>0</v>
      </c>
      <c r="I9187" s="40"/>
    </row>
    <row r="9188" spans="1:9" x14ac:dyDescent="0.25">
      <c r="A9188">
        <v>64039</v>
      </c>
      <c r="B9188" s="39"/>
      <c r="C9188">
        <v>1985</v>
      </c>
      <c r="G9188" s="39">
        <v>137.02600000000001</v>
      </c>
      <c r="H9188" t="s">
        <v>0</v>
      </c>
      <c r="I9188" s="40"/>
    </row>
    <row r="9189" spans="1:9" x14ac:dyDescent="0.25">
      <c r="A9189">
        <v>64039</v>
      </c>
      <c r="B9189" s="39"/>
      <c r="C9189">
        <v>2018</v>
      </c>
      <c r="G9189" s="39">
        <v>20.553000000000001</v>
      </c>
      <c r="H9189" t="s">
        <v>0</v>
      </c>
      <c r="I9189" s="40"/>
    </row>
    <row r="9190" spans="1:9" x14ac:dyDescent="0.25">
      <c r="A9190">
        <v>64039</v>
      </c>
      <c r="B9190" s="39"/>
      <c r="C9190">
        <v>2027</v>
      </c>
      <c r="G9190" s="39">
        <v>0.59299999999999997</v>
      </c>
      <c r="H9190" t="s">
        <v>0</v>
      </c>
      <c r="I9190" s="40"/>
    </row>
    <row r="9191" spans="1:9" x14ac:dyDescent="0.25">
      <c r="A9191">
        <v>64039</v>
      </c>
      <c r="B9191" s="39"/>
      <c r="C9191">
        <v>2056</v>
      </c>
      <c r="G9191" s="39">
        <v>1.827</v>
      </c>
      <c r="H9191" t="s">
        <v>0</v>
      </c>
      <c r="I9191" s="40"/>
    </row>
    <row r="9192" spans="1:9" x14ac:dyDescent="0.25">
      <c r="A9192">
        <v>64039</v>
      </c>
      <c r="B9192" s="39"/>
      <c r="C9192">
        <v>2063</v>
      </c>
      <c r="G9192" s="39">
        <v>2.375</v>
      </c>
      <c r="H9192" t="s">
        <v>0</v>
      </c>
      <c r="I9192" s="40"/>
    </row>
    <row r="9193" spans="1:9" x14ac:dyDescent="0.25">
      <c r="A9193">
        <v>64039</v>
      </c>
      <c r="B9193" s="39"/>
      <c r="C9193">
        <v>2200</v>
      </c>
      <c r="G9193" s="39">
        <v>1141.886</v>
      </c>
      <c r="H9193" t="s">
        <v>5</v>
      </c>
      <c r="I9193" s="40"/>
    </row>
    <row r="9194" spans="1:9" x14ac:dyDescent="0.25">
      <c r="A9194">
        <v>64039</v>
      </c>
      <c r="B9194" s="39"/>
      <c r="C9194">
        <v>2298</v>
      </c>
      <c r="G9194" s="39">
        <v>2534.9870000000001</v>
      </c>
      <c r="H9194" t="s">
        <v>5</v>
      </c>
      <c r="I9194" s="40"/>
    </row>
    <row r="9195" spans="1:9" x14ac:dyDescent="0.25">
      <c r="A9195">
        <v>64039</v>
      </c>
      <c r="B9195" s="39"/>
      <c r="C9195">
        <v>2314</v>
      </c>
      <c r="G9195" s="39">
        <v>3804.7640000000001</v>
      </c>
      <c r="H9195" t="s">
        <v>5</v>
      </c>
      <c r="I9195" s="40"/>
    </row>
    <row r="9196" spans="1:9" x14ac:dyDescent="0.25">
      <c r="A9196">
        <v>64039</v>
      </c>
      <c r="B9196" s="39"/>
      <c r="C9196">
        <v>2441</v>
      </c>
      <c r="G9196" s="39">
        <v>1.333</v>
      </c>
      <c r="H9196" t="s">
        <v>2</v>
      </c>
      <c r="I9196" s="40"/>
    </row>
    <row r="9197" spans="1:9" x14ac:dyDescent="0.25">
      <c r="A9197">
        <v>64039</v>
      </c>
      <c r="B9197" s="39"/>
      <c r="C9197">
        <v>2442</v>
      </c>
      <c r="G9197" s="39">
        <v>1.333</v>
      </c>
      <c r="H9197" t="s">
        <v>2</v>
      </c>
      <c r="I9197" s="40"/>
    </row>
    <row r="9198" spans="1:9" x14ac:dyDescent="0.25">
      <c r="A9198">
        <v>64039</v>
      </c>
      <c r="B9198" s="39"/>
      <c r="C9198">
        <v>2462</v>
      </c>
      <c r="G9198" s="39">
        <v>0.71899999999999997</v>
      </c>
      <c r="H9198" t="s">
        <v>2</v>
      </c>
      <c r="I9198" s="40"/>
    </row>
    <row r="9199" spans="1:9" x14ac:dyDescent="0.25">
      <c r="A9199">
        <v>64039</v>
      </c>
      <c r="B9199" s="39"/>
      <c r="C9199">
        <v>2475</v>
      </c>
      <c r="G9199" s="39">
        <v>1.333</v>
      </c>
      <c r="H9199" t="s">
        <v>2</v>
      </c>
      <c r="I9199" s="40"/>
    </row>
    <row r="9200" spans="1:9" x14ac:dyDescent="0.25">
      <c r="A9200">
        <v>64039</v>
      </c>
      <c r="B9200" s="39"/>
      <c r="C9200">
        <v>46813</v>
      </c>
      <c r="G9200" s="39">
        <v>1.333</v>
      </c>
      <c r="H9200" t="s">
        <v>2</v>
      </c>
      <c r="I9200" s="40"/>
    </row>
    <row r="9201" spans="1:9" x14ac:dyDescent="0.25">
      <c r="A9201">
        <v>64039</v>
      </c>
      <c r="B9201" s="39"/>
      <c r="C9201">
        <v>50225</v>
      </c>
      <c r="G9201" s="39">
        <v>11.417999999999999</v>
      </c>
      <c r="H9201" t="s">
        <v>0</v>
      </c>
      <c r="I9201" s="40"/>
    </row>
    <row r="9202" spans="1:9" x14ac:dyDescent="0.25">
      <c r="A9202">
        <v>64039</v>
      </c>
      <c r="B9202" s="39"/>
      <c r="C9202">
        <v>50292</v>
      </c>
      <c r="G9202" s="39">
        <v>0.91300000000000003</v>
      </c>
      <c r="H9202" t="s">
        <v>0</v>
      </c>
      <c r="I9202" s="40"/>
    </row>
    <row r="9203" spans="1:9" x14ac:dyDescent="0.25">
      <c r="A9203">
        <v>64039</v>
      </c>
      <c r="B9203" s="39"/>
      <c r="C9203">
        <v>53964</v>
      </c>
      <c r="G9203" s="39">
        <v>1.37</v>
      </c>
      <c r="H9203" t="s">
        <v>0</v>
      </c>
      <c r="I9203" s="40"/>
    </row>
    <row r="9204" spans="1:9" x14ac:dyDescent="0.25">
      <c r="A9204">
        <v>64039</v>
      </c>
      <c r="B9204" s="39"/>
      <c r="C9204">
        <v>56354</v>
      </c>
      <c r="G9204" s="39">
        <v>22.837</v>
      </c>
      <c r="H9204" t="s">
        <v>0</v>
      </c>
      <c r="I9204" s="40"/>
    </row>
    <row r="9205" spans="1:9" x14ac:dyDescent="0.25">
      <c r="A9205">
        <v>64039</v>
      </c>
      <c r="B9205" s="39"/>
      <c r="C9205">
        <v>56357</v>
      </c>
      <c r="G9205" s="39">
        <v>3.2879999999999998</v>
      </c>
      <c r="H9205" t="s">
        <v>0</v>
      </c>
      <c r="I9205" s="40"/>
    </row>
    <row r="9206" spans="1:9" x14ac:dyDescent="0.25">
      <c r="A9206">
        <v>64039</v>
      </c>
      <c r="B9206" s="39"/>
      <c r="C9206">
        <v>57598</v>
      </c>
      <c r="G9206" s="39">
        <v>127.89100000000001</v>
      </c>
      <c r="H9206" t="s">
        <v>5</v>
      </c>
      <c r="I9206" s="40"/>
    </row>
    <row r="9207" spans="1:9" x14ac:dyDescent="0.25">
      <c r="A9207">
        <v>64039</v>
      </c>
      <c r="B9207" s="39"/>
      <c r="C9207">
        <v>58122</v>
      </c>
      <c r="G9207" s="39">
        <v>2.0550000000000002</v>
      </c>
      <c r="H9207" t="s">
        <v>0</v>
      </c>
      <c r="I9207" s="40"/>
    </row>
    <row r="9208" spans="1:9" x14ac:dyDescent="0.25">
      <c r="A9208">
        <v>64039</v>
      </c>
      <c r="B9208" s="39"/>
      <c r="C9208">
        <v>58185</v>
      </c>
      <c r="G9208" s="39">
        <v>1.5980000000000001</v>
      </c>
      <c r="H9208" t="s">
        <v>0</v>
      </c>
      <c r="I9208" s="40"/>
    </row>
    <row r="9209" spans="1:9" x14ac:dyDescent="0.25">
      <c r="A9209">
        <v>64039</v>
      </c>
      <c r="B9209" s="39"/>
      <c r="C9209">
        <v>62136</v>
      </c>
      <c r="G9209" s="39">
        <v>274.05200000000002</v>
      </c>
      <c r="H9209" t="s">
        <v>0</v>
      </c>
      <c r="I9209" s="40"/>
    </row>
    <row r="9210" spans="1:9" x14ac:dyDescent="0.25">
      <c r="A9210">
        <v>64039</v>
      </c>
      <c r="B9210" s="39"/>
      <c r="C9210">
        <v>63531</v>
      </c>
      <c r="G9210" s="39">
        <v>0.91300000000000003</v>
      </c>
      <c r="H9210" t="s">
        <v>0</v>
      </c>
      <c r="I9210" s="40"/>
    </row>
    <row r="9211" spans="1:9" x14ac:dyDescent="0.25">
      <c r="A9211">
        <v>64040</v>
      </c>
      <c r="B9211" s="39"/>
      <c r="C9211">
        <v>1915</v>
      </c>
      <c r="G9211" s="39">
        <v>50.265000000000001</v>
      </c>
      <c r="H9211" t="s">
        <v>0</v>
      </c>
      <c r="I9211" s="40"/>
    </row>
    <row r="9212" spans="1:9" x14ac:dyDescent="0.25">
      <c r="A9212">
        <v>64040</v>
      </c>
      <c r="B9212" s="39"/>
      <c r="C9212">
        <v>1944</v>
      </c>
      <c r="G9212" s="39">
        <v>456.96300000000002</v>
      </c>
      <c r="H9212" t="s">
        <v>0</v>
      </c>
      <c r="I9212" s="40"/>
    </row>
    <row r="9213" spans="1:9" x14ac:dyDescent="0.25">
      <c r="A9213">
        <v>64040</v>
      </c>
      <c r="B9213" s="39"/>
      <c r="C9213">
        <v>1985</v>
      </c>
      <c r="G9213" s="39">
        <v>137.08799999999999</v>
      </c>
      <c r="H9213" t="s">
        <v>0</v>
      </c>
      <c r="I9213" s="40"/>
    </row>
    <row r="9214" spans="1:9" x14ac:dyDescent="0.25">
      <c r="A9214">
        <v>64040</v>
      </c>
      <c r="B9214" s="39"/>
      <c r="C9214">
        <v>2018</v>
      </c>
      <c r="G9214" s="39">
        <v>20.562999999999999</v>
      </c>
      <c r="H9214" t="s">
        <v>0</v>
      </c>
      <c r="I9214" s="40"/>
    </row>
    <row r="9215" spans="1:9" x14ac:dyDescent="0.25">
      <c r="A9215">
        <v>64040</v>
      </c>
      <c r="B9215" s="39"/>
      <c r="C9215">
        <v>2027</v>
      </c>
      <c r="G9215" s="39">
        <v>0.59399999999999997</v>
      </c>
      <c r="H9215" t="s">
        <v>0</v>
      </c>
      <c r="I9215" s="40"/>
    </row>
    <row r="9216" spans="1:9" x14ac:dyDescent="0.25">
      <c r="A9216">
        <v>64040</v>
      </c>
      <c r="B9216" s="39"/>
      <c r="C9216">
        <v>2056</v>
      </c>
      <c r="G9216" s="39">
        <v>1.827</v>
      </c>
      <c r="H9216" t="s">
        <v>0</v>
      </c>
      <c r="I9216" s="40"/>
    </row>
    <row r="9217" spans="1:9" x14ac:dyDescent="0.25">
      <c r="A9217">
        <v>64040</v>
      </c>
      <c r="B9217" s="39"/>
      <c r="C9217">
        <v>2063</v>
      </c>
      <c r="G9217" s="39">
        <v>2.3759999999999999</v>
      </c>
      <c r="H9217" t="s">
        <v>0</v>
      </c>
      <c r="I9217" s="40"/>
    </row>
    <row r="9218" spans="1:9" x14ac:dyDescent="0.25">
      <c r="A9218">
        <v>64040</v>
      </c>
      <c r="B9218" s="39"/>
      <c r="C9218">
        <v>2200</v>
      </c>
      <c r="G9218" s="39">
        <v>1142.4079999999999</v>
      </c>
      <c r="H9218" t="s">
        <v>5</v>
      </c>
      <c r="I9218" s="40"/>
    </row>
    <row r="9219" spans="1:9" x14ac:dyDescent="0.25">
      <c r="A9219">
        <v>64040</v>
      </c>
      <c r="B9219" s="39"/>
      <c r="C9219">
        <v>2298</v>
      </c>
      <c r="G9219" s="39">
        <v>2536.145</v>
      </c>
      <c r="H9219" t="s">
        <v>5</v>
      </c>
      <c r="I9219" s="40"/>
    </row>
    <row r="9220" spans="1:9" x14ac:dyDescent="0.25">
      <c r="A9220">
        <v>64040</v>
      </c>
      <c r="B9220" s="39"/>
      <c r="C9220">
        <v>2314</v>
      </c>
      <c r="G9220" s="39">
        <v>3806.5030000000002</v>
      </c>
      <c r="H9220" t="s">
        <v>5</v>
      </c>
      <c r="I9220" s="40"/>
    </row>
    <row r="9221" spans="1:9" x14ac:dyDescent="0.25">
      <c r="A9221">
        <v>64040</v>
      </c>
      <c r="B9221" s="39"/>
      <c r="C9221">
        <v>2441</v>
      </c>
      <c r="G9221" s="39">
        <v>1.333</v>
      </c>
      <c r="H9221" t="s">
        <v>2</v>
      </c>
      <c r="I9221" s="40"/>
    </row>
    <row r="9222" spans="1:9" x14ac:dyDescent="0.25">
      <c r="A9222">
        <v>64040</v>
      </c>
      <c r="B9222" s="39"/>
      <c r="C9222">
        <v>2442</v>
      </c>
      <c r="G9222" s="39">
        <v>1.333</v>
      </c>
      <c r="H9222" t="s">
        <v>2</v>
      </c>
      <c r="I9222" s="40"/>
    </row>
    <row r="9223" spans="1:9" x14ac:dyDescent="0.25">
      <c r="A9223">
        <v>64040</v>
      </c>
      <c r="B9223" s="39"/>
      <c r="C9223">
        <v>2462</v>
      </c>
      <c r="G9223" s="39">
        <v>0.71899999999999997</v>
      </c>
      <c r="H9223" t="s">
        <v>2</v>
      </c>
      <c r="I9223" s="40"/>
    </row>
    <row r="9224" spans="1:9" x14ac:dyDescent="0.25">
      <c r="A9224">
        <v>64040</v>
      </c>
      <c r="B9224" s="39"/>
      <c r="C9224">
        <v>2475</v>
      </c>
      <c r="G9224" s="39">
        <v>1.333</v>
      </c>
      <c r="H9224" t="s">
        <v>2</v>
      </c>
      <c r="I9224" s="40"/>
    </row>
    <row r="9225" spans="1:9" x14ac:dyDescent="0.25">
      <c r="A9225">
        <v>64040</v>
      </c>
      <c r="B9225" s="39"/>
      <c r="C9225">
        <v>46813</v>
      </c>
      <c r="G9225" s="39">
        <v>1.333</v>
      </c>
      <c r="H9225" t="s">
        <v>2</v>
      </c>
      <c r="I9225" s="40"/>
    </row>
    <row r="9226" spans="1:9" x14ac:dyDescent="0.25">
      <c r="A9226">
        <v>64040</v>
      </c>
      <c r="B9226" s="39"/>
      <c r="C9226">
        <v>50225</v>
      </c>
      <c r="G9226" s="39">
        <v>11.423999999999999</v>
      </c>
      <c r="H9226" t="s">
        <v>0</v>
      </c>
      <c r="I9226" s="40"/>
    </row>
    <row r="9227" spans="1:9" x14ac:dyDescent="0.25">
      <c r="A9227">
        <v>64040</v>
      </c>
      <c r="B9227" s="39"/>
      <c r="C9227">
        <v>50292</v>
      </c>
      <c r="G9227" s="39">
        <v>0.91300000000000003</v>
      </c>
      <c r="H9227" t="s">
        <v>0</v>
      </c>
      <c r="I9227" s="40"/>
    </row>
    <row r="9228" spans="1:9" x14ac:dyDescent="0.25">
      <c r="A9228">
        <v>64040</v>
      </c>
      <c r="B9228" s="39"/>
      <c r="C9228">
        <v>53964</v>
      </c>
      <c r="G9228" s="39">
        <v>1.37</v>
      </c>
      <c r="H9228" t="s">
        <v>0</v>
      </c>
      <c r="I9228" s="40"/>
    </row>
    <row r="9229" spans="1:9" x14ac:dyDescent="0.25">
      <c r="A9229">
        <v>64040</v>
      </c>
      <c r="B9229" s="39"/>
      <c r="C9229">
        <v>56354</v>
      </c>
      <c r="G9229" s="39">
        <v>22.847999999999999</v>
      </c>
      <c r="H9229" t="s">
        <v>0</v>
      </c>
      <c r="I9229" s="40"/>
    </row>
    <row r="9230" spans="1:9" x14ac:dyDescent="0.25">
      <c r="A9230">
        <v>64040</v>
      </c>
      <c r="B9230" s="39"/>
      <c r="C9230">
        <v>56357</v>
      </c>
      <c r="G9230" s="39">
        <v>3.29</v>
      </c>
      <c r="H9230" t="s">
        <v>0</v>
      </c>
      <c r="I9230" s="40"/>
    </row>
    <row r="9231" spans="1:9" x14ac:dyDescent="0.25">
      <c r="A9231">
        <v>64040</v>
      </c>
      <c r="B9231" s="39"/>
      <c r="C9231">
        <v>57598</v>
      </c>
      <c r="G9231" s="39">
        <v>127.949</v>
      </c>
      <c r="H9231" t="s">
        <v>5</v>
      </c>
      <c r="I9231" s="40"/>
    </row>
    <row r="9232" spans="1:9" x14ac:dyDescent="0.25">
      <c r="A9232">
        <v>64040</v>
      </c>
      <c r="B9232" s="39"/>
      <c r="C9232">
        <v>58122</v>
      </c>
      <c r="G9232" s="39">
        <v>2.056</v>
      </c>
      <c r="H9232" t="s">
        <v>0</v>
      </c>
      <c r="I9232" s="40"/>
    </row>
    <row r="9233" spans="1:9" x14ac:dyDescent="0.25">
      <c r="A9233">
        <v>64040</v>
      </c>
      <c r="B9233" s="39"/>
      <c r="C9233">
        <v>58185</v>
      </c>
      <c r="G9233" s="39">
        <v>1.599</v>
      </c>
      <c r="H9233" t="s">
        <v>0</v>
      </c>
      <c r="I9233" s="40"/>
    </row>
    <row r="9234" spans="1:9" x14ac:dyDescent="0.25">
      <c r="A9234">
        <v>64040</v>
      </c>
      <c r="B9234" s="39"/>
      <c r="C9234">
        <v>62136</v>
      </c>
      <c r="G9234" s="39">
        <v>274.17700000000002</v>
      </c>
      <c r="H9234" t="s">
        <v>0</v>
      </c>
      <c r="I9234" s="40"/>
    </row>
    <row r="9235" spans="1:9" x14ac:dyDescent="0.25">
      <c r="A9235">
        <v>64040</v>
      </c>
      <c r="B9235" s="39"/>
      <c r="C9235">
        <v>63531</v>
      </c>
      <c r="G9235" s="39">
        <v>0.91300000000000003</v>
      </c>
      <c r="H9235" t="s">
        <v>0</v>
      </c>
      <c r="I9235" s="40"/>
    </row>
    <row r="9236" spans="1:9" x14ac:dyDescent="0.25">
      <c r="A9236">
        <v>64043</v>
      </c>
      <c r="B9236" s="39"/>
      <c r="C9236">
        <v>1915</v>
      </c>
      <c r="G9236" s="39">
        <v>51.905000000000001</v>
      </c>
      <c r="H9236" t="s">
        <v>0</v>
      </c>
      <c r="I9236" s="40"/>
    </row>
    <row r="9237" spans="1:9" x14ac:dyDescent="0.25">
      <c r="A9237">
        <v>64043</v>
      </c>
      <c r="B9237" s="39"/>
      <c r="C9237">
        <v>1944</v>
      </c>
      <c r="G9237" s="39">
        <v>471.86500000000001</v>
      </c>
      <c r="H9237" t="s">
        <v>0</v>
      </c>
      <c r="I9237" s="40"/>
    </row>
    <row r="9238" spans="1:9" x14ac:dyDescent="0.25">
      <c r="A9238">
        <v>64043</v>
      </c>
      <c r="B9238" s="39"/>
      <c r="C9238">
        <v>1985</v>
      </c>
      <c r="G9238" s="39">
        <v>141.559</v>
      </c>
      <c r="H9238" t="s">
        <v>0</v>
      </c>
      <c r="I9238" s="40"/>
    </row>
    <row r="9239" spans="1:9" x14ac:dyDescent="0.25">
      <c r="A9239">
        <v>64043</v>
      </c>
      <c r="B9239" s="39"/>
      <c r="C9239">
        <v>2018</v>
      </c>
      <c r="G9239" s="39">
        <v>14.154999999999999</v>
      </c>
      <c r="H9239" t="s">
        <v>0</v>
      </c>
      <c r="I9239" s="40"/>
    </row>
    <row r="9240" spans="1:9" x14ac:dyDescent="0.25">
      <c r="A9240">
        <v>64043</v>
      </c>
      <c r="B9240" s="39"/>
      <c r="C9240">
        <v>2027</v>
      </c>
      <c r="G9240" s="39">
        <v>0.94299999999999995</v>
      </c>
      <c r="H9240" t="s">
        <v>0</v>
      </c>
      <c r="I9240" s="40"/>
    </row>
    <row r="9241" spans="1:9" x14ac:dyDescent="0.25">
      <c r="A9241">
        <v>64043</v>
      </c>
      <c r="B9241" s="39"/>
      <c r="C9241">
        <v>2056</v>
      </c>
      <c r="G9241" s="39">
        <v>0.94299999999999995</v>
      </c>
      <c r="H9241" t="s">
        <v>0</v>
      </c>
      <c r="I9241" s="40"/>
    </row>
    <row r="9242" spans="1:9" x14ac:dyDescent="0.25">
      <c r="A9242">
        <v>64043</v>
      </c>
      <c r="B9242" s="39"/>
      <c r="C9242">
        <v>2063</v>
      </c>
      <c r="G9242" s="39">
        <v>0.94299999999999995</v>
      </c>
      <c r="H9242" t="s">
        <v>0</v>
      </c>
      <c r="I9242" s="40"/>
    </row>
    <row r="9243" spans="1:9" x14ac:dyDescent="0.25">
      <c r="A9243">
        <v>64043</v>
      </c>
      <c r="B9243" s="39"/>
      <c r="C9243">
        <v>2200</v>
      </c>
      <c r="G9243" s="39">
        <v>1806.568</v>
      </c>
      <c r="H9243" t="s">
        <v>5</v>
      </c>
      <c r="I9243" s="40"/>
    </row>
    <row r="9244" spans="1:9" x14ac:dyDescent="0.25">
      <c r="A9244">
        <v>64043</v>
      </c>
      <c r="B9244" s="39"/>
      <c r="C9244">
        <v>2314</v>
      </c>
      <c r="G9244" s="39">
        <v>3410.9090000000001</v>
      </c>
      <c r="H9244" t="s">
        <v>5</v>
      </c>
      <c r="I9244" s="40"/>
    </row>
    <row r="9245" spans="1:9" x14ac:dyDescent="0.25">
      <c r="A9245">
        <v>64043</v>
      </c>
      <c r="B9245" s="39"/>
      <c r="C9245">
        <v>2441</v>
      </c>
      <c r="G9245" s="39">
        <v>1.1100000000000001</v>
      </c>
      <c r="H9245" t="s">
        <v>2</v>
      </c>
      <c r="I9245" s="40"/>
    </row>
    <row r="9246" spans="1:9" x14ac:dyDescent="0.25">
      <c r="A9246">
        <v>64043</v>
      </c>
      <c r="B9246" s="39"/>
      <c r="C9246">
        <v>2442</v>
      </c>
      <c r="G9246" s="39">
        <v>1.1100000000000001</v>
      </c>
      <c r="H9246" t="s">
        <v>2</v>
      </c>
      <c r="I9246" s="40"/>
    </row>
    <row r="9247" spans="1:9" x14ac:dyDescent="0.25">
      <c r="A9247">
        <v>64043</v>
      </c>
      <c r="B9247" s="39"/>
      <c r="C9247">
        <v>2462</v>
      </c>
      <c r="G9247" s="39">
        <v>0.59899999999999998</v>
      </c>
      <c r="H9247" t="s">
        <v>2</v>
      </c>
      <c r="I9247" s="40"/>
    </row>
    <row r="9248" spans="1:9" x14ac:dyDescent="0.25">
      <c r="A9248">
        <v>64043</v>
      </c>
      <c r="B9248" s="39"/>
      <c r="C9248">
        <v>2475</v>
      </c>
      <c r="G9248" s="39">
        <v>1.1100000000000001</v>
      </c>
      <c r="H9248" t="s">
        <v>2</v>
      </c>
      <c r="I9248" s="40"/>
    </row>
    <row r="9249" spans="1:9" x14ac:dyDescent="0.25">
      <c r="A9249">
        <v>64043</v>
      </c>
      <c r="B9249" s="39"/>
      <c r="C9249">
        <v>2482</v>
      </c>
      <c r="G9249" s="39">
        <v>1.1100000000000001</v>
      </c>
      <c r="H9249" t="s">
        <v>2</v>
      </c>
      <c r="I9249" s="40"/>
    </row>
    <row r="9250" spans="1:9" x14ac:dyDescent="0.25">
      <c r="A9250">
        <v>64043</v>
      </c>
      <c r="B9250" s="39"/>
      <c r="C9250">
        <v>50225</v>
      </c>
      <c r="G9250" s="39">
        <v>3.774</v>
      </c>
      <c r="H9250" t="s">
        <v>0</v>
      </c>
      <c r="I9250" s="40"/>
    </row>
    <row r="9251" spans="1:9" x14ac:dyDescent="0.25">
      <c r="A9251">
        <v>64043</v>
      </c>
      <c r="B9251" s="39"/>
      <c r="C9251">
        <v>50292</v>
      </c>
      <c r="G9251" s="39">
        <v>0.94299999999999995</v>
      </c>
      <c r="H9251" t="s">
        <v>0</v>
      </c>
      <c r="I9251" s="40"/>
    </row>
    <row r="9252" spans="1:9" x14ac:dyDescent="0.25">
      <c r="A9252">
        <v>64043</v>
      </c>
      <c r="B9252" s="39"/>
      <c r="C9252">
        <v>53964</v>
      </c>
      <c r="G9252" s="39">
        <v>1.415</v>
      </c>
      <c r="H9252" t="s">
        <v>0</v>
      </c>
      <c r="I9252" s="40"/>
    </row>
    <row r="9253" spans="1:9" x14ac:dyDescent="0.25">
      <c r="A9253">
        <v>64043</v>
      </c>
      <c r="B9253" s="39"/>
      <c r="C9253">
        <v>56354</v>
      </c>
      <c r="G9253" s="39">
        <v>9.4369999999999994</v>
      </c>
      <c r="H9253" t="s">
        <v>0</v>
      </c>
      <c r="I9253" s="40"/>
    </row>
    <row r="9254" spans="1:9" x14ac:dyDescent="0.25">
      <c r="A9254">
        <v>64043</v>
      </c>
      <c r="B9254" s="39"/>
      <c r="C9254">
        <v>56357</v>
      </c>
      <c r="G9254" s="39">
        <v>4.9539999999999997</v>
      </c>
      <c r="H9254" t="s">
        <v>0</v>
      </c>
      <c r="I9254" s="40"/>
    </row>
    <row r="9255" spans="1:9" x14ac:dyDescent="0.25">
      <c r="A9255">
        <v>64043</v>
      </c>
      <c r="B9255" s="39"/>
      <c r="C9255">
        <v>57598</v>
      </c>
      <c r="G9255" s="39">
        <v>161.78299999999999</v>
      </c>
      <c r="H9255" t="s">
        <v>5</v>
      </c>
      <c r="I9255" s="40"/>
    </row>
    <row r="9256" spans="1:9" x14ac:dyDescent="0.25">
      <c r="A9256">
        <v>64043</v>
      </c>
      <c r="B9256" s="39"/>
      <c r="C9256">
        <v>57891</v>
      </c>
      <c r="G9256" s="39">
        <v>1.5569999999999999</v>
      </c>
      <c r="H9256" t="s">
        <v>0</v>
      </c>
      <c r="I9256" s="40"/>
    </row>
    <row r="9257" spans="1:9" x14ac:dyDescent="0.25">
      <c r="A9257">
        <v>64043</v>
      </c>
      <c r="B9257" s="39"/>
      <c r="C9257">
        <v>58122</v>
      </c>
      <c r="G9257" s="39">
        <v>2.1230000000000002</v>
      </c>
      <c r="H9257" t="s">
        <v>0</v>
      </c>
      <c r="I9257" s="40"/>
    </row>
    <row r="9258" spans="1:9" x14ac:dyDescent="0.25">
      <c r="A9258">
        <v>64043</v>
      </c>
      <c r="B9258" s="39"/>
      <c r="C9258">
        <v>58185</v>
      </c>
      <c r="G9258" s="39">
        <v>1.2030000000000001</v>
      </c>
      <c r="H9258" t="s">
        <v>0</v>
      </c>
      <c r="I9258" s="40"/>
    </row>
    <row r="9259" spans="1:9" x14ac:dyDescent="0.25">
      <c r="A9259">
        <v>64043</v>
      </c>
      <c r="B9259" s="39"/>
      <c r="C9259">
        <v>60078</v>
      </c>
      <c r="G9259" s="39">
        <v>3774.92</v>
      </c>
      <c r="H9259" t="s">
        <v>5</v>
      </c>
      <c r="I9259" s="40"/>
    </row>
    <row r="9260" spans="1:9" x14ac:dyDescent="0.25">
      <c r="A9260">
        <v>64043</v>
      </c>
      <c r="B9260" s="39"/>
      <c r="C9260">
        <v>62136</v>
      </c>
      <c r="G9260" s="39">
        <v>283.11900000000003</v>
      </c>
      <c r="H9260" t="s">
        <v>0</v>
      </c>
      <c r="I9260" s="40"/>
    </row>
    <row r="9261" spans="1:9" x14ac:dyDescent="0.25">
      <c r="A9261">
        <v>64046</v>
      </c>
      <c r="B9261" s="39"/>
      <c r="C9261">
        <v>1909</v>
      </c>
      <c r="G9261" s="39">
        <v>344.99700000000001</v>
      </c>
      <c r="H9261" t="s">
        <v>0</v>
      </c>
      <c r="I9261" s="40"/>
    </row>
    <row r="9262" spans="1:9" x14ac:dyDescent="0.25">
      <c r="A9262">
        <v>64046</v>
      </c>
      <c r="B9262" s="39"/>
      <c r="C9262">
        <v>2026</v>
      </c>
      <c r="G9262" s="39">
        <v>1.478</v>
      </c>
      <c r="H9262" t="s">
        <v>0</v>
      </c>
      <c r="I9262" s="40"/>
    </row>
    <row r="9263" spans="1:9" x14ac:dyDescent="0.25">
      <c r="A9263">
        <v>64046</v>
      </c>
      <c r="B9263" s="39"/>
      <c r="C9263">
        <v>2092</v>
      </c>
      <c r="G9263" s="39">
        <v>0.98499999999999999</v>
      </c>
      <c r="H9263" t="s">
        <v>0</v>
      </c>
      <c r="I9263" s="40"/>
    </row>
    <row r="9264" spans="1:9" x14ac:dyDescent="0.25">
      <c r="A9264">
        <v>64046</v>
      </c>
      <c r="B9264" s="39"/>
      <c r="C9264">
        <v>2111</v>
      </c>
      <c r="G9264" s="39">
        <v>1.9710000000000001</v>
      </c>
      <c r="H9264" t="s">
        <v>0</v>
      </c>
      <c r="I9264" s="40"/>
    </row>
    <row r="9265" spans="1:9" x14ac:dyDescent="0.25">
      <c r="A9265">
        <v>64046</v>
      </c>
      <c r="B9265" s="39"/>
      <c r="C9265">
        <v>2441</v>
      </c>
      <c r="G9265" s="39">
        <v>0.91</v>
      </c>
      <c r="H9265" t="s">
        <v>2</v>
      </c>
      <c r="I9265" s="40"/>
    </row>
    <row r="9266" spans="1:9" x14ac:dyDescent="0.25">
      <c r="A9266">
        <v>64046</v>
      </c>
      <c r="B9266" s="39"/>
      <c r="C9266">
        <v>2442</v>
      </c>
      <c r="G9266" s="39">
        <v>0.91</v>
      </c>
      <c r="H9266" t="s">
        <v>2</v>
      </c>
      <c r="I9266" s="40"/>
    </row>
    <row r="9267" spans="1:9" x14ac:dyDescent="0.25">
      <c r="A9267">
        <v>64046</v>
      </c>
      <c r="B9267" s="39"/>
      <c r="C9267">
        <v>2471</v>
      </c>
      <c r="G9267" s="39">
        <v>0.91</v>
      </c>
      <c r="H9267" t="s">
        <v>2</v>
      </c>
      <c r="I9267" s="40"/>
    </row>
    <row r="9268" spans="1:9" x14ac:dyDescent="0.25">
      <c r="A9268">
        <v>64046</v>
      </c>
      <c r="B9268" s="39"/>
      <c r="C9268">
        <v>49092</v>
      </c>
      <c r="G9268" s="39">
        <v>640.70899999999995</v>
      </c>
      <c r="H9268" t="s">
        <v>0</v>
      </c>
      <c r="I9268" s="40"/>
    </row>
    <row r="9269" spans="1:9" x14ac:dyDescent="0.25">
      <c r="A9269">
        <v>64046</v>
      </c>
      <c r="B9269" s="39"/>
      <c r="C9269">
        <v>55576</v>
      </c>
      <c r="G9269" s="39">
        <v>2.464</v>
      </c>
      <c r="H9269" t="s">
        <v>0</v>
      </c>
      <c r="I9269" s="40"/>
    </row>
    <row r="9270" spans="1:9" x14ac:dyDescent="0.25">
      <c r="A9270">
        <v>64046</v>
      </c>
      <c r="B9270" s="39"/>
      <c r="C9270">
        <v>62506</v>
      </c>
      <c r="G9270" s="39">
        <v>6.407</v>
      </c>
      <c r="H9270" t="s">
        <v>0</v>
      </c>
      <c r="I9270" s="40"/>
    </row>
    <row r="9271" spans="1:9" x14ac:dyDescent="0.25">
      <c r="A9271">
        <v>64046</v>
      </c>
      <c r="B9271" s="39"/>
      <c r="C9271">
        <v>500633</v>
      </c>
      <c r="G9271" s="39">
        <v>0.98499999999999999</v>
      </c>
      <c r="H9271" t="s">
        <v>0</v>
      </c>
      <c r="I9271" s="40"/>
    </row>
    <row r="9272" spans="1:9" x14ac:dyDescent="0.25">
      <c r="A9272">
        <v>64047</v>
      </c>
      <c r="B9272" s="39"/>
      <c r="C9272">
        <v>1909</v>
      </c>
      <c r="G9272" s="39">
        <v>244.857</v>
      </c>
      <c r="H9272" t="s">
        <v>0</v>
      </c>
      <c r="I9272" s="40"/>
    </row>
    <row r="9273" spans="1:9" x14ac:dyDescent="0.25">
      <c r="A9273">
        <v>64047</v>
      </c>
      <c r="B9273" s="39"/>
      <c r="C9273">
        <v>2026</v>
      </c>
      <c r="G9273" s="39">
        <v>1.4690000000000001</v>
      </c>
      <c r="H9273" t="s">
        <v>0</v>
      </c>
      <c r="I9273" s="40"/>
    </row>
    <row r="9274" spans="1:9" x14ac:dyDescent="0.25">
      <c r="A9274">
        <v>64047</v>
      </c>
      <c r="B9274" s="39"/>
      <c r="C9274">
        <v>2092</v>
      </c>
      <c r="G9274" s="39">
        <v>0.97899999999999998</v>
      </c>
      <c r="H9274" t="s">
        <v>0</v>
      </c>
      <c r="I9274" s="40"/>
    </row>
    <row r="9275" spans="1:9" x14ac:dyDescent="0.25">
      <c r="A9275">
        <v>64047</v>
      </c>
      <c r="B9275" s="39"/>
      <c r="C9275">
        <v>2111</v>
      </c>
      <c r="G9275" s="39">
        <v>1.958</v>
      </c>
      <c r="H9275" t="s">
        <v>0</v>
      </c>
      <c r="I9275" s="40"/>
    </row>
    <row r="9276" spans="1:9" x14ac:dyDescent="0.25">
      <c r="A9276">
        <v>64047</v>
      </c>
      <c r="B9276" s="39"/>
      <c r="C9276">
        <v>2298</v>
      </c>
      <c r="G9276" s="39">
        <v>6.8559999999999999</v>
      </c>
      <c r="H9276" t="s">
        <v>0</v>
      </c>
      <c r="I9276" s="40"/>
    </row>
    <row r="9277" spans="1:9" x14ac:dyDescent="0.25">
      <c r="A9277">
        <v>64047</v>
      </c>
      <c r="B9277" s="39"/>
      <c r="C9277">
        <v>2318</v>
      </c>
      <c r="G9277" s="39">
        <v>0.97899999999999998</v>
      </c>
      <c r="H9277" t="s">
        <v>0</v>
      </c>
      <c r="I9277" s="40"/>
    </row>
    <row r="9278" spans="1:9" x14ac:dyDescent="0.25">
      <c r="A9278">
        <v>64047</v>
      </c>
      <c r="B9278" s="39"/>
      <c r="C9278">
        <v>2462</v>
      </c>
      <c r="G9278" s="39">
        <v>0.54</v>
      </c>
      <c r="H9278" t="s">
        <v>2</v>
      </c>
      <c r="I9278" s="40"/>
    </row>
    <row r="9279" spans="1:9" x14ac:dyDescent="0.25">
      <c r="A9279">
        <v>64047</v>
      </c>
      <c r="B9279" s="39"/>
      <c r="C9279">
        <v>2474</v>
      </c>
      <c r="G9279" s="39">
        <v>1</v>
      </c>
      <c r="H9279" t="s">
        <v>2</v>
      </c>
      <c r="I9279" s="40"/>
    </row>
    <row r="9280" spans="1:9" x14ac:dyDescent="0.25">
      <c r="A9280">
        <v>64047</v>
      </c>
      <c r="B9280" s="39"/>
      <c r="C9280">
        <v>32001</v>
      </c>
      <c r="G9280" s="39">
        <v>1</v>
      </c>
      <c r="H9280" t="s">
        <v>2</v>
      </c>
      <c r="I9280" s="40"/>
    </row>
    <row r="9281" spans="1:9" x14ac:dyDescent="0.25">
      <c r="A9281">
        <v>64047</v>
      </c>
      <c r="B9281" s="39"/>
      <c r="C9281">
        <v>47477</v>
      </c>
      <c r="G9281" s="39">
        <v>0.5</v>
      </c>
      <c r="H9281" t="s">
        <v>2</v>
      </c>
      <c r="I9281" s="40"/>
    </row>
    <row r="9282" spans="1:9" x14ac:dyDescent="0.25">
      <c r="A9282">
        <v>64047</v>
      </c>
      <c r="B9282" s="39"/>
      <c r="C9282">
        <v>48290</v>
      </c>
      <c r="G9282" s="39">
        <v>5</v>
      </c>
      <c r="H9282" t="s">
        <v>2</v>
      </c>
      <c r="I9282" s="40"/>
    </row>
    <row r="9283" spans="1:9" x14ac:dyDescent="0.25">
      <c r="A9283">
        <v>64047</v>
      </c>
      <c r="B9283" s="39"/>
      <c r="C9283">
        <v>49092</v>
      </c>
      <c r="G9283" s="39">
        <v>734.57299999999998</v>
      </c>
      <c r="H9283" t="s">
        <v>0</v>
      </c>
      <c r="I9283" s="40"/>
    </row>
    <row r="9284" spans="1:9" x14ac:dyDescent="0.25">
      <c r="A9284">
        <v>64047</v>
      </c>
      <c r="B9284" s="39"/>
      <c r="C9284">
        <v>59353</v>
      </c>
      <c r="G9284" s="39">
        <v>0.97899999999999998</v>
      </c>
      <c r="H9284" t="s">
        <v>0</v>
      </c>
      <c r="I9284" s="40"/>
    </row>
    <row r="9285" spans="1:9" x14ac:dyDescent="0.25">
      <c r="A9285">
        <v>64047</v>
      </c>
      <c r="B9285" s="39"/>
      <c r="C9285">
        <v>65462</v>
      </c>
      <c r="G9285" s="39">
        <v>6.3659999999999997</v>
      </c>
      <c r="H9285" t="s">
        <v>0</v>
      </c>
      <c r="I9285" s="40"/>
    </row>
    <row r="9286" spans="1:9" x14ac:dyDescent="0.25">
      <c r="A9286">
        <v>64047</v>
      </c>
      <c r="B9286" s="39"/>
      <c r="C9286">
        <v>500633</v>
      </c>
      <c r="G9286" s="39">
        <v>0.97899999999999998</v>
      </c>
      <c r="H9286" t="s">
        <v>0</v>
      </c>
      <c r="I9286" s="40"/>
    </row>
    <row r="9287" spans="1:9" x14ac:dyDescent="0.25">
      <c r="A9287">
        <v>64048</v>
      </c>
      <c r="B9287" s="39"/>
      <c r="C9287">
        <v>1909</v>
      </c>
      <c r="G9287" s="39">
        <v>245.285</v>
      </c>
      <c r="H9287" t="s">
        <v>0</v>
      </c>
      <c r="I9287" s="40"/>
    </row>
    <row r="9288" spans="1:9" x14ac:dyDescent="0.25">
      <c r="A9288">
        <v>64048</v>
      </c>
      <c r="B9288" s="39"/>
      <c r="C9288">
        <v>2026</v>
      </c>
      <c r="G9288" s="39">
        <v>1.4710000000000001</v>
      </c>
      <c r="H9288" t="s">
        <v>0</v>
      </c>
      <c r="I9288" s="40"/>
    </row>
    <row r="9289" spans="1:9" x14ac:dyDescent="0.25">
      <c r="A9289">
        <v>64048</v>
      </c>
      <c r="B9289" s="39"/>
      <c r="C9289">
        <v>2092</v>
      </c>
      <c r="G9289" s="39">
        <v>0.98099999999999998</v>
      </c>
      <c r="H9289" t="s">
        <v>0</v>
      </c>
      <c r="I9289" s="40"/>
    </row>
    <row r="9290" spans="1:9" x14ac:dyDescent="0.25">
      <c r="A9290">
        <v>64048</v>
      </c>
      <c r="B9290" s="39"/>
      <c r="C9290">
        <v>2111</v>
      </c>
      <c r="G9290" s="39">
        <v>1.962</v>
      </c>
      <c r="H9290" t="s">
        <v>0</v>
      </c>
      <c r="I9290" s="40"/>
    </row>
    <row r="9291" spans="1:9" x14ac:dyDescent="0.25">
      <c r="A9291">
        <v>64048</v>
      </c>
      <c r="B9291" s="39"/>
      <c r="C9291">
        <v>2462</v>
      </c>
      <c r="G9291" s="39">
        <v>0.54</v>
      </c>
      <c r="H9291" t="s">
        <v>2</v>
      </c>
      <c r="I9291" s="40"/>
    </row>
    <row r="9292" spans="1:9" x14ac:dyDescent="0.25">
      <c r="A9292">
        <v>64048</v>
      </c>
      <c r="B9292" s="39"/>
      <c r="C9292">
        <v>2474</v>
      </c>
      <c r="G9292" s="39">
        <v>1</v>
      </c>
      <c r="H9292" t="s">
        <v>2</v>
      </c>
      <c r="I9292" s="40"/>
    </row>
    <row r="9293" spans="1:9" x14ac:dyDescent="0.25">
      <c r="A9293">
        <v>64048</v>
      </c>
      <c r="B9293" s="39"/>
      <c r="C9293">
        <v>23835</v>
      </c>
      <c r="G9293" s="39">
        <v>1.9E-2</v>
      </c>
      <c r="H9293" t="s">
        <v>0</v>
      </c>
      <c r="I9293" s="40"/>
    </row>
    <row r="9294" spans="1:9" x14ac:dyDescent="0.25">
      <c r="A9294">
        <v>64048</v>
      </c>
      <c r="B9294" s="39"/>
      <c r="C9294">
        <v>32001</v>
      </c>
      <c r="G9294" s="39">
        <v>1</v>
      </c>
      <c r="H9294" t="s">
        <v>2</v>
      </c>
      <c r="I9294" s="40"/>
    </row>
    <row r="9295" spans="1:9" x14ac:dyDescent="0.25">
      <c r="A9295">
        <v>64048</v>
      </c>
      <c r="B9295" s="39"/>
      <c r="C9295">
        <v>45441</v>
      </c>
      <c r="G9295" s="39">
        <v>2.9430000000000001</v>
      </c>
      <c r="H9295" t="s">
        <v>0</v>
      </c>
      <c r="I9295" s="40"/>
    </row>
    <row r="9296" spans="1:9" x14ac:dyDescent="0.25">
      <c r="A9296">
        <v>64048</v>
      </c>
      <c r="B9296" s="39"/>
      <c r="C9296">
        <v>47477</v>
      </c>
      <c r="G9296" s="39">
        <v>0.5</v>
      </c>
      <c r="H9296" t="s">
        <v>2</v>
      </c>
      <c r="I9296" s="40"/>
    </row>
    <row r="9297" spans="1:9" x14ac:dyDescent="0.25">
      <c r="A9297">
        <v>64048</v>
      </c>
      <c r="B9297" s="39"/>
      <c r="C9297">
        <v>48290</v>
      </c>
      <c r="G9297" s="39">
        <v>5</v>
      </c>
      <c r="H9297" t="s">
        <v>2</v>
      </c>
      <c r="I9297" s="40"/>
    </row>
    <row r="9298" spans="1:9" x14ac:dyDescent="0.25">
      <c r="A9298">
        <v>64048</v>
      </c>
      <c r="B9298" s="39"/>
      <c r="C9298">
        <v>49092</v>
      </c>
      <c r="G9298" s="39">
        <v>735.85599999999999</v>
      </c>
      <c r="H9298" t="s">
        <v>0</v>
      </c>
      <c r="I9298" s="40"/>
    </row>
    <row r="9299" spans="1:9" x14ac:dyDescent="0.25">
      <c r="A9299">
        <v>64048</v>
      </c>
      <c r="B9299" s="39"/>
      <c r="C9299">
        <v>54993</v>
      </c>
      <c r="G9299" s="39">
        <v>1.177</v>
      </c>
      <c r="H9299" t="s">
        <v>0</v>
      </c>
      <c r="I9299" s="40"/>
    </row>
    <row r="9300" spans="1:9" x14ac:dyDescent="0.25">
      <c r="A9300">
        <v>64048</v>
      </c>
      <c r="B9300" s="39"/>
      <c r="C9300">
        <v>60078</v>
      </c>
      <c r="G9300" s="39">
        <v>2.9430000000000001</v>
      </c>
      <c r="H9300" t="s">
        <v>0</v>
      </c>
      <c r="I9300" s="40"/>
    </row>
    <row r="9301" spans="1:9" x14ac:dyDescent="0.25">
      <c r="A9301">
        <v>64048</v>
      </c>
      <c r="B9301" s="39"/>
      <c r="C9301">
        <v>65462</v>
      </c>
      <c r="G9301" s="39">
        <v>6.3769999999999998</v>
      </c>
      <c r="H9301" t="s">
        <v>0</v>
      </c>
      <c r="I9301" s="40"/>
    </row>
    <row r="9302" spans="1:9" x14ac:dyDescent="0.25">
      <c r="A9302">
        <v>64048</v>
      </c>
      <c r="B9302" s="39"/>
      <c r="C9302">
        <v>500633</v>
      </c>
      <c r="G9302" s="39">
        <v>0.98099999999999998</v>
      </c>
      <c r="H9302" t="s">
        <v>0</v>
      </c>
      <c r="I9302" s="40"/>
    </row>
    <row r="9303" spans="1:9" x14ac:dyDescent="0.25">
      <c r="A9303">
        <v>64049</v>
      </c>
      <c r="B9303" s="39"/>
      <c r="C9303">
        <v>1909</v>
      </c>
      <c r="G9303" s="39">
        <v>246.42599999999999</v>
      </c>
      <c r="H9303" t="s">
        <v>0</v>
      </c>
      <c r="I9303" s="40"/>
    </row>
    <row r="9304" spans="1:9" x14ac:dyDescent="0.25">
      <c r="A9304">
        <v>64049</v>
      </c>
      <c r="B9304" s="39"/>
      <c r="C9304">
        <v>2026</v>
      </c>
      <c r="G9304" s="39">
        <v>1.478</v>
      </c>
      <c r="H9304" t="s">
        <v>0</v>
      </c>
      <c r="I9304" s="40"/>
    </row>
    <row r="9305" spans="1:9" x14ac:dyDescent="0.25">
      <c r="A9305">
        <v>64049</v>
      </c>
      <c r="B9305" s="39"/>
      <c r="C9305">
        <v>2092</v>
      </c>
      <c r="G9305" s="39">
        <v>0.98499999999999999</v>
      </c>
      <c r="H9305" t="s">
        <v>0</v>
      </c>
      <c r="I9305" s="40"/>
    </row>
    <row r="9306" spans="1:9" x14ac:dyDescent="0.25">
      <c r="A9306">
        <v>64049</v>
      </c>
      <c r="B9306" s="39"/>
      <c r="C9306">
        <v>2441</v>
      </c>
      <c r="G9306" s="39">
        <v>0.90900000000000003</v>
      </c>
      <c r="H9306" t="s">
        <v>2</v>
      </c>
      <c r="I9306" s="40"/>
    </row>
    <row r="9307" spans="1:9" x14ac:dyDescent="0.25">
      <c r="A9307">
        <v>64049</v>
      </c>
      <c r="B9307" s="39"/>
      <c r="C9307">
        <v>2442</v>
      </c>
      <c r="G9307" s="39">
        <v>0.90900000000000003</v>
      </c>
      <c r="H9307" t="s">
        <v>2</v>
      </c>
      <c r="I9307" s="40"/>
    </row>
    <row r="9308" spans="1:9" x14ac:dyDescent="0.25">
      <c r="A9308">
        <v>64049</v>
      </c>
      <c r="B9308" s="39"/>
      <c r="C9308">
        <v>2462</v>
      </c>
      <c r="G9308" s="39">
        <v>0.49</v>
      </c>
      <c r="H9308" t="s">
        <v>2</v>
      </c>
      <c r="I9308" s="40"/>
    </row>
    <row r="9309" spans="1:9" x14ac:dyDescent="0.25">
      <c r="A9309">
        <v>64049</v>
      </c>
      <c r="B9309" s="39"/>
      <c r="C9309">
        <v>47477</v>
      </c>
      <c r="G9309" s="39">
        <v>0.45400000000000001</v>
      </c>
      <c r="H9309" t="s">
        <v>2</v>
      </c>
      <c r="I9309" s="40"/>
    </row>
    <row r="9310" spans="1:9" x14ac:dyDescent="0.25">
      <c r="A9310">
        <v>64049</v>
      </c>
      <c r="B9310" s="39"/>
      <c r="C9310">
        <v>49092</v>
      </c>
      <c r="G9310" s="39">
        <v>739.28</v>
      </c>
      <c r="H9310" t="s">
        <v>0</v>
      </c>
      <c r="I9310" s="40"/>
    </row>
    <row r="9311" spans="1:9" x14ac:dyDescent="0.25">
      <c r="A9311">
        <v>64049</v>
      </c>
      <c r="B9311" s="39"/>
      <c r="C9311">
        <v>51880</v>
      </c>
      <c r="G9311" s="39">
        <v>0.90900000000000003</v>
      </c>
      <c r="H9311" t="s">
        <v>2</v>
      </c>
      <c r="I9311" s="40"/>
    </row>
    <row r="9312" spans="1:9" x14ac:dyDescent="0.25">
      <c r="A9312">
        <v>64049</v>
      </c>
      <c r="B9312" s="39"/>
      <c r="C9312">
        <v>55576</v>
      </c>
      <c r="G9312" s="39">
        <v>2.464</v>
      </c>
      <c r="H9312" t="s">
        <v>0</v>
      </c>
      <c r="I9312" s="40"/>
    </row>
    <row r="9313" spans="1:9" x14ac:dyDescent="0.25">
      <c r="A9313">
        <v>64049</v>
      </c>
      <c r="B9313" s="39"/>
      <c r="C9313">
        <v>64229</v>
      </c>
      <c r="G9313" s="39">
        <v>1.9710000000000001</v>
      </c>
      <c r="H9313" t="s">
        <v>0</v>
      </c>
      <c r="I9313" s="40"/>
    </row>
    <row r="9314" spans="1:9" x14ac:dyDescent="0.25">
      <c r="A9314">
        <v>64049</v>
      </c>
      <c r="B9314" s="39"/>
      <c r="C9314">
        <v>65462</v>
      </c>
      <c r="G9314" s="39">
        <v>6.407</v>
      </c>
      <c r="H9314" t="s">
        <v>0</v>
      </c>
      <c r="I9314" s="40"/>
    </row>
    <row r="9315" spans="1:9" x14ac:dyDescent="0.25">
      <c r="A9315">
        <v>64049</v>
      </c>
      <c r="B9315" s="39"/>
      <c r="C9315">
        <v>500633</v>
      </c>
      <c r="G9315" s="39">
        <v>0.98499999999999999</v>
      </c>
      <c r="H9315" t="s">
        <v>0</v>
      </c>
      <c r="I9315" s="40"/>
    </row>
    <row r="9316" spans="1:9" x14ac:dyDescent="0.25">
      <c r="A9316">
        <v>64066</v>
      </c>
      <c r="B9316" s="39"/>
      <c r="C9316">
        <v>1915</v>
      </c>
      <c r="G9316" s="39">
        <v>52.972999999999999</v>
      </c>
      <c r="H9316" t="s">
        <v>0</v>
      </c>
      <c r="I9316" s="40"/>
    </row>
    <row r="9317" spans="1:9" x14ac:dyDescent="0.25">
      <c r="A9317">
        <v>64066</v>
      </c>
      <c r="B9317" s="39"/>
      <c r="C9317">
        <v>1985</v>
      </c>
      <c r="G9317" s="39">
        <v>120.39400000000001</v>
      </c>
      <c r="H9317" t="s">
        <v>0</v>
      </c>
      <c r="I9317" s="40"/>
    </row>
    <row r="9318" spans="1:9" x14ac:dyDescent="0.25">
      <c r="A9318">
        <v>64066</v>
      </c>
      <c r="B9318" s="39"/>
      <c r="C9318">
        <v>2018</v>
      </c>
      <c r="G9318" s="39">
        <v>14.446999999999999</v>
      </c>
      <c r="H9318" t="s">
        <v>0</v>
      </c>
      <c r="I9318" s="40"/>
    </row>
    <row r="9319" spans="1:9" x14ac:dyDescent="0.25">
      <c r="A9319">
        <v>64066</v>
      </c>
      <c r="B9319" s="39"/>
      <c r="C9319">
        <v>2027</v>
      </c>
      <c r="G9319" s="39">
        <v>1.9259999999999999</v>
      </c>
      <c r="H9319" t="s">
        <v>0</v>
      </c>
      <c r="I9319" s="40"/>
    </row>
    <row r="9320" spans="1:9" x14ac:dyDescent="0.25">
      <c r="A9320">
        <v>64066</v>
      </c>
      <c r="B9320" s="39"/>
      <c r="C9320">
        <v>2056</v>
      </c>
      <c r="G9320" s="39">
        <v>0.96299999999999997</v>
      </c>
      <c r="H9320" t="s">
        <v>0</v>
      </c>
      <c r="I9320" s="40"/>
    </row>
    <row r="9321" spans="1:9" x14ac:dyDescent="0.25">
      <c r="A9321">
        <v>64066</v>
      </c>
      <c r="B9321" s="39"/>
      <c r="C9321">
        <v>2063</v>
      </c>
      <c r="G9321" s="39">
        <v>0.96299999999999997</v>
      </c>
      <c r="H9321" t="s">
        <v>0</v>
      </c>
      <c r="I9321" s="40"/>
    </row>
    <row r="9322" spans="1:9" x14ac:dyDescent="0.25">
      <c r="A9322">
        <v>64066</v>
      </c>
      <c r="B9322" s="39"/>
      <c r="C9322">
        <v>2200</v>
      </c>
      <c r="G9322" s="39">
        <v>848.62</v>
      </c>
      <c r="H9322" t="s">
        <v>5</v>
      </c>
      <c r="I9322" s="40"/>
    </row>
    <row r="9323" spans="1:9" x14ac:dyDescent="0.25">
      <c r="A9323">
        <v>64066</v>
      </c>
      <c r="B9323" s="39"/>
      <c r="C9323">
        <v>2314</v>
      </c>
      <c r="G9323" s="39">
        <v>7674.0379999999996</v>
      </c>
      <c r="H9323" t="s">
        <v>5</v>
      </c>
      <c r="I9323" s="40"/>
    </row>
    <row r="9324" spans="1:9" x14ac:dyDescent="0.25">
      <c r="A9324">
        <v>64066</v>
      </c>
      <c r="B9324" s="39"/>
      <c r="C9324">
        <v>2441</v>
      </c>
      <c r="G9324" s="39">
        <v>1.333</v>
      </c>
      <c r="H9324" t="s">
        <v>2</v>
      </c>
      <c r="I9324" s="40"/>
    </row>
    <row r="9325" spans="1:9" x14ac:dyDescent="0.25">
      <c r="A9325">
        <v>64066</v>
      </c>
      <c r="B9325" s="39"/>
      <c r="C9325">
        <v>2442</v>
      </c>
      <c r="G9325" s="39">
        <v>1.333</v>
      </c>
      <c r="H9325" t="s">
        <v>2</v>
      </c>
      <c r="I9325" s="40"/>
    </row>
    <row r="9326" spans="1:9" x14ac:dyDescent="0.25">
      <c r="A9326">
        <v>64066</v>
      </c>
      <c r="B9326" s="39"/>
      <c r="C9326">
        <v>2462</v>
      </c>
      <c r="G9326" s="39">
        <v>0.71899999999999997</v>
      </c>
      <c r="H9326" t="s">
        <v>2</v>
      </c>
      <c r="I9326" s="40"/>
    </row>
    <row r="9327" spans="1:9" x14ac:dyDescent="0.25">
      <c r="A9327">
        <v>64066</v>
      </c>
      <c r="B9327" s="39"/>
      <c r="C9327">
        <v>2475</v>
      </c>
      <c r="G9327" s="39">
        <v>1.333</v>
      </c>
      <c r="H9327" t="s">
        <v>2</v>
      </c>
      <c r="I9327" s="40"/>
    </row>
    <row r="9328" spans="1:9" x14ac:dyDescent="0.25">
      <c r="A9328">
        <v>64066</v>
      </c>
      <c r="B9328" s="39"/>
      <c r="C9328">
        <v>46813</v>
      </c>
      <c r="G9328" s="39">
        <v>1.333</v>
      </c>
      <c r="H9328" t="s">
        <v>2</v>
      </c>
      <c r="I9328" s="40"/>
    </row>
    <row r="9329" spans="1:9" x14ac:dyDescent="0.25">
      <c r="A9329">
        <v>64066</v>
      </c>
      <c r="B9329" s="39"/>
      <c r="C9329">
        <v>50225</v>
      </c>
      <c r="G9329" s="39">
        <v>4.8150000000000004</v>
      </c>
      <c r="H9329" t="s">
        <v>0</v>
      </c>
      <c r="I9329" s="40"/>
    </row>
    <row r="9330" spans="1:9" x14ac:dyDescent="0.25">
      <c r="A9330">
        <v>64066</v>
      </c>
      <c r="B9330" s="39"/>
      <c r="C9330">
        <v>50292</v>
      </c>
      <c r="G9330" s="39">
        <v>0.96299999999999997</v>
      </c>
      <c r="H9330" t="s">
        <v>0</v>
      </c>
      <c r="I9330" s="40"/>
    </row>
    <row r="9331" spans="1:9" x14ac:dyDescent="0.25">
      <c r="A9331">
        <v>64066</v>
      </c>
      <c r="B9331" s="39"/>
      <c r="C9331">
        <v>53964</v>
      </c>
      <c r="G9331" s="39">
        <v>1.444</v>
      </c>
      <c r="H9331" t="s">
        <v>0</v>
      </c>
      <c r="I9331" s="40"/>
    </row>
    <row r="9332" spans="1:9" x14ac:dyDescent="0.25">
      <c r="A9332">
        <v>64066</v>
      </c>
      <c r="B9332" s="39"/>
      <c r="C9332">
        <v>56354</v>
      </c>
      <c r="G9332" s="39">
        <v>10.593999999999999</v>
      </c>
      <c r="H9332" t="s">
        <v>0</v>
      </c>
      <c r="I9332" s="40"/>
    </row>
    <row r="9333" spans="1:9" x14ac:dyDescent="0.25">
      <c r="A9333">
        <v>64066</v>
      </c>
      <c r="B9333" s="39"/>
      <c r="C9333">
        <v>56357</v>
      </c>
      <c r="G9333" s="39">
        <v>5.056</v>
      </c>
      <c r="H9333" t="s">
        <v>0</v>
      </c>
      <c r="I9333" s="40"/>
    </row>
    <row r="9334" spans="1:9" x14ac:dyDescent="0.25">
      <c r="A9334">
        <v>64066</v>
      </c>
      <c r="B9334" s="39"/>
      <c r="C9334">
        <v>57598</v>
      </c>
      <c r="G9334" s="39">
        <v>432.12099999999998</v>
      </c>
      <c r="H9334" t="s">
        <v>5</v>
      </c>
      <c r="I9334" s="40"/>
    </row>
    <row r="9335" spans="1:9" x14ac:dyDescent="0.25">
      <c r="A9335">
        <v>64066</v>
      </c>
      <c r="B9335" s="39"/>
      <c r="C9335">
        <v>58122</v>
      </c>
      <c r="G9335" s="39">
        <v>2.1669999999999998</v>
      </c>
      <c r="H9335" t="s">
        <v>0</v>
      </c>
      <c r="I9335" s="40"/>
    </row>
    <row r="9336" spans="1:9" x14ac:dyDescent="0.25">
      <c r="A9336">
        <v>64066</v>
      </c>
      <c r="B9336" s="39"/>
      <c r="C9336">
        <v>60078</v>
      </c>
      <c r="G9336" s="39">
        <v>1639.9749999999999</v>
      </c>
      <c r="H9336" t="s">
        <v>5</v>
      </c>
      <c r="I9336" s="40"/>
    </row>
    <row r="9337" spans="1:9" x14ac:dyDescent="0.25">
      <c r="A9337">
        <v>64066</v>
      </c>
      <c r="B9337" s="39"/>
      <c r="C9337">
        <v>60511</v>
      </c>
      <c r="G9337" s="39">
        <v>481.57900000000001</v>
      </c>
      <c r="H9337" t="s">
        <v>0</v>
      </c>
      <c r="I9337" s="40"/>
    </row>
    <row r="9338" spans="1:9" x14ac:dyDescent="0.25">
      <c r="A9338">
        <v>64066</v>
      </c>
      <c r="B9338" s="39"/>
      <c r="C9338">
        <v>61451</v>
      </c>
      <c r="G9338" s="39">
        <v>1.589</v>
      </c>
      <c r="H9338" t="s">
        <v>0</v>
      </c>
      <c r="I9338" s="40"/>
    </row>
    <row r="9339" spans="1:9" x14ac:dyDescent="0.25">
      <c r="A9339">
        <v>64066</v>
      </c>
      <c r="B9339" s="39"/>
      <c r="C9339">
        <v>61451</v>
      </c>
      <c r="G9339" s="39">
        <v>0.57699999999999996</v>
      </c>
      <c r="H9339" t="s">
        <v>0</v>
      </c>
      <c r="I9339" s="40"/>
    </row>
    <row r="9340" spans="1:9" x14ac:dyDescent="0.25">
      <c r="A9340">
        <v>64066</v>
      </c>
      <c r="B9340" s="39"/>
      <c r="C9340">
        <v>62136</v>
      </c>
      <c r="G9340" s="39">
        <v>288.947</v>
      </c>
      <c r="H9340" t="s">
        <v>0</v>
      </c>
      <c r="I9340" s="40"/>
    </row>
    <row r="9341" spans="1:9" x14ac:dyDescent="0.25">
      <c r="A9341">
        <v>64067</v>
      </c>
      <c r="B9341" s="39"/>
      <c r="C9341">
        <v>1915</v>
      </c>
      <c r="G9341" s="39">
        <v>52.972999999999999</v>
      </c>
      <c r="H9341" t="s">
        <v>0</v>
      </c>
      <c r="I9341" s="40"/>
    </row>
    <row r="9342" spans="1:9" x14ac:dyDescent="0.25">
      <c r="A9342">
        <v>64067</v>
      </c>
      <c r="B9342" s="39"/>
      <c r="C9342">
        <v>1985</v>
      </c>
      <c r="G9342" s="39">
        <v>120.39400000000001</v>
      </c>
      <c r="H9342" t="s">
        <v>0</v>
      </c>
      <c r="I9342" s="40"/>
    </row>
    <row r="9343" spans="1:9" x14ac:dyDescent="0.25">
      <c r="A9343">
        <v>64067</v>
      </c>
      <c r="B9343" s="39"/>
      <c r="C9343">
        <v>2018</v>
      </c>
      <c r="G9343" s="39">
        <v>14.446999999999999</v>
      </c>
      <c r="H9343" t="s">
        <v>0</v>
      </c>
      <c r="I9343" s="40"/>
    </row>
    <row r="9344" spans="1:9" x14ac:dyDescent="0.25">
      <c r="A9344">
        <v>64067</v>
      </c>
      <c r="B9344" s="39"/>
      <c r="C9344">
        <v>2027</v>
      </c>
      <c r="G9344" s="39">
        <v>1.9259999999999999</v>
      </c>
      <c r="H9344" t="s">
        <v>0</v>
      </c>
      <c r="I9344" s="40"/>
    </row>
    <row r="9345" spans="1:9" x14ac:dyDescent="0.25">
      <c r="A9345">
        <v>64067</v>
      </c>
      <c r="B9345" s="39"/>
      <c r="C9345">
        <v>2056</v>
      </c>
      <c r="G9345" s="39">
        <v>0.96299999999999997</v>
      </c>
      <c r="H9345" t="s">
        <v>0</v>
      </c>
      <c r="I9345" s="40"/>
    </row>
    <row r="9346" spans="1:9" x14ac:dyDescent="0.25">
      <c r="A9346">
        <v>64067</v>
      </c>
      <c r="B9346" s="39"/>
      <c r="C9346">
        <v>2063</v>
      </c>
      <c r="G9346" s="39">
        <v>0.96299999999999997</v>
      </c>
      <c r="H9346" t="s">
        <v>0</v>
      </c>
      <c r="I9346" s="40"/>
    </row>
    <row r="9347" spans="1:9" x14ac:dyDescent="0.25">
      <c r="A9347">
        <v>64067</v>
      </c>
      <c r="B9347" s="39"/>
      <c r="C9347">
        <v>2200</v>
      </c>
      <c r="G9347" s="39">
        <v>848.62</v>
      </c>
      <c r="H9347" t="s">
        <v>5</v>
      </c>
      <c r="I9347" s="40"/>
    </row>
    <row r="9348" spans="1:9" x14ac:dyDescent="0.25">
      <c r="A9348">
        <v>64067</v>
      </c>
      <c r="B9348" s="39"/>
      <c r="C9348">
        <v>2314</v>
      </c>
      <c r="G9348" s="39">
        <v>7674.0379999999996</v>
      </c>
      <c r="H9348" t="s">
        <v>5</v>
      </c>
      <c r="I9348" s="40"/>
    </row>
    <row r="9349" spans="1:9" x14ac:dyDescent="0.25">
      <c r="A9349">
        <v>64067</v>
      </c>
      <c r="B9349" s="39"/>
      <c r="C9349">
        <v>2441</v>
      </c>
      <c r="G9349" s="39">
        <v>1.333</v>
      </c>
      <c r="H9349" t="s">
        <v>2</v>
      </c>
      <c r="I9349" s="40"/>
    </row>
    <row r="9350" spans="1:9" x14ac:dyDescent="0.25">
      <c r="A9350">
        <v>64067</v>
      </c>
      <c r="B9350" s="39"/>
      <c r="C9350">
        <v>2442</v>
      </c>
      <c r="G9350" s="39">
        <v>1.333</v>
      </c>
      <c r="H9350" t="s">
        <v>2</v>
      </c>
      <c r="I9350" s="40"/>
    </row>
    <row r="9351" spans="1:9" x14ac:dyDescent="0.25">
      <c r="A9351">
        <v>64067</v>
      </c>
      <c r="B9351" s="39"/>
      <c r="C9351">
        <v>2462</v>
      </c>
      <c r="G9351" s="39">
        <v>0.71899999999999997</v>
      </c>
      <c r="H9351" t="s">
        <v>2</v>
      </c>
      <c r="I9351" s="40"/>
    </row>
    <row r="9352" spans="1:9" x14ac:dyDescent="0.25">
      <c r="A9352">
        <v>64067</v>
      </c>
      <c r="B9352" s="39"/>
      <c r="C9352">
        <v>2475</v>
      </c>
      <c r="G9352" s="39">
        <v>1.333</v>
      </c>
      <c r="H9352" t="s">
        <v>2</v>
      </c>
      <c r="I9352" s="40"/>
    </row>
    <row r="9353" spans="1:9" x14ac:dyDescent="0.25">
      <c r="A9353">
        <v>64067</v>
      </c>
      <c r="B9353" s="39"/>
      <c r="C9353">
        <v>46813</v>
      </c>
      <c r="G9353" s="39">
        <v>1.333</v>
      </c>
      <c r="H9353" t="s">
        <v>2</v>
      </c>
      <c r="I9353" s="40"/>
    </row>
    <row r="9354" spans="1:9" x14ac:dyDescent="0.25">
      <c r="A9354">
        <v>64067</v>
      </c>
      <c r="B9354" s="39"/>
      <c r="C9354">
        <v>50225</v>
      </c>
      <c r="G9354" s="39">
        <v>4.8150000000000004</v>
      </c>
      <c r="H9354" t="s">
        <v>0</v>
      </c>
      <c r="I9354" s="40"/>
    </row>
    <row r="9355" spans="1:9" x14ac:dyDescent="0.25">
      <c r="A9355">
        <v>64067</v>
      </c>
      <c r="B9355" s="39"/>
      <c r="C9355">
        <v>50292</v>
      </c>
      <c r="G9355" s="39">
        <v>0.96299999999999997</v>
      </c>
      <c r="H9355" t="s">
        <v>0</v>
      </c>
      <c r="I9355" s="40"/>
    </row>
    <row r="9356" spans="1:9" x14ac:dyDescent="0.25">
      <c r="A9356">
        <v>64067</v>
      </c>
      <c r="B9356" s="39"/>
      <c r="C9356">
        <v>53964</v>
      </c>
      <c r="G9356" s="39">
        <v>1.444</v>
      </c>
      <c r="H9356" t="s">
        <v>0</v>
      </c>
      <c r="I9356" s="40"/>
    </row>
    <row r="9357" spans="1:9" x14ac:dyDescent="0.25">
      <c r="A9357">
        <v>64067</v>
      </c>
      <c r="B9357" s="39"/>
      <c r="C9357">
        <v>56354</v>
      </c>
      <c r="G9357" s="39">
        <v>10.593999999999999</v>
      </c>
      <c r="H9357" t="s">
        <v>0</v>
      </c>
      <c r="I9357" s="40"/>
    </row>
    <row r="9358" spans="1:9" x14ac:dyDescent="0.25">
      <c r="A9358">
        <v>64067</v>
      </c>
      <c r="B9358" s="39"/>
      <c r="C9358">
        <v>56357</v>
      </c>
      <c r="G9358" s="39">
        <v>5.056</v>
      </c>
      <c r="H9358" t="s">
        <v>0</v>
      </c>
      <c r="I9358" s="40"/>
    </row>
    <row r="9359" spans="1:9" x14ac:dyDescent="0.25">
      <c r="A9359">
        <v>64067</v>
      </c>
      <c r="B9359" s="39"/>
      <c r="C9359">
        <v>57598</v>
      </c>
      <c r="G9359" s="39">
        <v>432.12099999999998</v>
      </c>
      <c r="H9359" t="s">
        <v>5</v>
      </c>
      <c r="I9359" s="40"/>
    </row>
    <row r="9360" spans="1:9" x14ac:dyDescent="0.25">
      <c r="A9360">
        <v>64067</v>
      </c>
      <c r="B9360" s="39"/>
      <c r="C9360">
        <v>58122</v>
      </c>
      <c r="G9360" s="39">
        <v>2.1669999999999998</v>
      </c>
      <c r="H9360" t="s">
        <v>0</v>
      </c>
      <c r="I9360" s="40"/>
    </row>
    <row r="9361" spans="1:9" x14ac:dyDescent="0.25">
      <c r="A9361">
        <v>64067</v>
      </c>
      <c r="B9361" s="39"/>
      <c r="C9361">
        <v>60078</v>
      </c>
      <c r="G9361" s="39">
        <v>1639.9749999999999</v>
      </c>
      <c r="H9361" t="s">
        <v>5</v>
      </c>
      <c r="I9361" s="40"/>
    </row>
    <row r="9362" spans="1:9" x14ac:dyDescent="0.25">
      <c r="A9362">
        <v>64067</v>
      </c>
      <c r="B9362" s="39"/>
      <c r="C9362">
        <v>60511</v>
      </c>
      <c r="G9362" s="39">
        <v>481.57900000000001</v>
      </c>
      <c r="H9362" t="s">
        <v>0</v>
      </c>
      <c r="I9362" s="40"/>
    </row>
    <row r="9363" spans="1:9" x14ac:dyDescent="0.25">
      <c r="A9363">
        <v>64067</v>
      </c>
      <c r="B9363" s="39"/>
      <c r="C9363">
        <v>61451</v>
      </c>
      <c r="G9363" s="39">
        <v>1.589</v>
      </c>
      <c r="H9363" t="s">
        <v>0</v>
      </c>
      <c r="I9363" s="40"/>
    </row>
    <row r="9364" spans="1:9" x14ac:dyDescent="0.25">
      <c r="A9364">
        <v>64067</v>
      </c>
      <c r="B9364" s="39"/>
      <c r="C9364">
        <v>61451</v>
      </c>
      <c r="G9364" s="39">
        <v>0.57699999999999996</v>
      </c>
      <c r="H9364" t="s">
        <v>0</v>
      </c>
      <c r="I9364" s="40"/>
    </row>
    <row r="9365" spans="1:9" x14ac:dyDescent="0.25">
      <c r="A9365">
        <v>64067</v>
      </c>
      <c r="B9365" s="39"/>
      <c r="C9365">
        <v>62136</v>
      </c>
      <c r="G9365" s="39">
        <v>288.947</v>
      </c>
      <c r="H9365" t="s">
        <v>0</v>
      </c>
      <c r="I9365" s="40"/>
    </row>
    <row r="9366" spans="1:9" x14ac:dyDescent="0.25">
      <c r="A9366">
        <v>64083</v>
      </c>
      <c r="B9366" s="39"/>
      <c r="C9366">
        <v>1944</v>
      </c>
      <c r="G9366" s="39">
        <v>431.40600000000001</v>
      </c>
      <c r="H9366" t="s">
        <v>0</v>
      </c>
      <c r="I9366" s="40"/>
    </row>
    <row r="9367" spans="1:9" x14ac:dyDescent="0.25">
      <c r="A9367">
        <v>64083</v>
      </c>
      <c r="B9367" s="39"/>
      <c r="C9367">
        <v>1956</v>
      </c>
      <c r="G9367" s="39">
        <v>6.4710000000000001</v>
      </c>
      <c r="H9367" t="s">
        <v>0</v>
      </c>
      <c r="I9367" s="40"/>
    </row>
    <row r="9368" spans="1:9" x14ac:dyDescent="0.25">
      <c r="A9368">
        <v>64083</v>
      </c>
      <c r="B9368" s="39"/>
      <c r="C9368">
        <v>2018</v>
      </c>
      <c r="G9368" s="39">
        <v>21.57</v>
      </c>
      <c r="H9368" t="s">
        <v>0</v>
      </c>
      <c r="I9368" s="40"/>
    </row>
    <row r="9369" spans="1:9" x14ac:dyDescent="0.25">
      <c r="A9369">
        <v>64083</v>
      </c>
      <c r="B9369" s="39"/>
      <c r="C9369">
        <v>2100</v>
      </c>
      <c r="G9369" s="39">
        <v>1.0780000000000001</v>
      </c>
      <c r="H9369" t="s">
        <v>0</v>
      </c>
      <c r="I9369" s="40"/>
    </row>
    <row r="9370" spans="1:9" x14ac:dyDescent="0.25">
      <c r="A9370">
        <v>64083</v>
      </c>
      <c r="B9370" s="39"/>
      <c r="C9370">
        <v>2140</v>
      </c>
      <c r="G9370" s="39">
        <v>86.281000000000006</v>
      </c>
      <c r="H9370" t="s">
        <v>0</v>
      </c>
      <c r="I9370" s="40"/>
    </row>
    <row r="9371" spans="1:9" x14ac:dyDescent="0.25">
      <c r="A9371">
        <v>64083</v>
      </c>
      <c r="B9371" s="39"/>
      <c r="C9371">
        <v>2179</v>
      </c>
      <c r="G9371" s="39">
        <v>215.703</v>
      </c>
      <c r="H9371" t="s">
        <v>0</v>
      </c>
      <c r="I9371" s="40"/>
    </row>
    <row r="9372" spans="1:9" x14ac:dyDescent="0.25">
      <c r="A9372">
        <v>64083</v>
      </c>
      <c r="B9372" s="39"/>
      <c r="C9372">
        <v>2338</v>
      </c>
      <c r="G9372" s="39">
        <v>3.4510000000000001</v>
      </c>
      <c r="H9372" t="s">
        <v>0</v>
      </c>
      <c r="I9372" s="40"/>
    </row>
    <row r="9373" spans="1:9" x14ac:dyDescent="0.25">
      <c r="A9373">
        <v>64083</v>
      </c>
      <c r="B9373" s="39"/>
      <c r="C9373">
        <v>2441</v>
      </c>
      <c r="G9373" s="39">
        <v>1</v>
      </c>
      <c r="H9373" t="s">
        <v>2</v>
      </c>
      <c r="I9373" s="40"/>
    </row>
    <row r="9374" spans="1:9" x14ac:dyDescent="0.25">
      <c r="A9374">
        <v>64083</v>
      </c>
      <c r="B9374" s="39"/>
      <c r="C9374">
        <v>2442</v>
      </c>
      <c r="G9374" s="39">
        <v>1</v>
      </c>
      <c r="H9374" t="s">
        <v>2</v>
      </c>
      <c r="I9374" s="40"/>
    </row>
    <row r="9375" spans="1:9" x14ac:dyDescent="0.25">
      <c r="A9375">
        <v>64083</v>
      </c>
      <c r="B9375" s="39"/>
      <c r="C9375">
        <v>2462</v>
      </c>
      <c r="G9375" s="39">
        <v>0.54</v>
      </c>
      <c r="H9375" t="s">
        <v>2</v>
      </c>
      <c r="I9375" s="40"/>
    </row>
    <row r="9376" spans="1:9" x14ac:dyDescent="0.25">
      <c r="A9376">
        <v>64083</v>
      </c>
      <c r="B9376" s="39"/>
      <c r="C9376">
        <v>2471</v>
      </c>
      <c r="G9376" s="39">
        <v>1</v>
      </c>
      <c r="H9376" t="s">
        <v>2</v>
      </c>
      <c r="I9376" s="40"/>
    </row>
    <row r="9377" spans="1:9" x14ac:dyDescent="0.25">
      <c r="A9377">
        <v>64083</v>
      </c>
      <c r="B9377" s="39"/>
      <c r="C9377">
        <v>40233</v>
      </c>
      <c r="G9377" s="39">
        <v>12.079000000000001</v>
      </c>
      <c r="H9377" t="s">
        <v>0</v>
      </c>
      <c r="I9377" s="40"/>
    </row>
    <row r="9378" spans="1:9" x14ac:dyDescent="0.25">
      <c r="A9378">
        <v>64083</v>
      </c>
      <c r="B9378" s="39"/>
      <c r="C9378">
        <v>47477</v>
      </c>
      <c r="G9378" s="39">
        <v>0.5</v>
      </c>
      <c r="H9378" t="s">
        <v>2</v>
      </c>
      <c r="I9378" s="40"/>
    </row>
    <row r="9379" spans="1:9" x14ac:dyDescent="0.25">
      <c r="A9379">
        <v>64083</v>
      </c>
      <c r="B9379" s="39"/>
      <c r="C9379">
        <v>56894</v>
      </c>
      <c r="G9379" s="39">
        <v>220.017</v>
      </c>
      <c r="H9379" t="s">
        <v>0</v>
      </c>
      <c r="I9379" s="40"/>
    </row>
    <row r="9380" spans="1:9" x14ac:dyDescent="0.25">
      <c r="A9380">
        <v>64083</v>
      </c>
      <c r="B9380" s="39"/>
      <c r="C9380">
        <v>57917</v>
      </c>
      <c r="G9380" s="39">
        <v>1.7250000000000001</v>
      </c>
      <c r="H9380" t="s">
        <v>0</v>
      </c>
      <c r="I9380" s="40"/>
    </row>
    <row r="9381" spans="1:9" x14ac:dyDescent="0.25">
      <c r="A9381">
        <v>64089</v>
      </c>
      <c r="B9381" s="39"/>
      <c r="C9381">
        <v>1950</v>
      </c>
      <c r="G9381" s="39">
        <v>499.12599999999998</v>
      </c>
      <c r="H9381" t="s">
        <v>0</v>
      </c>
      <c r="I9381" s="40"/>
    </row>
    <row r="9382" spans="1:9" x14ac:dyDescent="0.25">
      <c r="A9382">
        <v>64089</v>
      </c>
      <c r="B9382" s="39"/>
      <c r="C9382">
        <v>1956</v>
      </c>
      <c r="G9382" s="39">
        <v>2.4950000000000001</v>
      </c>
      <c r="H9382" t="s">
        <v>0</v>
      </c>
      <c r="I9382" s="40"/>
    </row>
    <row r="9383" spans="1:9" x14ac:dyDescent="0.25">
      <c r="A9383">
        <v>64089</v>
      </c>
      <c r="B9383" s="39"/>
      <c r="C9383">
        <v>1987</v>
      </c>
      <c r="G9383" s="39">
        <v>364.36200000000002</v>
      </c>
      <c r="H9383" t="s">
        <v>0</v>
      </c>
      <c r="I9383" s="40"/>
    </row>
    <row r="9384" spans="1:9" x14ac:dyDescent="0.25">
      <c r="A9384">
        <v>64089</v>
      </c>
      <c r="B9384" s="39"/>
      <c r="C9384">
        <v>2018</v>
      </c>
      <c r="G9384" s="39">
        <v>19.965</v>
      </c>
      <c r="H9384" t="s">
        <v>0</v>
      </c>
      <c r="I9384" s="40"/>
    </row>
    <row r="9385" spans="1:9" x14ac:dyDescent="0.25">
      <c r="A9385">
        <v>64089</v>
      </c>
      <c r="B9385" s="39"/>
      <c r="C9385">
        <v>2106</v>
      </c>
      <c r="G9385" s="39">
        <v>1.2470000000000001</v>
      </c>
      <c r="H9385" t="s">
        <v>0</v>
      </c>
      <c r="I9385" s="40"/>
    </row>
    <row r="9386" spans="1:9" x14ac:dyDescent="0.25">
      <c r="A9386">
        <v>64089</v>
      </c>
      <c r="B9386" s="39"/>
      <c r="C9386">
        <v>2298</v>
      </c>
      <c r="G9386" s="39">
        <v>82.355000000000004</v>
      </c>
      <c r="H9386" t="s">
        <v>0</v>
      </c>
      <c r="I9386" s="40"/>
    </row>
    <row r="9387" spans="1:9" x14ac:dyDescent="0.25">
      <c r="A9387">
        <v>64089</v>
      </c>
      <c r="B9387" s="39"/>
      <c r="C9387">
        <v>2462</v>
      </c>
      <c r="G9387" s="39">
        <v>0.432</v>
      </c>
      <c r="H9387" t="s">
        <v>2</v>
      </c>
      <c r="I9387" s="40"/>
    </row>
    <row r="9388" spans="1:9" x14ac:dyDescent="0.25">
      <c r="A9388">
        <v>64089</v>
      </c>
      <c r="B9388" s="39"/>
      <c r="C9388">
        <v>2474</v>
      </c>
      <c r="G9388" s="39">
        <v>0.8</v>
      </c>
      <c r="H9388" t="s">
        <v>2</v>
      </c>
      <c r="I9388" s="40"/>
    </row>
    <row r="9389" spans="1:9" x14ac:dyDescent="0.25">
      <c r="A9389">
        <v>64089</v>
      </c>
      <c r="B9389" s="39"/>
      <c r="C9389">
        <v>2475</v>
      </c>
      <c r="G9389" s="39">
        <v>0.8</v>
      </c>
      <c r="H9389" t="s">
        <v>2</v>
      </c>
      <c r="I9389" s="40"/>
    </row>
    <row r="9390" spans="1:9" x14ac:dyDescent="0.25">
      <c r="A9390">
        <v>64089</v>
      </c>
      <c r="B9390" s="39"/>
      <c r="C9390">
        <v>32001</v>
      </c>
      <c r="G9390" s="39">
        <v>0.8</v>
      </c>
      <c r="H9390" t="s">
        <v>2</v>
      </c>
      <c r="I9390" s="40"/>
    </row>
    <row r="9391" spans="1:9" x14ac:dyDescent="0.25">
      <c r="A9391">
        <v>64089</v>
      </c>
      <c r="B9391" s="39"/>
      <c r="C9391">
        <v>54532</v>
      </c>
      <c r="G9391" s="39">
        <v>4.9909999999999997</v>
      </c>
      <c r="H9391" t="s">
        <v>0</v>
      </c>
      <c r="I9391" s="40"/>
    </row>
    <row r="9392" spans="1:9" x14ac:dyDescent="0.25">
      <c r="A9392">
        <v>64089</v>
      </c>
      <c r="B9392" s="39"/>
      <c r="C9392">
        <v>55526</v>
      </c>
      <c r="G9392" s="39">
        <v>7.9859999999999998</v>
      </c>
      <c r="H9392" t="s">
        <v>0</v>
      </c>
      <c r="I9392" s="40"/>
    </row>
    <row r="9393" spans="1:9" x14ac:dyDescent="0.25">
      <c r="A9393">
        <v>64089</v>
      </c>
      <c r="B9393" s="39"/>
      <c r="C9393">
        <v>55551</v>
      </c>
      <c r="G9393" s="39">
        <v>0.998</v>
      </c>
      <c r="H9393" t="s">
        <v>0</v>
      </c>
      <c r="I9393" s="40"/>
    </row>
    <row r="9394" spans="1:9" x14ac:dyDescent="0.25">
      <c r="A9394">
        <v>64089</v>
      </c>
      <c r="B9394" s="39"/>
      <c r="C9394">
        <v>57917</v>
      </c>
      <c r="G9394" s="39">
        <v>1.4970000000000001</v>
      </c>
      <c r="H9394" t="s">
        <v>0</v>
      </c>
      <c r="I9394" s="40"/>
    </row>
    <row r="9395" spans="1:9" x14ac:dyDescent="0.25">
      <c r="A9395">
        <v>64089</v>
      </c>
      <c r="B9395" s="39"/>
      <c r="C9395">
        <v>59660</v>
      </c>
      <c r="G9395" s="39">
        <v>14.973000000000001</v>
      </c>
      <c r="H9395" t="s">
        <v>0</v>
      </c>
      <c r="I9395" s="40"/>
    </row>
    <row r="9396" spans="1:9" x14ac:dyDescent="0.25">
      <c r="A9396">
        <v>64089</v>
      </c>
      <c r="B9396" s="39"/>
      <c r="C9396">
        <v>63932</v>
      </c>
      <c r="G9396" s="39">
        <v>40</v>
      </c>
      <c r="H9396" t="s">
        <v>2</v>
      </c>
      <c r="I9396" s="40"/>
    </row>
    <row r="9397" spans="1:9" x14ac:dyDescent="0.25">
      <c r="A9397">
        <v>64093</v>
      </c>
      <c r="B9397" s="39"/>
      <c r="C9397">
        <v>1915</v>
      </c>
      <c r="G9397" s="39">
        <v>1000</v>
      </c>
      <c r="H9397" t="s">
        <v>0</v>
      </c>
      <c r="I9397" s="40"/>
    </row>
    <row r="9398" spans="1:9" x14ac:dyDescent="0.25">
      <c r="A9398">
        <v>64093</v>
      </c>
      <c r="B9398" s="39"/>
      <c r="C9398">
        <v>2445</v>
      </c>
      <c r="G9398" s="39">
        <v>3.07</v>
      </c>
      <c r="H9398" t="s">
        <v>2</v>
      </c>
      <c r="I9398" s="40"/>
    </row>
    <row r="9399" spans="1:9" x14ac:dyDescent="0.25">
      <c r="A9399">
        <v>64093</v>
      </c>
      <c r="B9399" s="39"/>
      <c r="C9399">
        <v>2462</v>
      </c>
      <c r="G9399" s="39">
        <v>1.8420000000000001</v>
      </c>
      <c r="H9399" t="s">
        <v>2</v>
      </c>
      <c r="I9399" s="40"/>
    </row>
    <row r="9400" spans="1:9" x14ac:dyDescent="0.25">
      <c r="A9400">
        <v>64093</v>
      </c>
      <c r="B9400" s="39"/>
      <c r="C9400">
        <v>2465</v>
      </c>
      <c r="G9400" s="39">
        <v>6.14</v>
      </c>
      <c r="H9400" t="s">
        <v>2</v>
      </c>
      <c r="I9400" s="40"/>
    </row>
    <row r="9401" spans="1:9" x14ac:dyDescent="0.25">
      <c r="A9401">
        <v>64093</v>
      </c>
      <c r="B9401" s="39"/>
      <c r="C9401">
        <v>2475</v>
      </c>
      <c r="G9401" s="39">
        <v>3.07</v>
      </c>
      <c r="H9401" t="s">
        <v>2</v>
      </c>
      <c r="I9401" s="40"/>
    </row>
    <row r="9402" spans="1:9" x14ac:dyDescent="0.25">
      <c r="A9402">
        <v>64093</v>
      </c>
      <c r="B9402" s="39"/>
      <c r="C9402">
        <v>2480</v>
      </c>
      <c r="G9402" s="39">
        <v>21.49</v>
      </c>
      <c r="H9402" t="s">
        <v>2</v>
      </c>
      <c r="I9402" s="40"/>
    </row>
    <row r="9403" spans="1:9" x14ac:dyDescent="0.25">
      <c r="A9403">
        <v>64093</v>
      </c>
      <c r="B9403" s="39"/>
      <c r="C9403">
        <v>42992</v>
      </c>
      <c r="G9403" s="39">
        <v>3.07</v>
      </c>
      <c r="H9403" t="s">
        <v>2</v>
      </c>
      <c r="I9403" s="40"/>
    </row>
    <row r="9404" spans="1:9" x14ac:dyDescent="0.25">
      <c r="A9404">
        <v>64093</v>
      </c>
      <c r="B9404" s="39"/>
      <c r="C9404">
        <v>51380</v>
      </c>
      <c r="G9404" s="39">
        <v>6.14</v>
      </c>
      <c r="H9404" t="s">
        <v>2</v>
      </c>
      <c r="I9404" s="40"/>
    </row>
    <row r="9405" spans="1:9" x14ac:dyDescent="0.25">
      <c r="A9405">
        <v>64093</v>
      </c>
      <c r="B9405" s="39"/>
      <c r="C9405">
        <v>59489</v>
      </c>
      <c r="G9405" s="39">
        <v>3.07</v>
      </c>
      <c r="H9405" t="s">
        <v>2</v>
      </c>
      <c r="I9405" s="40"/>
    </row>
    <row r="9406" spans="1:9" x14ac:dyDescent="0.25">
      <c r="A9406">
        <v>64097</v>
      </c>
      <c r="B9406" s="39"/>
      <c r="C9406">
        <v>2445</v>
      </c>
      <c r="G9406" s="39">
        <v>3.07</v>
      </c>
      <c r="H9406" t="s">
        <v>2</v>
      </c>
      <c r="I9406" s="40"/>
    </row>
    <row r="9407" spans="1:9" x14ac:dyDescent="0.25">
      <c r="A9407">
        <v>64097</v>
      </c>
      <c r="B9407" s="39"/>
      <c r="C9407">
        <v>2462</v>
      </c>
      <c r="G9407" s="39">
        <v>1.8420000000000001</v>
      </c>
      <c r="H9407" t="s">
        <v>2</v>
      </c>
      <c r="I9407" s="40"/>
    </row>
    <row r="9408" spans="1:9" x14ac:dyDescent="0.25">
      <c r="A9408">
        <v>64097</v>
      </c>
      <c r="B9408" s="39"/>
      <c r="C9408">
        <v>2465</v>
      </c>
      <c r="G9408" s="39">
        <v>6.14</v>
      </c>
      <c r="H9408" t="s">
        <v>2</v>
      </c>
      <c r="I9408" s="40"/>
    </row>
    <row r="9409" spans="1:9" x14ac:dyDescent="0.25">
      <c r="A9409">
        <v>64097</v>
      </c>
      <c r="B9409" s="39"/>
      <c r="C9409">
        <v>2475</v>
      </c>
      <c r="G9409" s="39">
        <v>3.07</v>
      </c>
      <c r="H9409" t="s">
        <v>2</v>
      </c>
      <c r="I9409" s="40"/>
    </row>
    <row r="9410" spans="1:9" x14ac:dyDescent="0.25">
      <c r="A9410">
        <v>64097</v>
      </c>
      <c r="B9410" s="39"/>
      <c r="C9410">
        <v>2480</v>
      </c>
      <c r="G9410" s="39">
        <v>21.49</v>
      </c>
      <c r="H9410" t="s">
        <v>2</v>
      </c>
      <c r="I9410" s="40"/>
    </row>
    <row r="9411" spans="1:9" x14ac:dyDescent="0.25">
      <c r="A9411">
        <v>64097</v>
      </c>
      <c r="B9411" s="39"/>
      <c r="C9411">
        <v>42992</v>
      </c>
      <c r="G9411" s="39">
        <v>3.07</v>
      </c>
      <c r="H9411" t="s">
        <v>2</v>
      </c>
      <c r="I9411" s="40"/>
    </row>
    <row r="9412" spans="1:9" x14ac:dyDescent="0.25">
      <c r="A9412">
        <v>64097</v>
      </c>
      <c r="B9412" s="39"/>
      <c r="C9412">
        <v>51380</v>
      </c>
      <c r="G9412" s="39">
        <v>6.14</v>
      </c>
      <c r="H9412" t="s">
        <v>2</v>
      </c>
      <c r="I9412" s="40"/>
    </row>
    <row r="9413" spans="1:9" x14ac:dyDescent="0.25">
      <c r="A9413">
        <v>64097</v>
      </c>
      <c r="B9413" s="39"/>
      <c r="C9413">
        <v>56121</v>
      </c>
      <c r="G9413" s="39">
        <v>1000</v>
      </c>
      <c r="H9413" t="s">
        <v>0</v>
      </c>
      <c r="I9413" s="40"/>
    </row>
    <row r="9414" spans="1:9" x14ac:dyDescent="0.25">
      <c r="A9414">
        <v>64097</v>
      </c>
      <c r="B9414" s="39"/>
      <c r="C9414">
        <v>59489</v>
      </c>
      <c r="G9414" s="39">
        <v>3.07</v>
      </c>
      <c r="H9414" t="s">
        <v>2</v>
      </c>
      <c r="I9414" s="40"/>
    </row>
    <row r="9415" spans="1:9" x14ac:dyDescent="0.25">
      <c r="A9415">
        <v>64108</v>
      </c>
      <c r="B9415" s="39"/>
      <c r="C9415">
        <v>1980</v>
      </c>
      <c r="G9415" s="39">
        <v>351.11900000000003</v>
      </c>
      <c r="H9415" t="s">
        <v>0</v>
      </c>
      <c r="I9415" s="40"/>
    </row>
    <row r="9416" spans="1:9" x14ac:dyDescent="0.25">
      <c r="A9416">
        <v>64108</v>
      </c>
      <c r="B9416" s="39"/>
      <c r="C9416">
        <v>2018</v>
      </c>
      <c r="G9416" s="39">
        <v>24.215</v>
      </c>
      <c r="H9416" t="s">
        <v>0</v>
      </c>
      <c r="I9416" s="40"/>
    </row>
    <row r="9417" spans="1:9" x14ac:dyDescent="0.25">
      <c r="A9417">
        <v>64108</v>
      </c>
      <c r="B9417" s="39"/>
      <c r="C9417">
        <v>2049</v>
      </c>
      <c r="G9417" s="39">
        <v>2.4209999999999998</v>
      </c>
      <c r="H9417" t="s">
        <v>0</v>
      </c>
      <c r="I9417" s="40"/>
    </row>
    <row r="9418" spans="1:9" x14ac:dyDescent="0.25">
      <c r="A9418">
        <v>64108</v>
      </c>
      <c r="B9418" s="39"/>
      <c r="C9418">
        <v>2092</v>
      </c>
      <c r="G9418" s="39">
        <v>1.21</v>
      </c>
      <c r="H9418" t="s">
        <v>0</v>
      </c>
      <c r="I9418" s="40"/>
    </row>
    <row r="9419" spans="1:9" x14ac:dyDescent="0.25">
      <c r="A9419">
        <v>64108</v>
      </c>
      <c r="B9419" s="39"/>
      <c r="C9419">
        <v>2441</v>
      </c>
      <c r="G9419" s="39">
        <v>1</v>
      </c>
      <c r="H9419" t="s">
        <v>2</v>
      </c>
      <c r="I9419" s="40"/>
    </row>
    <row r="9420" spans="1:9" x14ac:dyDescent="0.25">
      <c r="A9420">
        <v>64108</v>
      </c>
      <c r="B9420" s="39"/>
      <c r="C9420">
        <v>2442</v>
      </c>
      <c r="G9420" s="39">
        <v>1</v>
      </c>
      <c r="H9420" t="s">
        <v>2</v>
      </c>
      <c r="I9420" s="40"/>
    </row>
    <row r="9421" spans="1:9" x14ac:dyDescent="0.25">
      <c r="A9421">
        <v>64108</v>
      </c>
      <c r="B9421" s="39"/>
      <c r="C9421">
        <v>2453</v>
      </c>
      <c r="G9421" s="39">
        <v>1</v>
      </c>
      <c r="H9421" t="s">
        <v>2</v>
      </c>
      <c r="I9421" s="40"/>
    </row>
    <row r="9422" spans="1:9" x14ac:dyDescent="0.25">
      <c r="A9422">
        <v>64108</v>
      </c>
      <c r="B9422" s="39"/>
      <c r="C9422">
        <v>2462</v>
      </c>
      <c r="G9422" s="39">
        <v>0.54</v>
      </c>
      <c r="H9422" t="s">
        <v>2</v>
      </c>
      <c r="I9422" s="40"/>
    </row>
    <row r="9423" spans="1:9" x14ac:dyDescent="0.25">
      <c r="A9423">
        <v>64108</v>
      </c>
      <c r="B9423" s="39"/>
      <c r="C9423">
        <v>2471</v>
      </c>
      <c r="G9423" s="39">
        <v>1</v>
      </c>
      <c r="H9423" t="s">
        <v>2</v>
      </c>
      <c r="I9423" s="40"/>
    </row>
    <row r="9424" spans="1:9" x14ac:dyDescent="0.25">
      <c r="A9424">
        <v>64108</v>
      </c>
      <c r="B9424" s="39"/>
      <c r="C9424">
        <v>22621</v>
      </c>
      <c r="G9424" s="39">
        <v>605.37800000000004</v>
      </c>
      <c r="H9424" t="s">
        <v>0</v>
      </c>
      <c r="I9424" s="40"/>
    </row>
    <row r="9425" spans="1:9" x14ac:dyDescent="0.25">
      <c r="A9425">
        <v>64108</v>
      </c>
      <c r="B9425" s="39"/>
      <c r="C9425">
        <v>28555</v>
      </c>
      <c r="G9425" s="39">
        <v>6.0000000000000001E-3</v>
      </c>
      <c r="H9425" t="s">
        <v>0</v>
      </c>
      <c r="I9425" s="40"/>
    </row>
    <row r="9426" spans="1:9" x14ac:dyDescent="0.25">
      <c r="A9426">
        <v>64108</v>
      </c>
      <c r="B9426" s="39"/>
      <c r="C9426">
        <v>29001</v>
      </c>
      <c r="G9426" s="39">
        <v>0.51400000000000001</v>
      </c>
      <c r="H9426" t="s">
        <v>0</v>
      </c>
      <c r="I9426" s="40"/>
    </row>
    <row r="9427" spans="1:9" x14ac:dyDescent="0.25">
      <c r="A9427">
        <v>64108</v>
      </c>
      <c r="B9427" s="39"/>
      <c r="C9427">
        <v>59660</v>
      </c>
      <c r="G9427" s="39">
        <v>15.134</v>
      </c>
      <c r="H9427" t="s">
        <v>0</v>
      </c>
      <c r="I9427" s="40"/>
    </row>
    <row r="9428" spans="1:9" x14ac:dyDescent="0.25">
      <c r="A9428">
        <v>64113</v>
      </c>
      <c r="B9428" s="39"/>
      <c r="C9428">
        <v>1915</v>
      </c>
      <c r="G9428" s="39">
        <v>53.311999999999998</v>
      </c>
      <c r="H9428" t="s">
        <v>0</v>
      </c>
      <c r="I9428" s="40"/>
    </row>
    <row r="9429" spans="1:9" x14ac:dyDescent="0.25">
      <c r="A9429">
        <v>64113</v>
      </c>
      <c r="B9429" s="39"/>
      <c r="C9429">
        <v>1944</v>
      </c>
      <c r="G9429" s="39">
        <v>484.65499999999997</v>
      </c>
      <c r="H9429" t="s">
        <v>0</v>
      </c>
      <c r="I9429" s="40"/>
    </row>
    <row r="9430" spans="1:9" x14ac:dyDescent="0.25">
      <c r="A9430">
        <v>64113</v>
      </c>
      <c r="B9430" s="39"/>
      <c r="C9430">
        <v>1985</v>
      </c>
      <c r="G9430" s="39">
        <v>145.39599999999999</v>
      </c>
      <c r="H9430" t="s">
        <v>0</v>
      </c>
      <c r="I9430" s="40"/>
    </row>
    <row r="9431" spans="1:9" x14ac:dyDescent="0.25">
      <c r="A9431">
        <v>64113</v>
      </c>
      <c r="B9431" s="39"/>
      <c r="C9431">
        <v>2018</v>
      </c>
      <c r="G9431" s="39">
        <v>14.539</v>
      </c>
      <c r="H9431" t="s">
        <v>0</v>
      </c>
      <c r="I9431" s="40"/>
    </row>
    <row r="9432" spans="1:9" x14ac:dyDescent="0.25">
      <c r="A9432">
        <v>64113</v>
      </c>
      <c r="B9432" s="39"/>
      <c r="C9432">
        <v>2027</v>
      </c>
      <c r="G9432" s="39">
        <v>0.63</v>
      </c>
      <c r="H9432" t="s">
        <v>0</v>
      </c>
      <c r="I9432" s="40"/>
    </row>
    <row r="9433" spans="1:9" x14ac:dyDescent="0.25">
      <c r="A9433">
        <v>64113</v>
      </c>
      <c r="B9433" s="39"/>
      <c r="C9433">
        <v>2052</v>
      </c>
      <c r="G9433" s="39">
        <v>2.423</v>
      </c>
      <c r="H9433" t="s">
        <v>0</v>
      </c>
      <c r="I9433" s="40"/>
    </row>
    <row r="9434" spans="1:9" x14ac:dyDescent="0.25">
      <c r="A9434">
        <v>64113</v>
      </c>
      <c r="B9434" s="39"/>
      <c r="C9434">
        <v>2056</v>
      </c>
      <c r="G9434" s="39">
        <v>0.96899999999999997</v>
      </c>
      <c r="H9434" t="s">
        <v>0</v>
      </c>
      <c r="I9434" s="40"/>
    </row>
    <row r="9435" spans="1:9" x14ac:dyDescent="0.25">
      <c r="A9435">
        <v>64113</v>
      </c>
      <c r="B9435" s="39"/>
      <c r="C9435">
        <v>2063</v>
      </c>
      <c r="G9435" s="39">
        <v>0.96899999999999997</v>
      </c>
      <c r="H9435" t="s">
        <v>0</v>
      </c>
      <c r="I9435" s="40"/>
    </row>
    <row r="9436" spans="1:9" x14ac:dyDescent="0.25">
      <c r="A9436">
        <v>64113</v>
      </c>
      <c r="B9436" s="39"/>
      <c r="C9436">
        <v>2200</v>
      </c>
      <c r="G9436" s="39">
        <v>1211.6389999999999</v>
      </c>
      <c r="H9436" t="s">
        <v>5</v>
      </c>
      <c r="I9436" s="40"/>
    </row>
    <row r="9437" spans="1:9" x14ac:dyDescent="0.25">
      <c r="A9437">
        <v>64113</v>
      </c>
      <c r="B9437" s="39"/>
      <c r="C9437">
        <v>2314</v>
      </c>
      <c r="G9437" s="39">
        <v>4037.1819999999998</v>
      </c>
      <c r="H9437" t="s">
        <v>5</v>
      </c>
      <c r="I9437" s="40"/>
    </row>
    <row r="9438" spans="1:9" x14ac:dyDescent="0.25">
      <c r="A9438">
        <v>64113</v>
      </c>
      <c r="B9438" s="39"/>
      <c r="C9438">
        <v>2441</v>
      </c>
      <c r="G9438" s="39">
        <v>1.333</v>
      </c>
      <c r="H9438" t="s">
        <v>2</v>
      </c>
      <c r="I9438" s="40"/>
    </row>
    <row r="9439" spans="1:9" x14ac:dyDescent="0.25">
      <c r="A9439">
        <v>64113</v>
      </c>
      <c r="B9439" s="39"/>
      <c r="C9439">
        <v>2442</v>
      </c>
      <c r="G9439" s="39">
        <v>1.333</v>
      </c>
      <c r="H9439" t="s">
        <v>2</v>
      </c>
      <c r="I9439" s="40"/>
    </row>
    <row r="9440" spans="1:9" x14ac:dyDescent="0.25">
      <c r="A9440">
        <v>64113</v>
      </c>
      <c r="B9440" s="39"/>
      <c r="C9440">
        <v>2462</v>
      </c>
      <c r="G9440" s="39">
        <v>0.71899999999999997</v>
      </c>
      <c r="H9440" t="s">
        <v>2</v>
      </c>
      <c r="I9440" s="40"/>
    </row>
    <row r="9441" spans="1:9" x14ac:dyDescent="0.25">
      <c r="A9441">
        <v>64113</v>
      </c>
      <c r="B9441" s="39"/>
      <c r="C9441">
        <v>2475</v>
      </c>
      <c r="G9441" s="39">
        <v>1.333</v>
      </c>
      <c r="H9441" t="s">
        <v>2</v>
      </c>
      <c r="I9441" s="40"/>
    </row>
    <row r="9442" spans="1:9" x14ac:dyDescent="0.25">
      <c r="A9442">
        <v>64113</v>
      </c>
      <c r="B9442" s="39"/>
      <c r="C9442">
        <v>46813</v>
      </c>
      <c r="G9442" s="39">
        <v>1.333</v>
      </c>
      <c r="H9442" t="s">
        <v>2</v>
      </c>
      <c r="I9442" s="40"/>
    </row>
    <row r="9443" spans="1:9" x14ac:dyDescent="0.25">
      <c r="A9443">
        <v>64113</v>
      </c>
      <c r="B9443" s="39"/>
      <c r="C9443">
        <v>50225</v>
      </c>
      <c r="G9443" s="39">
        <v>3.8769999999999998</v>
      </c>
      <c r="H9443" t="s">
        <v>0</v>
      </c>
      <c r="I9443" s="40"/>
    </row>
    <row r="9444" spans="1:9" x14ac:dyDescent="0.25">
      <c r="A9444">
        <v>64113</v>
      </c>
      <c r="B9444" s="39"/>
      <c r="C9444">
        <v>50292</v>
      </c>
      <c r="G9444" s="39">
        <v>0.96899999999999997</v>
      </c>
      <c r="H9444" t="s">
        <v>0</v>
      </c>
      <c r="I9444" s="40"/>
    </row>
    <row r="9445" spans="1:9" x14ac:dyDescent="0.25">
      <c r="A9445">
        <v>64113</v>
      </c>
      <c r="B9445" s="39"/>
      <c r="C9445">
        <v>53964</v>
      </c>
      <c r="G9445" s="39">
        <v>1.4530000000000001</v>
      </c>
      <c r="H9445" t="s">
        <v>0</v>
      </c>
      <c r="I9445" s="40"/>
    </row>
    <row r="9446" spans="1:9" x14ac:dyDescent="0.25">
      <c r="A9446">
        <v>64113</v>
      </c>
      <c r="B9446" s="39"/>
      <c r="C9446">
        <v>56354</v>
      </c>
      <c r="G9446" s="39">
        <v>9.6929999999999996</v>
      </c>
      <c r="H9446" t="s">
        <v>0</v>
      </c>
      <c r="I9446" s="40"/>
    </row>
    <row r="9447" spans="1:9" x14ac:dyDescent="0.25">
      <c r="A9447">
        <v>64113</v>
      </c>
      <c r="B9447" s="39"/>
      <c r="C9447">
        <v>57598</v>
      </c>
      <c r="G9447" s="39">
        <v>135.703</v>
      </c>
      <c r="H9447" t="s">
        <v>5</v>
      </c>
      <c r="I9447" s="40"/>
    </row>
    <row r="9448" spans="1:9" x14ac:dyDescent="0.25">
      <c r="A9448">
        <v>64113</v>
      </c>
      <c r="B9448" s="39"/>
      <c r="C9448">
        <v>57891</v>
      </c>
      <c r="G9448" s="39">
        <v>1.599</v>
      </c>
      <c r="H9448" t="s">
        <v>0</v>
      </c>
      <c r="I9448" s="40"/>
    </row>
    <row r="9449" spans="1:9" x14ac:dyDescent="0.25">
      <c r="A9449">
        <v>64113</v>
      </c>
      <c r="B9449" s="39"/>
      <c r="C9449">
        <v>58122</v>
      </c>
      <c r="G9449" s="39">
        <v>2.1800000000000002</v>
      </c>
      <c r="H9449" t="s">
        <v>0</v>
      </c>
      <c r="I9449" s="40"/>
    </row>
    <row r="9450" spans="1:9" x14ac:dyDescent="0.25">
      <c r="A9450">
        <v>64113</v>
      </c>
      <c r="B9450" s="39"/>
      <c r="C9450">
        <v>60078</v>
      </c>
      <c r="G9450" s="39">
        <v>5384.5249999999996</v>
      </c>
      <c r="H9450" t="s">
        <v>5</v>
      </c>
      <c r="I9450" s="40"/>
    </row>
    <row r="9451" spans="1:9" x14ac:dyDescent="0.25">
      <c r="A9451">
        <v>64113</v>
      </c>
      <c r="B9451" s="39"/>
      <c r="C9451">
        <v>62136</v>
      </c>
      <c r="G9451" s="39">
        <v>266.56</v>
      </c>
      <c r="H9451" t="s">
        <v>0</v>
      </c>
      <c r="I9451" s="40"/>
    </row>
    <row r="9452" spans="1:9" x14ac:dyDescent="0.25">
      <c r="A9452">
        <v>64123</v>
      </c>
      <c r="B9452" s="39"/>
      <c r="C9452">
        <v>1915</v>
      </c>
      <c r="G9452" s="39">
        <v>52.942</v>
      </c>
      <c r="H9452" t="s">
        <v>0</v>
      </c>
      <c r="I9452" s="40"/>
    </row>
    <row r="9453" spans="1:9" x14ac:dyDescent="0.25">
      <c r="A9453">
        <v>64123</v>
      </c>
      <c r="B9453" s="39"/>
      <c r="C9453">
        <v>1944</v>
      </c>
      <c r="G9453" s="39">
        <v>481.29899999999998</v>
      </c>
      <c r="H9453" t="s">
        <v>0</v>
      </c>
      <c r="I9453" s="40"/>
    </row>
    <row r="9454" spans="1:9" x14ac:dyDescent="0.25">
      <c r="A9454">
        <v>64123</v>
      </c>
      <c r="B9454" s="39"/>
      <c r="C9454">
        <v>1985</v>
      </c>
      <c r="G9454" s="39">
        <v>144.38900000000001</v>
      </c>
      <c r="H9454" t="s">
        <v>0</v>
      </c>
      <c r="I9454" s="40"/>
    </row>
    <row r="9455" spans="1:9" x14ac:dyDescent="0.25">
      <c r="A9455">
        <v>64123</v>
      </c>
      <c r="B9455" s="39"/>
      <c r="C9455">
        <v>2018</v>
      </c>
      <c r="G9455" s="39">
        <v>14.438000000000001</v>
      </c>
      <c r="H9455" t="s">
        <v>0</v>
      </c>
      <c r="I9455" s="40"/>
    </row>
    <row r="9456" spans="1:9" x14ac:dyDescent="0.25">
      <c r="A9456">
        <v>64123</v>
      </c>
      <c r="B9456" s="39"/>
      <c r="C9456">
        <v>2027</v>
      </c>
      <c r="G9456" s="39">
        <v>0.625</v>
      </c>
      <c r="H9456" t="s">
        <v>0</v>
      </c>
      <c r="I9456" s="40"/>
    </row>
    <row r="9457" spans="1:9" x14ac:dyDescent="0.25">
      <c r="A9457">
        <v>64123</v>
      </c>
      <c r="B9457" s="39"/>
      <c r="C9457">
        <v>2052</v>
      </c>
      <c r="G9457" s="39">
        <v>2.4060000000000001</v>
      </c>
      <c r="H9457" t="s">
        <v>0</v>
      </c>
      <c r="I9457" s="40"/>
    </row>
    <row r="9458" spans="1:9" x14ac:dyDescent="0.25">
      <c r="A9458">
        <v>64123</v>
      </c>
      <c r="B9458" s="39"/>
      <c r="C9458">
        <v>2056</v>
      </c>
      <c r="G9458" s="39">
        <v>0.96199999999999997</v>
      </c>
      <c r="H9458" t="s">
        <v>0</v>
      </c>
      <c r="I9458" s="40"/>
    </row>
    <row r="9459" spans="1:9" x14ac:dyDescent="0.25">
      <c r="A9459">
        <v>64123</v>
      </c>
      <c r="B9459" s="39"/>
      <c r="C9459">
        <v>2063</v>
      </c>
      <c r="G9459" s="39">
        <v>0.96199999999999997</v>
      </c>
      <c r="H9459" t="s">
        <v>0</v>
      </c>
      <c r="I9459" s="40"/>
    </row>
    <row r="9460" spans="1:9" x14ac:dyDescent="0.25">
      <c r="A9460">
        <v>64123</v>
      </c>
      <c r="B9460" s="39"/>
      <c r="C9460">
        <v>2200</v>
      </c>
      <c r="G9460" s="39">
        <v>1145.491</v>
      </c>
      <c r="H9460" t="s">
        <v>5</v>
      </c>
      <c r="I9460" s="40"/>
    </row>
    <row r="9461" spans="1:9" x14ac:dyDescent="0.25">
      <c r="A9461">
        <v>64123</v>
      </c>
      <c r="B9461" s="39"/>
      <c r="C9461">
        <v>2314</v>
      </c>
      <c r="G9461" s="39">
        <v>4331.692</v>
      </c>
      <c r="H9461" t="s">
        <v>5</v>
      </c>
      <c r="I9461" s="40"/>
    </row>
    <row r="9462" spans="1:9" x14ac:dyDescent="0.25">
      <c r="A9462">
        <v>64123</v>
      </c>
      <c r="B9462" s="39"/>
      <c r="C9462">
        <v>2441</v>
      </c>
      <c r="G9462" s="39">
        <v>1.1100000000000001</v>
      </c>
      <c r="H9462" t="s">
        <v>2</v>
      </c>
      <c r="I9462" s="40"/>
    </row>
    <row r="9463" spans="1:9" x14ac:dyDescent="0.25">
      <c r="A9463">
        <v>64123</v>
      </c>
      <c r="B9463" s="39"/>
      <c r="C9463">
        <v>2442</v>
      </c>
      <c r="G9463" s="39">
        <v>1.1100000000000001</v>
      </c>
      <c r="H9463" t="s">
        <v>2</v>
      </c>
      <c r="I9463" s="40"/>
    </row>
    <row r="9464" spans="1:9" x14ac:dyDescent="0.25">
      <c r="A9464">
        <v>64123</v>
      </c>
      <c r="B9464" s="39"/>
      <c r="C9464">
        <v>2462</v>
      </c>
      <c r="G9464" s="39">
        <v>0.59899999999999998</v>
      </c>
      <c r="H9464" t="s">
        <v>2</v>
      </c>
      <c r="I9464" s="40"/>
    </row>
    <row r="9465" spans="1:9" x14ac:dyDescent="0.25">
      <c r="A9465">
        <v>64123</v>
      </c>
      <c r="B9465" s="39"/>
      <c r="C9465">
        <v>2475</v>
      </c>
      <c r="G9465" s="39">
        <v>1.1100000000000001</v>
      </c>
      <c r="H9465" t="s">
        <v>2</v>
      </c>
      <c r="I9465" s="40"/>
    </row>
    <row r="9466" spans="1:9" x14ac:dyDescent="0.25">
      <c r="A9466">
        <v>64123</v>
      </c>
      <c r="B9466" s="39"/>
      <c r="C9466">
        <v>2482</v>
      </c>
      <c r="G9466" s="39">
        <v>1.1100000000000001</v>
      </c>
      <c r="H9466" t="s">
        <v>2</v>
      </c>
      <c r="I9466" s="40"/>
    </row>
    <row r="9467" spans="1:9" x14ac:dyDescent="0.25">
      <c r="A9467">
        <v>64123</v>
      </c>
      <c r="B9467" s="39"/>
      <c r="C9467">
        <v>50225</v>
      </c>
      <c r="G9467" s="39">
        <v>3.85</v>
      </c>
      <c r="H9467" t="s">
        <v>0</v>
      </c>
      <c r="I9467" s="40"/>
    </row>
    <row r="9468" spans="1:9" x14ac:dyDescent="0.25">
      <c r="A9468">
        <v>64123</v>
      </c>
      <c r="B9468" s="39"/>
      <c r="C9468">
        <v>50292</v>
      </c>
      <c r="G9468" s="39">
        <v>0.96199999999999997</v>
      </c>
      <c r="H9468" t="s">
        <v>0</v>
      </c>
      <c r="I9468" s="40"/>
    </row>
    <row r="9469" spans="1:9" x14ac:dyDescent="0.25">
      <c r="A9469">
        <v>64123</v>
      </c>
      <c r="B9469" s="39"/>
      <c r="C9469">
        <v>53964</v>
      </c>
      <c r="G9469" s="39">
        <v>1.4430000000000001</v>
      </c>
      <c r="H9469" t="s">
        <v>0</v>
      </c>
      <c r="I9469" s="40"/>
    </row>
    <row r="9470" spans="1:9" x14ac:dyDescent="0.25">
      <c r="A9470">
        <v>64123</v>
      </c>
      <c r="B9470" s="39"/>
      <c r="C9470">
        <v>56354</v>
      </c>
      <c r="G9470" s="39">
        <v>9.625</v>
      </c>
      <c r="H9470" t="s">
        <v>0</v>
      </c>
      <c r="I9470" s="40"/>
    </row>
    <row r="9471" spans="1:9" x14ac:dyDescent="0.25">
      <c r="A9471">
        <v>64123</v>
      </c>
      <c r="B9471" s="39"/>
      <c r="C9471">
        <v>57598</v>
      </c>
      <c r="G9471" s="39">
        <v>312.84399999999999</v>
      </c>
      <c r="H9471" t="s">
        <v>5</v>
      </c>
      <c r="I9471" s="40"/>
    </row>
    <row r="9472" spans="1:9" x14ac:dyDescent="0.25">
      <c r="A9472">
        <v>64123</v>
      </c>
      <c r="B9472" s="39"/>
      <c r="C9472">
        <v>57891</v>
      </c>
      <c r="G9472" s="39">
        <v>1.5880000000000001</v>
      </c>
      <c r="H9472" t="s">
        <v>0</v>
      </c>
      <c r="I9472" s="40"/>
    </row>
    <row r="9473" spans="1:9" x14ac:dyDescent="0.25">
      <c r="A9473">
        <v>64123</v>
      </c>
      <c r="B9473" s="39"/>
      <c r="C9473">
        <v>58122</v>
      </c>
      <c r="G9473" s="39">
        <v>2.165</v>
      </c>
      <c r="H9473" t="s">
        <v>0</v>
      </c>
      <c r="I9473" s="40"/>
    </row>
    <row r="9474" spans="1:9" x14ac:dyDescent="0.25">
      <c r="A9474">
        <v>64123</v>
      </c>
      <c r="B9474" s="39"/>
      <c r="C9474">
        <v>60078</v>
      </c>
      <c r="G9474" s="39">
        <v>3816.7020000000002</v>
      </c>
      <c r="H9474" t="s">
        <v>5</v>
      </c>
      <c r="I9474" s="40"/>
    </row>
    <row r="9475" spans="1:9" x14ac:dyDescent="0.25">
      <c r="A9475">
        <v>64123</v>
      </c>
      <c r="B9475" s="39"/>
      <c r="C9475">
        <v>62136</v>
      </c>
      <c r="G9475" s="39">
        <v>288.779</v>
      </c>
      <c r="H9475" t="s">
        <v>0</v>
      </c>
      <c r="I9475" s="40"/>
    </row>
    <row r="9476" spans="1:9" x14ac:dyDescent="0.25">
      <c r="A9476">
        <v>64124</v>
      </c>
      <c r="B9476" s="39"/>
      <c r="C9476">
        <v>2298</v>
      </c>
      <c r="G9476" s="39">
        <v>4535.4160000000002</v>
      </c>
      <c r="H9476" t="s">
        <v>5</v>
      </c>
      <c r="I9476" s="40"/>
    </row>
    <row r="9477" spans="1:9" x14ac:dyDescent="0.25">
      <c r="A9477">
        <v>64124</v>
      </c>
      <c r="B9477" s="39"/>
      <c r="C9477">
        <v>2314</v>
      </c>
      <c r="G9477" s="39">
        <v>885.82299999999998</v>
      </c>
      <c r="H9477" t="s">
        <v>5</v>
      </c>
      <c r="I9477" s="40"/>
    </row>
    <row r="9478" spans="1:9" x14ac:dyDescent="0.25">
      <c r="A9478">
        <v>64124</v>
      </c>
      <c r="B9478" s="39"/>
      <c r="C9478">
        <v>2441</v>
      </c>
      <c r="G9478" s="39">
        <v>0.83299999999999996</v>
      </c>
      <c r="H9478" t="s">
        <v>2</v>
      </c>
      <c r="I9478" s="40"/>
    </row>
    <row r="9479" spans="1:9" x14ac:dyDescent="0.25">
      <c r="A9479">
        <v>64124</v>
      </c>
      <c r="B9479" s="39"/>
      <c r="C9479">
        <v>2442</v>
      </c>
      <c r="G9479" s="39">
        <v>0.83299999999999996</v>
      </c>
      <c r="H9479" t="s">
        <v>2</v>
      </c>
      <c r="I9479" s="40"/>
    </row>
    <row r="9480" spans="1:9" x14ac:dyDescent="0.25">
      <c r="A9480">
        <v>64124</v>
      </c>
      <c r="B9480" s="39"/>
      <c r="C9480">
        <v>2462</v>
      </c>
      <c r="G9480" s="39">
        <v>0.44900000000000001</v>
      </c>
      <c r="H9480" t="s">
        <v>2</v>
      </c>
      <c r="I9480" s="40"/>
    </row>
    <row r="9481" spans="1:9" x14ac:dyDescent="0.25">
      <c r="A9481">
        <v>64124</v>
      </c>
      <c r="B9481" s="39"/>
      <c r="C9481">
        <v>28555</v>
      </c>
      <c r="G9481" s="39">
        <v>1284.444</v>
      </c>
      <c r="H9481" t="s">
        <v>5</v>
      </c>
      <c r="I9481" s="40"/>
    </row>
    <row r="9482" spans="1:9" x14ac:dyDescent="0.25">
      <c r="A9482">
        <v>64124</v>
      </c>
      <c r="B9482" s="39"/>
      <c r="C9482">
        <v>28947</v>
      </c>
      <c r="G9482" s="39">
        <v>286.12099999999998</v>
      </c>
      <c r="H9482" t="s">
        <v>5</v>
      </c>
      <c r="I9482" s="40"/>
    </row>
    <row r="9483" spans="1:9" x14ac:dyDescent="0.25">
      <c r="A9483">
        <v>64124</v>
      </c>
      <c r="B9483" s="39"/>
      <c r="C9483">
        <v>47477</v>
      </c>
      <c r="G9483" s="39">
        <v>0.41599999999999998</v>
      </c>
      <c r="H9483" t="s">
        <v>2</v>
      </c>
      <c r="I9483" s="40"/>
    </row>
    <row r="9484" spans="1:9" x14ac:dyDescent="0.25">
      <c r="A9484">
        <v>64124</v>
      </c>
      <c r="B9484" s="39"/>
      <c r="C9484">
        <v>51880</v>
      </c>
      <c r="G9484" s="39">
        <v>0.83299999999999996</v>
      </c>
      <c r="H9484" t="s">
        <v>2</v>
      </c>
      <c r="I9484" s="40"/>
    </row>
    <row r="9485" spans="1:9" x14ac:dyDescent="0.25">
      <c r="A9485">
        <v>64124</v>
      </c>
      <c r="B9485" s="39"/>
      <c r="C9485">
        <v>57321</v>
      </c>
      <c r="G9485" s="39">
        <v>17.716000000000001</v>
      </c>
      <c r="H9485" t="s">
        <v>0</v>
      </c>
      <c r="I9485" s="40"/>
    </row>
    <row r="9486" spans="1:9" x14ac:dyDescent="0.25">
      <c r="A9486">
        <v>64124</v>
      </c>
      <c r="B9486" s="39"/>
      <c r="C9486">
        <v>63662</v>
      </c>
      <c r="G9486" s="39">
        <v>62.893000000000001</v>
      </c>
      <c r="H9486" t="s">
        <v>0</v>
      </c>
      <c r="I9486" s="40"/>
    </row>
    <row r="9487" spans="1:9" x14ac:dyDescent="0.25">
      <c r="A9487">
        <v>64124</v>
      </c>
      <c r="B9487" s="39"/>
      <c r="C9487">
        <v>64115</v>
      </c>
      <c r="G9487" s="39">
        <v>2.214</v>
      </c>
      <c r="H9487" t="s">
        <v>0</v>
      </c>
      <c r="I9487" s="40"/>
    </row>
    <row r="9488" spans="1:9" x14ac:dyDescent="0.25">
      <c r="A9488">
        <v>64124</v>
      </c>
      <c r="B9488" s="39"/>
      <c r="C9488">
        <v>500573</v>
      </c>
      <c r="G9488" s="39">
        <v>26.574000000000002</v>
      </c>
      <c r="H9488" t="s">
        <v>0</v>
      </c>
      <c r="I9488" s="40"/>
    </row>
    <row r="9489" spans="1:9" x14ac:dyDescent="0.25">
      <c r="A9489">
        <v>64124</v>
      </c>
      <c r="B9489" s="39"/>
      <c r="C9489">
        <v>500587</v>
      </c>
      <c r="G9489" s="39">
        <v>885.82299999999998</v>
      </c>
      <c r="H9489" t="s">
        <v>0</v>
      </c>
      <c r="I9489" s="40"/>
    </row>
    <row r="9490" spans="1:9" x14ac:dyDescent="0.25">
      <c r="A9490">
        <v>64125</v>
      </c>
      <c r="B9490" s="39"/>
      <c r="C9490">
        <v>2298</v>
      </c>
      <c r="G9490" s="39">
        <v>4535.4160000000002</v>
      </c>
      <c r="H9490" t="s">
        <v>5</v>
      </c>
      <c r="I9490" s="40"/>
    </row>
    <row r="9491" spans="1:9" x14ac:dyDescent="0.25">
      <c r="A9491">
        <v>64125</v>
      </c>
      <c r="B9491" s="39"/>
      <c r="C9491">
        <v>2314</v>
      </c>
      <c r="G9491" s="39">
        <v>885.82299999999998</v>
      </c>
      <c r="H9491" t="s">
        <v>5</v>
      </c>
      <c r="I9491" s="40"/>
    </row>
    <row r="9492" spans="1:9" x14ac:dyDescent="0.25">
      <c r="A9492">
        <v>64125</v>
      </c>
      <c r="B9492" s="39"/>
      <c r="C9492">
        <v>2441</v>
      </c>
      <c r="G9492" s="39">
        <v>0.83299999999999996</v>
      </c>
      <c r="H9492" t="s">
        <v>2</v>
      </c>
      <c r="I9492" s="40"/>
    </row>
    <row r="9493" spans="1:9" x14ac:dyDescent="0.25">
      <c r="A9493">
        <v>64125</v>
      </c>
      <c r="B9493" s="39"/>
      <c r="C9493">
        <v>2442</v>
      </c>
      <c r="G9493" s="39">
        <v>0.83299999999999996</v>
      </c>
      <c r="H9493" t="s">
        <v>2</v>
      </c>
      <c r="I9493" s="40"/>
    </row>
    <row r="9494" spans="1:9" x14ac:dyDescent="0.25">
      <c r="A9494">
        <v>64125</v>
      </c>
      <c r="B9494" s="39"/>
      <c r="C9494">
        <v>2462</v>
      </c>
      <c r="G9494" s="39">
        <v>0.44900000000000001</v>
      </c>
      <c r="H9494" t="s">
        <v>2</v>
      </c>
      <c r="I9494" s="40"/>
    </row>
    <row r="9495" spans="1:9" x14ac:dyDescent="0.25">
      <c r="A9495">
        <v>64125</v>
      </c>
      <c r="B9495" s="39"/>
      <c r="C9495">
        <v>28555</v>
      </c>
      <c r="G9495" s="39">
        <v>1284.444</v>
      </c>
      <c r="H9495" t="s">
        <v>5</v>
      </c>
      <c r="I9495" s="40"/>
    </row>
    <row r="9496" spans="1:9" x14ac:dyDescent="0.25">
      <c r="A9496">
        <v>64125</v>
      </c>
      <c r="B9496" s="39"/>
      <c r="C9496">
        <v>28947</v>
      </c>
      <c r="G9496" s="39">
        <v>286.12099999999998</v>
      </c>
      <c r="H9496" t="s">
        <v>5</v>
      </c>
      <c r="I9496" s="40"/>
    </row>
    <row r="9497" spans="1:9" x14ac:dyDescent="0.25">
      <c r="A9497">
        <v>64125</v>
      </c>
      <c r="B9497" s="39"/>
      <c r="C9497">
        <v>47477</v>
      </c>
      <c r="G9497" s="39">
        <v>0.41599999999999998</v>
      </c>
      <c r="H9497" t="s">
        <v>2</v>
      </c>
      <c r="I9497" s="40"/>
    </row>
    <row r="9498" spans="1:9" x14ac:dyDescent="0.25">
      <c r="A9498">
        <v>64125</v>
      </c>
      <c r="B9498" s="39"/>
      <c r="C9498">
        <v>51880</v>
      </c>
      <c r="G9498" s="39">
        <v>0.83299999999999996</v>
      </c>
      <c r="H9498" t="s">
        <v>2</v>
      </c>
      <c r="I9498" s="40"/>
    </row>
    <row r="9499" spans="1:9" x14ac:dyDescent="0.25">
      <c r="A9499">
        <v>64125</v>
      </c>
      <c r="B9499" s="39"/>
      <c r="C9499">
        <v>57321</v>
      </c>
      <c r="G9499" s="39">
        <v>26.574000000000002</v>
      </c>
      <c r="H9499" t="s">
        <v>0</v>
      </c>
      <c r="I9499" s="40"/>
    </row>
    <row r="9500" spans="1:9" x14ac:dyDescent="0.25">
      <c r="A9500">
        <v>64125</v>
      </c>
      <c r="B9500" s="39"/>
      <c r="C9500">
        <v>63662</v>
      </c>
      <c r="G9500" s="39">
        <v>62.893000000000001</v>
      </c>
      <c r="H9500" t="s">
        <v>0</v>
      </c>
      <c r="I9500" s="40"/>
    </row>
    <row r="9501" spans="1:9" x14ac:dyDescent="0.25">
      <c r="A9501">
        <v>64125</v>
      </c>
      <c r="B9501" s="39"/>
      <c r="C9501">
        <v>64115</v>
      </c>
      <c r="G9501" s="39">
        <v>2.214</v>
      </c>
      <c r="H9501" t="s">
        <v>0</v>
      </c>
      <c r="I9501" s="40"/>
    </row>
    <row r="9502" spans="1:9" x14ac:dyDescent="0.25">
      <c r="A9502">
        <v>64125</v>
      </c>
      <c r="B9502" s="39"/>
      <c r="C9502">
        <v>500573</v>
      </c>
      <c r="G9502" s="39">
        <v>17.716000000000001</v>
      </c>
      <c r="H9502" t="s">
        <v>0</v>
      </c>
      <c r="I9502" s="40"/>
    </row>
    <row r="9503" spans="1:9" x14ac:dyDescent="0.25">
      <c r="A9503">
        <v>64125</v>
      </c>
      <c r="B9503" s="39"/>
      <c r="C9503">
        <v>500587</v>
      </c>
      <c r="G9503" s="39">
        <v>885.82299999999998</v>
      </c>
      <c r="H9503" t="s">
        <v>0</v>
      </c>
      <c r="I9503" s="40"/>
    </row>
    <row r="9504" spans="1:9" x14ac:dyDescent="0.25">
      <c r="A9504">
        <v>64135</v>
      </c>
      <c r="B9504" s="39"/>
      <c r="C9504">
        <v>1980</v>
      </c>
      <c r="G9504" s="39">
        <v>398.97800000000001</v>
      </c>
      <c r="H9504" t="s">
        <v>0</v>
      </c>
      <c r="I9504" s="40"/>
    </row>
    <row r="9505" spans="1:9" x14ac:dyDescent="0.25">
      <c r="A9505">
        <v>64135</v>
      </c>
      <c r="B9505" s="39"/>
      <c r="C9505">
        <v>2069</v>
      </c>
      <c r="G9505" s="39">
        <v>0.82199999999999995</v>
      </c>
      <c r="H9505" t="s">
        <v>0</v>
      </c>
      <c r="I9505" s="40"/>
    </row>
    <row r="9506" spans="1:9" x14ac:dyDescent="0.25">
      <c r="A9506">
        <v>64135</v>
      </c>
      <c r="B9506" s="39"/>
      <c r="C9506">
        <v>2092</v>
      </c>
      <c r="G9506" s="39">
        <v>0.41099999999999998</v>
      </c>
      <c r="H9506" t="s">
        <v>0</v>
      </c>
      <c r="I9506" s="40"/>
    </row>
    <row r="9507" spans="1:9" x14ac:dyDescent="0.25">
      <c r="A9507">
        <v>64135</v>
      </c>
      <c r="B9507" s="39"/>
      <c r="C9507">
        <v>2254</v>
      </c>
      <c r="G9507" s="39">
        <v>86.376000000000005</v>
      </c>
      <c r="H9507" t="s">
        <v>5</v>
      </c>
      <c r="I9507" s="40"/>
    </row>
    <row r="9508" spans="1:9" x14ac:dyDescent="0.25">
      <c r="A9508">
        <v>64135</v>
      </c>
      <c r="B9508" s="39"/>
      <c r="C9508">
        <v>2462</v>
      </c>
      <c r="G9508" s="39">
        <v>0.432</v>
      </c>
      <c r="H9508" t="s">
        <v>2</v>
      </c>
      <c r="I9508" s="40"/>
    </row>
    <row r="9509" spans="1:9" x14ac:dyDescent="0.25">
      <c r="A9509">
        <v>64135</v>
      </c>
      <c r="B9509" s="39"/>
      <c r="C9509">
        <v>2474</v>
      </c>
      <c r="G9509" s="39">
        <v>0.8</v>
      </c>
      <c r="H9509" t="s">
        <v>2</v>
      </c>
      <c r="I9509" s="40"/>
    </row>
    <row r="9510" spans="1:9" x14ac:dyDescent="0.25">
      <c r="A9510">
        <v>64135</v>
      </c>
      <c r="B9510" s="39"/>
      <c r="C9510">
        <v>22621</v>
      </c>
      <c r="G9510" s="39">
        <v>205.65799999999999</v>
      </c>
      <c r="H9510" t="s">
        <v>0</v>
      </c>
      <c r="I9510" s="40"/>
    </row>
    <row r="9511" spans="1:9" x14ac:dyDescent="0.25">
      <c r="A9511">
        <v>64135</v>
      </c>
      <c r="B9511" s="39"/>
      <c r="C9511">
        <v>23202</v>
      </c>
      <c r="G9511" s="39">
        <v>164.52699999999999</v>
      </c>
      <c r="H9511" t="s">
        <v>0</v>
      </c>
      <c r="I9511" s="40"/>
    </row>
    <row r="9512" spans="1:9" x14ac:dyDescent="0.25">
      <c r="A9512">
        <v>64135</v>
      </c>
      <c r="B9512" s="39"/>
      <c r="C9512">
        <v>25405</v>
      </c>
      <c r="G9512" s="39">
        <v>205.65799999999999</v>
      </c>
      <c r="H9512" t="s">
        <v>0</v>
      </c>
      <c r="I9512" s="40"/>
    </row>
    <row r="9513" spans="1:9" x14ac:dyDescent="0.25">
      <c r="A9513">
        <v>64135</v>
      </c>
      <c r="B9513" s="39"/>
      <c r="C9513">
        <v>32001</v>
      </c>
      <c r="G9513" s="39">
        <v>0.8</v>
      </c>
      <c r="H9513" t="s">
        <v>2</v>
      </c>
      <c r="I9513" s="40"/>
    </row>
    <row r="9514" spans="1:9" x14ac:dyDescent="0.25">
      <c r="A9514">
        <v>64135</v>
      </c>
      <c r="B9514" s="39"/>
      <c r="C9514">
        <v>47477</v>
      </c>
      <c r="G9514" s="39">
        <v>0.4</v>
      </c>
      <c r="H9514" t="s">
        <v>2</v>
      </c>
      <c r="I9514" s="40"/>
    </row>
    <row r="9515" spans="1:9" x14ac:dyDescent="0.25">
      <c r="A9515">
        <v>64135</v>
      </c>
      <c r="B9515" s="39"/>
      <c r="C9515">
        <v>48290</v>
      </c>
      <c r="G9515" s="39">
        <v>4.8</v>
      </c>
      <c r="H9515" t="s">
        <v>2</v>
      </c>
      <c r="I9515" s="40"/>
    </row>
    <row r="9516" spans="1:9" x14ac:dyDescent="0.25">
      <c r="A9516">
        <v>64135</v>
      </c>
      <c r="B9516" s="39"/>
      <c r="C9516">
        <v>49073</v>
      </c>
      <c r="G9516" s="39">
        <v>1.2330000000000001</v>
      </c>
      <c r="H9516" t="s">
        <v>0</v>
      </c>
      <c r="I9516" s="40"/>
    </row>
    <row r="9517" spans="1:9" x14ac:dyDescent="0.25">
      <c r="A9517">
        <v>64135</v>
      </c>
      <c r="B9517" s="39"/>
      <c r="C9517">
        <v>59710</v>
      </c>
      <c r="G9517" s="39">
        <v>6.1689999999999996</v>
      </c>
      <c r="H9517" t="s">
        <v>0</v>
      </c>
      <c r="I9517" s="40"/>
    </row>
    <row r="9518" spans="1:9" x14ac:dyDescent="0.25">
      <c r="A9518">
        <v>64135</v>
      </c>
      <c r="B9518" s="39"/>
      <c r="C9518">
        <v>60078</v>
      </c>
      <c r="G9518" s="39">
        <v>16.452000000000002</v>
      </c>
      <c r="H9518" t="s">
        <v>0</v>
      </c>
      <c r="I9518" s="40"/>
    </row>
    <row r="9519" spans="1:9" x14ac:dyDescent="0.25">
      <c r="A9519">
        <v>64143</v>
      </c>
      <c r="B9519" s="39"/>
      <c r="C9519">
        <v>1915</v>
      </c>
      <c r="G9519" s="39">
        <v>53.13</v>
      </c>
      <c r="H9519" t="s">
        <v>0</v>
      </c>
      <c r="I9519" s="40"/>
    </row>
    <row r="9520" spans="1:9" x14ac:dyDescent="0.25">
      <c r="A9520">
        <v>64143</v>
      </c>
      <c r="B9520" s="39"/>
      <c r="C9520">
        <v>1944</v>
      </c>
      <c r="G9520" s="39">
        <v>483</v>
      </c>
      <c r="H9520" t="s">
        <v>0</v>
      </c>
      <c r="I9520" s="40"/>
    </row>
    <row r="9521" spans="1:9" x14ac:dyDescent="0.25">
      <c r="A9521">
        <v>64143</v>
      </c>
      <c r="B9521" s="39"/>
      <c r="C9521">
        <v>1985</v>
      </c>
      <c r="G9521" s="39">
        <v>144.9</v>
      </c>
      <c r="H9521" t="s">
        <v>0</v>
      </c>
      <c r="I9521" s="40"/>
    </row>
    <row r="9522" spans="1:9" x14ac:dyDescent="0.25">
      <c r="A9522">
        <v>64143</v>
      </c>
      <c r="B9522" s="39"/>
      <c r="C9522">
        <v>2018</v>
      </c>
      <c r="G9522" s="39">
        <v>14.49</v>
      </c>
      <c r="H9522" t="s">
        <v>0</v>
      </c>
      <c r="I9522" s="40"/>
    </row>
    <row r="9523" spans="1:9" x14ac:dyDescent="0.25">
      <c r="A9523">
        <v>64143</v>
      </c>
      <c r="B9523" s="39"/>
      <c r="C9523">
        <v>2027</v>
      </c>
      <c r="G9523" s="39">
        <v>0.627</v>
      </c>
      <c r="H9523" t="s">
        <v>0</v>
      </c>
      <c r="I9523" s="40"/>
    </row>
    <row r="9524" spans="1:9" x14ac:dyDescent="0.25">
      <c r="A9524">
        <v>64143</v>
      </c>
      <c r="B9524" s="39"/>
      <c r="C9524">
        <v>2052</v>
      </c>
      <c r="G9524" s="39">
        <v>2.415</v>
      </c>
      <c r="H9524" t="s">
        <v>0</v>
      </c>
      <c r="I9524" s="40"/>
    </row>
    <row r="9525" spans="1:9" x14ac:dyDescent="0.25">
      <c r="A9525">
        <v>64143</v>
      </c>
      <c r="B9525" s="39"/>
      <c r="C9525">
        <v>2056</v>
      </c>
      <c r="G9525" s="39">
        <v>0.96599999999999997</v>
      </c>
      <c r="H9525" t="s">
        <v>0</v>
      </c>
      <c r="I9525" s="40"/>
    </row>
    <row r="9526" spans="1:9" x14ac:dyDescent="0.25">
      <c r="A9526">
        <v>64143</v>
      </c>
      <c r="B9526" s="39"/>
      <c r="C9526">
        <v>2063</v>
      </c>
      <c r="G9526" s="39">
        <v>0.96599999999999997</v>
      </c>
      <c r="H9526" t="s">
        <v>0</v>
      </c>
      <c r="I9526" s="40"/>
    </row>
    <row r="9527" spans="1:9" x14ac:dyDescent="0.25">
      <c r="A9527">
        <v>64143</v>
      </c>
      <c r="B9527" s="39"/>
      <c r="C9527">
        <v>2200</v>
      </c>
      <c r="G9527" s="39">
        <v>1848.4559999999999</v>
      </c>
      <c r="H9527" t="s">
        <v>5</v>
      </c>
      <c r="I9527" s="40"/>
    </row>
    <row r="9528" spans="1:9" x14ac:dyDescent="0.25">
      <c r="A9528">
        <v>64143</v>
      </c>
      <c r="B9528" s="39"/>
      <c r="C9528">
        <v>2314</v>
      </c>
      <c r="G9528" s="39">
        <v>3490.6570000000002</v>
      </c>
      <c r="H9528" t="s">
        <v>5</v>
      </c>
      <c r="I9528" s="40"/>
    </row>
    <row r="9529" spans="1:9" x14ac:dyDescent="0.25">
      <c r="A9529">
        <v>64143</v>
      </c>
      <c r="B9529" s="39"/>
      <c r="C9529">
        <v>2441</v>
      </c>
      <c r="G9529" s="39">
        <v>1.1100000000000001</v>
      </c>
      <c r="H9529" t="s">
        <v>2</v>
      </c>
      <c r="I9529" s="40"/>
    </row>
    <row r="9530" spans="1:9" x14ac:dyDescent="0.25">
      <c r="A9530">
        <v>64143</v>
      </c>
      <c r="B9530" s="39"/>
      <c r="C9530">
        <v>2442</v>
      </c>
      <c r="G9530" s="39">
        <v>1.1100000000000001</v>
      </c>
      <c r="H9530" t="s">
        <v>2</v>
      </c>
      <c r="I9530" s="40"/>
    </row>
    <row r="9531" spans="1:9" x14ac:dyDescent="0.25">
      <c r="A9531">
        <v>64143</v>
      </c>
      <c r="B9531" s="39"/>
      <c r="C9531">
        <v>2462</v>
      </c>
      <c r="G9531" s="39">
        <v>0.59899999999999998</v>
      </c>
      <c r="H9531" t="s">
        <v>2</v>
      </c>
      <c r="I9531" s="40"/>
    </row>
    <row r="9532" spans="1:9" x14ac:dyDescent="0.25">
      <c r="A9532">
        <v>64143</v>
      </c>
      <c r="B9532" s="39"/>
      <c r="C9532">
        <v>2475</v>
      </c>
      <c r="G9532" s="39">
        <v>1.1100000000000001</v>
      </c>
      <c r="H9532" t="s">
        <v>2</v>
      </c>
      <c r="I9532" s="40"/>
    </row>
    <row r="9533" spans="1:9" x14ac:dyDescent="0.25">
      <c r="A9533">
        <v>64143</v>
      </c>
      <c r="B9533" s="39"/>
      <c r="C9533">
        <v>2482</v>
      </c>
      <c r="G9533" s="39">
        <v>1.1100000000000001</v>
      </c>
      <c r="H9533" t="s">
        <v>2</v>
      </c>
      <c r="I9533" s="40"/>
    </row>
    <row r="9534" spans="1:9" x14ac:dyDescent="0.25">
      <c r="A9534">
        <v>64143</v>
      </c>
      <c r="B9534" s="39"/>
      <c r="C9534">
        <v>50225</v>
      </c>
      <c r="G9534" s="39">
        <v>8.0169999999999995</v>
      </c>
      <c r="H9534" t="s">
        <v>0</v>
      </c>
      <c r="I9534" s="40"/>
    </row>
    <row r="9535" spans="1:9" x14ac:dyDescent="0.25">
      <c r="A9535">
        <v>64143</v>
      </c>
      <c r="B9535" s="39"/>
      <c r="C9535">
        <v>50292</v>
      </c>
      <c r="G9535" s="39">
        <v>0.96599999999999997</v>
      </c>
      <c r="H9535" t="s">
        <v>0</v>
      </c>
      <c r="I9535" s="40"/>
    </row>
    <row r="9536" spans="1:9" x14ac:dyDescent="0.25">
      <c r="A9536">
        <v>64143</v>
      </c>
      <c r="B9536" s="39"/>
      <c r="C9536">
        <v>53964</v>
      </c>
      <c r="G9536" s="39">
        <v>1.4490000000000001</v>
      </c>
      <c r="H9536" t="s">
        <v>0</v>
      </c>
      <c r="I9536" s="40"/>
    </row>
    <row r="9537" spans="1:9" x14ac:dyDescent="0.25">
      <c r="A9537">
        <v>64143</v>
      </c>
      <c r="B9537" s="39"/>
      <c r="C9537">
        <v>56354</v>
      </c>
      <c r="G9537" s="39">
        <v>9.66</v>
      </c>
      <c r="H9537" t="s">
        <v>0</v>
      </c>
      <c r="I9537" s="40"/>
    </row>
    <row r="9538" spans="1:9" x14ac:dyDescent="0.25">
      <c r="A9538">
        <v>64143</v>
      </c>
      <c r="B9538" s="39"/>
      <c r="C9538">
        <v>57598</v>
      </c>
      <c r="G9538" s="39">
        <v>164.48</v>
      </c>
      <c r="H9538" t="s">
        <v>5</v>
      </c>
      <c r="I9538" s="40"/>
    </row>
    <row r="9539" spans="1:9" x14ac:dyDescent="0.25">
      <c r="A9539">
        <v>64143</v>
      </c>
      <c r="B9539" s="39"/>
      <c r="C9539">
        <v>57891</v>
      </c>
      <c r="G9539" s="39">
        <v>1.593</v>
      </c>
      <c r="H9539" t="s">
        <v>0</v>
      </c>
      <c r="I9539" s="40"/>
    </row>
    <row r="9540" spans="1:9" x14ac:dyDescent="0.25">
      <c r="A9540">
        <v>64143</v>
      </c>
      <c r="B9540" s="39"/>
      <c r="C9540">
        <v>58122</v>
      </c>
      <c r="G9540" s="39">
        <v>2.173</v>
      </c>
      <c r="H9540" t="s">
        <v>0</v>
      </c>
      <c r="I9540" s="40"/>
    </row>
    <row r="9541" spans="1:9" x14ac:dyDescent="0.25">
      <c r="A9541">
        <v>64143</v>
      </c>
      <c r="B9541" s="39"/>
      <c r="C9541">
        <v>60078</v>
      </c>
      <c r="G9541" s="39">
        <v>4490.5990000000002</v>
      </c>
      <c r="H9541" t="s">
        <v>5</v>
      </c>
      <c r="I9541" s="40"/>
    </row>
    <row r="9542" spans="1:9" x14ac:dyDescent="0.25">
      <c r="A9542">
        <v>64143</v>
      </c>
      <c r="B9542" s="39"/>
      <c r="C9542">
        <v>62136</v>
      </c>
      <c r="G9542" s="39">
        <v>265.64999999999998</v>
      </c>
      <c r="H9542" t="s">
        <v>0</v>
      </c>
      <c r="I9542" s="40"/>
    </row>
    <row r="9543" spans="1:9" x14ac:dyDescent="0.25">
      <c r="A9543">
        <v>64144</v>
      </c>
      <c r="B9543" s="39"/>
      <c r="C9543">
        <v>2018</v>
      </c>
      <c r="G9543" s="39">
        <v>4.3760000000000003</v>
      </c>
      <c r="H9543" t="s">
        <v>0</v>
      </c>
      <c r="I9543" s="40"/>
    </row>
    <row r="9544" spans="1:9" x14ac:dyDescent="0.25">
      <c r="A9544">
        <v>64144</v>
      </c>
      <c r="B9544" s="39"/>
      <c r="C9544">
        <v>2298</v>
      </c>
      <c r="G9544" s="39">
        <v>4.4640000000000004</v>
      </c>
      <c r="H9544" t="s">
        <v>0</v>
      </c>
      <c r="I9544" s="40"/>
    </row>
    <row r="9545" spans="1:9" x14ac:dyDescent="0.25">
      <c r="A9545">
        <v>64144</v>
      </c>
      <c r="B9545" s="39"/>
      <c r="C9545">
        <v>2314</v>
      </c>
      <c r="G9545" s="39">
        <v>0.875</v>
      </c>
      <c r="H9545" t="s">
        <v>0</v>
      </c>
      <c r="I9545" s="40"/>
    </row>
    <row r="9546" spans="1:9" x14ac:dyDescent="0.25">
      <c r="A9546">
        <v>64144</v>
      </c>
      <c r="B9546" s="39"/>
      <c r="C9546">
        <v>2441</v>
      </c>
      <c r="G9546" s="39">
        <v>0.90900000000000003</v>
      </c>
      <c r="H9546" t="s">
        <v>2</v>
      </c>
      <c r="I9546" s="40"/>
    </row>
    <row r="9547" spans="1:9" x14ac:dyDescent="0.25">
      <c r="A9547">
        <v>64144</v>
      </c>
      <c r="B9547" s="39"/>
      <c r="C9547">
        <v>2442</v>
      </c>
      <c r="G9547" s="39">
        <v>0.90900000000000003</v>
      </c>
      <c r="H9547" t="s">
        <v>2</v>
      </c>
      <c r="I9547" s="40"/>
    </row>
    <row r="9548" spans="1:9" x14ac:dyDescent="0.25">
      <c r="A9548">
        <v>64144</v>
      </c>
      <c r="B9548" s="39"/>
      <c r="C9548">
        <v>2462</v>
      </c>
      <c r="G9548" s="39">
        <v>0.54500000000000004</v>
      </c>
      <c r="H9548" t="s">
        <v>2</v>
      </c>
      <c r="I9548" s="40"/>
    </row>
    <row r="9549" spans="1:9" x14ac:dyDescent="0.25">
      <c r="A9549">
        <v>64144</v>
      </c>
      <c r="B9549" s="39"/>
      <c r="C9549">
        <v>28555</v>
      </c>
      <c r="G9549" s="39">
        <v>0.74399999999999999</v>
      </c>
      <c r="H9549" t="s">
        <v>0</v>
      </c>
      <c r="I9549" s="40"/>
    </row>
    <row r="9550" spans="1:9" x14ac:dyDescent="0.25">
      <c r="A9550">
        <v>64144</v>
      </c>
      <c r="B9550" s="39"/>
      <c r="C9550">
        <v>28947</v>
      </c>
      <c r="G9550" s="39">
        <v>0.34100000000000003</v>
      </c>
      <c r="H9550" t="s">
        <v>0</v>
      </c>
      <c r="I9550" s="40"/>
    </row>
    <row r="9551" spans="1:9" x14ac:dyDescent="0.25">
      <c r="A9551">
        <v>64144</v>
      </c>
      <c r="B9551" s="39"/>
      <c r="C9551">
        <v>47438</v>
      </c>
      <c r="G9551" s="39">
        <v>0.90900000000000003</v>
      </c>
      <c r="H9551" t="s">
        <v>2</v>
      </c>
      <c r="I9551" s="40"/>
    </row>
    <row r="9552" spans="1:9" x14ac:dyDescent="0.25">
      <c r="A9552">
        <v>64144</v>
      </c>
      <c r="B9552" s="39"/>
      <c r="C9552">
        <v>47477</v>
      </c>
      <c r="G9552" s="39">
        <v>0.45400000000000001</v>
      </c>
      <c r="H9552" t="s">
        <v>2</v>
      </c>
      <c r="I9552" s="40"/>
    </row>
    <row r="9553" spans="1:9" x14ac:dyDescent="0.25">
      <c r="A9553">
        <v>64144</v>
      </c>
      <c r="B9553" s="39"/>
      <c r="C9553">
        <v>54394</v>
      </c>
      <c r="G9553" s="39">
        <v>52.523000000000003</v>
      </c>
      <c r="H9553" t="s">
        <v>0</v>
      </c>
      <c r="I9553" s="40"/>
    </row>
    <row r="9554" spans="1:9" x14ac:dyDescent="0.25">
      <c r="A9554">
        <v>64144</v>
      </c>
      <c r="B9554" s="39"/>
      <c r="C9554">
        <v>56913</v>
      </c>
      <c r="G9554" s="39">
        <v>21.884</v>
      </c>
      <c r="H9554" t="s">
        <v>0</v>
      </c>
      <c r="I9554" s="40"/>
    </row>
    <row r="9555" spans="1:9" x14ac:dyDescent="0.25">
      <c r="A9555">
        <v>64144</v>
      </c>
      <c r="B9555" s="39"/>
      <c r="C9555">
        <v>62383</v>
      </c>
      <c r="G9555" s="39">
        <v>13.13</v>
      </c>
      <c r="H9555" t="s">
        <v>0</v>
      </c>
      <c r="I9555" s="40"/>
    </row>
    <row r="9556" spans="1:9" x14ac:dyDescent="0.25">
      <c r="A9556">
        <v>64144</v>
      </c>
      <c r="B9556" s="39"/>
      <c r="C9556">
        <v>62967</v>
      </c>
      <c r="G9556" s="39">
        <v>26.260999999999999</v>
      </c>
      <c r="H9556" t="s">
        <v>0</v>
      </c>
      <c r="I9556" s="40"/>
    </row>
    <row r="9557" spans="1:9" x14ac:dyDescent="0.25">
      <c r="A9557">
        <v>64144</v>
      </c>
      <c r="B9557" s="39"/>
      <c r="C9557">
        <v>500585</v>
      </c>
      <c r="G9557" s="39">
        <v>875.39599999999996</v>
      </c>
      <c r="H9557" t="s">
        <v>0</v>
      </c>
      <c r="I9557" s="40"/>
    </row>
    <row r="9558" spans="1:9" x14ac:dyDescent="0.25">
      <c r="A9558">
        <v>64145</v>
      </c>
      <c r="B9558" s="39"/>
      <c r="C9558">
        <v>1909</v>
      </c>
      <c r="G9558" s="39">
        <v>245.62700000000001</v>
      </c>
      <c r="H9558" t="s">
        <v>0</v>
      </c>
      <c r="I9558" s="40"/>
    </row>
    <row r="9559" spans="1:9" x14ac:dyDescent="0.25">
      <c r="A9559">
        <v>64145</v>
      </c>
      <c r="B9559" s="39"/>
      <c r="C9559">
        <v>2026</v>
      </c>
      <c r="G9559" s="39">
        <v>1.4730000000000001</v>
      </c>
      <c r="H9559" t="s">
        <v>0</v>
      </c>
      <c r="I9559" s="40"/>
    </row>
    <row r="9560" spans="1:9" x14ac:dyDescent="0.25">
      <c r="A9560">
        <v>64145</v>
      </c>
      <c r="B9560" s="39"/>
      <c r="C9560">
        <v>2092</v>
      </c>
      <c r="G9560" s="39">
        <v>1.4730000000000001</v>
      </c>
      <c r="H9560" t="s">
        <v>0</v>
      </c>
      <c r="I9560" s="40"/>
    </row>
    <row r="9561" spans="1:9" x14ac:dyDescent="0.25">
      <c r="A9561">
        <v>64145</v>
      </c>
      <c r="B9561" s="39"/>
      <c r="C9561">
        <v>2111</v>
      </c>
      <c r="G9561" s="39">
        <v>2.456</v>
      </c>
      <c r="H9561" t="s">
        <v>0</v>
      </c>
      <c r="I9561" s="40"/>
    </row>
    <row r="9562" spans="1:9" x14ac:dyDescent="0.25">
      <c r="A9562">
        <v>64145</v>
      </c>
      <c r="B9562" s="39"/>
      <c r="C9562">
        <v>2236</v>
      </c>
      <c r="G9562" s="39">
        <v>0.29399999999999998</v>
      </c>
      <c r="H9562" t="s">
        <v>0</v>
      </c>
      <c r="I9562" s="40"/>
    </row>
    <row r="9563" spans="1:9" x14ac:dyDescent="0.25">
      <c r="A9563">
        <v>64145</v>
      </c>
      <c r="B9563" s="39"/>
      <c r="C9563">
        <v>2441</v>
      </c>
      <c r="G9563" s="39">
        <v>1.05</v>
      </c>
      <c r="H9563" t="s">
        <v>2</v>
      </c>
      <c r="I9563" s="40"/>
    </row>
    <row r="9564" spans="1:9" x14ac:dyDescent="0.25">
      <c r="A9564">
        <v>64145</v>
      </c>
      <c r="B9564" s="39"/>
      <c r="C9564">
        <v>2453</v>
      </c>
      <c r="G9564" s="39">
        <v>1.05</v>
      </c>
      <c r="H9564" t="s">
        <v>2</v>
      </c>
      <c r="I9564" s="40"/>
    </row>
    <row r="9565" spans="1:9" x14ac:dyDescent="0.25">
      <c r="A9565">
        <v>64145</v>
      </c>
      <c r="B9565" s="39"/>
      <c r="C9565">
        <v>2462</v>
      </c>
      <c r="G9565" s="39">
        <v>0.56699999999999995</v>
      </c>
      <c r="H9565" t="s">
        <v>2</v>
      </c>
      <c r="I9565" s="40"/>
    </row>
    <row r="9566" spans="1:9" x14ac:dyDescent="0.25">
      <c r="A9566">
        <v>64145</v>
      </c>
      <c r="B9566" s="39"/>
      <c r="C9566">
        <v>2467</v>
      </c>
      <c r="G9566" s="39">
        <v>1.05</v>
      </c>
      <c r="H9566" t="s">
        <v>2</v>
      </c>
      <c r="I9566" s="40"/>
    </row>
    <row r="9567" spans="1:9" x14ac:dyDescent="0.25">
      <c r="A9567">
        <v>64145</v>
      </c>
      <c r="B9567" s="39"/>
      <c r="C9567">
        <v>2468</v>
      </c>
      <c r="G9567" s="39">
        <v>2.1</v>
      </c>
      <c r="H9567" t="s">
        <v>2</v>
      </c>
      <c r="I9567" s="40"/>
    </row>
    <row r="9568" spans="1:9" x14ac:dyDescent="0.25">
      <c r="A9568">
        <v>64145</v>
      </c>
      <c r="B9568" s="39"/>
      <c r="C9568">
        <v>47477</v>
      </c>
      <c r="G9568" s="39">
        <v>0.21</v>
      </c>
      <c r="H9568" t="s">
        <v>2</v>
      </c>
      <c r="I9568" s="40"/>
    </row>
    <row r="9569" spans="1:9" x14ac:dyDescent="0.25">
      <c r="A9569">
        <v>64145</v>
      </c>
      <c r="B9569" s="39"/>
      <c r="C9569">
        <v>49092</v>
      </c>
      <c r="G9569" s="39">
        <v>736.88300000000004</v>
      </c>
      <c r="H9569" t="s">
        <v>0</v>
      </c>
      <c r="I9569" s="40"/>
    </row>
    <row r="9570" spans="1:9" x14ac:dyDescent="0.25">
      <c r="A9570">
        <v>64145</v>
      </c>
      <c r="B9570" s="39"/>
      <c r="C9570">
        <v>65462</v>
      </c>
      <c r="G9570" s="39">
        <v>10.807</v>
      </c>
      <c r="H9570" t="s">
        <v>0</v>
      </c>
      <c r="I9570" s="40"/>
    </row>
    <row r="9571" spans="1:9" x14ac:dyDescent="0.25">
      <c r="A9571">
        <v>64145</v>
      </c>
      <c r="B9571" s="39"/>
      <c r="C9571">
        <v>500633</v>
      </c>
      <c r="G9571" s="39">
        <v>0.98199999999999998</v>
      </c>
      <c r="H9571" t="s">
        <v>0</v>
      </c>
      <c r="I9571" s="40"/>
    </row>
    <row r="9572" spans="1:9" x14ac:dyDescent="0.25">
      <c r="A9572">
        <v>64146</v>
      </c>
      <c r="B9572" s="39"/>
      <c r="C9572">
        <v>1909</v>
      </c>
      <c r="G9572" s="39">
        <v>243.66399999999999</v>
      </c>
      <c r="H9572" t="s">
        <v>0</v>
      </c>
      <c r="I9572" s="40"/>
    </row>
    <row r="9573" spans="1:9" x14ac:dyDescent="0.25">
      <c r="A9573">
        <v>64146</v>
      </c>
      <c r="B9573" s="39"/>
      <c r="C9573">
        <v>2026</v>
      </c>
      <c r="G9573" s="39">
        <v>2.923</v>
      </c>
      <c r="H9573" t="s">
        <v>0</v>
      </c>
      <c r="I9573" s="40"/>
    </row>
    <row r="9574" spans="1:9" x14ac:dyDescent="0.25">
      <c r="A9574">
        <v>64146</v>
      </c>
      <c r="B9574" s="39"/>
      <c r="C9574">
        <v>2092</v>
      </c>
      <c r="G9574" s="39">
        <v>1.4610000000000001</v>
      </c>
      <c r="H9574" t="s">
        <v>0</v>
      </c>
      <c r="I9574" s="40"/>
    </row>
    <row r="9575" spans="1:9" x14ac:dyDescent="0.25">
      <c r="A9575">
        <v>64146</v>
      </c>
      <c r="B9575" s="39"/>
      <c r="C9575">
        <v>2111</v>
      </c>
      <c r="G9575" s="39">
        <v>2.4359999999999999</v>
      </c>
      <c r="H9575" t="s">
        <v>0</v>
      </c>
      <c r="I9575" s="40"/>
    </row>
    <row r="9576" spans="1:9" x14ac:dyDescent="0.25">
      <c r="A9576">
        <v>64146</v>
      </c>
      <c r="B9576" s="39"/>
      <c r="C9576">
        <v>2441</v>
      </c>
      <c r="G9576" s="39">
        <v>1.05</v>
      </c>
      <c r="H9576" t="s">
        <v>2</v>
      </c>
      <c r="I9576" s="40"/>
    </row>
    <row r="9577" spans="1:9" x14ac:dyDescent="0.25">
      <c r="A9577">
        <v>64146</v>
      </c>
      <c r="B9577" s="39"/>
      <c r="C9577">
        <v>2453</v>
      </c>
      <c r="G9577" s="39">
        <v>1.05</v>
      </c>
      <c r="H9577" t="s">
        <v>2</v>
      </c>
      <c r="I9577" s="40"/>
    </row>
    <row r="9578" spans="1:9" x14ac:dyDescent="0.25">
      <c r="A9578">
        <v>64146</v>
      </c>
      <c r="B9578" s="39"/>
      <c r="C9578">
        <v>2462</v>
      </c>
      <c r="G9578" s="39">
        <v>0.56699999999999995</v>
      </c>
      <c r="H9578" t="s">
        <v>2</v>
      </c>
      <c r="I9578" s="40"/>
    </row>
    <row r="9579" spans="1:9" x14ac:dyDescent="0.25">
      <c r="A9579">
        <v>64146</v>
      </c>
      <c r="B9579" s="39"/>
      <c r="C9579">
        <v>2467</v>
      </c>
      <c r="G9579" s="39">
        <v>1.05</v>
      </c>
      <c r="H9579" t="s">
        <v>2</v>
      </c>
      <c r="I9579" s="40"/>
    </row>
    <row r="9580" spans="1:9" x14ac:dyDescent="0.25">
      <c r="A9580">
        <v>64146</v>
      </c>
      <c r="B9580" s="39"/>
      <c r="C9580">
        <v>2468</v>
      </c>
      <c r="G9580" s="39">
        <v>2.1</v>
      </c>
      <c r="H9580" t="s">
        <v>2</v>
      </c>
      <c r="I9580" s="40"/>
    </row>
    <row r="9581" spans="1:9" x14ac:dyDescent="0.25">
      <c r="A9581">
        <v>64146</v>
      </c>
      <c r="B9581" s="39"/>
      <c r="C9581">
        <v>47477</v>
      </c>
      <c r="G9581" s="39">
        <v>0.21</v>
      </c>
      <c r="H9581" t="s">
        <v>2</v>
      </c>
      <c r="I9581" s="40"/>
    </row>
    <row r="9582" spans="1:9" x14ac:dyDescent="0.25">
      <c r="A9582">
        <v>64146</v>
      </c>
      <c r="B9582" s="39"/>
      <c r="C9582">
        <v>49092</v>
      </c>
      <c r="G9582" s="39">
        <v>730.99400000000003</v>
      </c>
      <c r="H9582" t="s">
        <v>0</v>
      </c>
      <c r="I9582" s="40"/>
    </row>
    <row r="9583" spans="1:9" x14ac:dyDescent="0.25">
      <c r="A9583">
        <v>64146</v>
      </c>
      <c r="B9583" s="39"/>
      <c r="C9583">
        <v>60078</v>
      </c>
      <c r="G9583" s="39">
        <v>6.8220000000000001</v>
      </c>
      <c r="H9583" t="s">
        <v>0</v>
      </c>
      <c r="I9583" s="40"/>
    </row>
    <row r="9584" spans="1:9" x14ac:dyDescent="0.25">
      <c r="A9584">
        <v>64146</v>
      </c>
      <c r="B9584" s="39"/>
      <c r="C9584">
        <v>65462</v>
      </c>
      <c r="G9584" s="39">
        <v>10.721</v>
      </c>
      <c r="H9584" t="s">
        <v>0</v>
      </c>
      <c r="I9584" s="40"/>
    </row>
    <row r="9585" spans="1:9" x14ac:dyDescent="0.25">
      <c r="A9585">
        <v>64146</v>
      </c>
      <c r="B9585" s="39"/>
      <c r="C9585">
        <v>500633</v>
      </c>
      <c r="G9585" s="39">
        <v>0.97399999999999998</v>
      </c>
      <c r="H9585" t="s">
        <v>0</v>
      </c>
      <c r="I9585" s="40"/>
    </row>
    <row r="9586" spans="1:9" x14ac:dyDescent="0.25">
      <c r="A9586">
        <v>64151</v>
      </c>
      <c r="B9586" s="39"/>
      <c r="C9586">
        <v>1915</v>
      </c>
      <c r="G9586" s="39">
        <v>53.148000000000003</v>
      </c>
      <c r="H9586" t="s">
        <v>0</v>
      </c>
      <c r="I9586" s="40"/>
    </row>
    <row r="9587" spans="1:9" x14ac:dyDescent="0.25">
      <c r="A9587">
        <v>64151</v>
      </c>
      <c r="B9587" s="39"/>
      <c r="C9587">
        <v>1944</v>
      </c>
      <c r="G9587" s="39">
        <v>483.17099999999999</v>
      </c>
      <c r="H9587" t="s">
        <v>0</v>
      </c>
      <c r="I9587" s="40"/>
    </row>
    <row r="9588" spans="1:9" x14ac:dyDescent="0.25">
      <c r="A9588">
        <v>64151</v>
      </c>
      <c r="B9588" s="39"/>
      <c r="C9588">
        <v>1985</v>
      </c>
      <c r="G9588" s="39">
        <v>144.95099999999999</v>
      </c>
      <c r="H9588" t="s">
        <v>0</v>
      </c>
      <c r="I9588" s="40"/>
    </row>
    <row r="9589" spans="1:9" x14ac:dyDescent="0.25">
      <c r="A9589">
        <v>64151</v>
      </c>
      <c r="B9589" s="39"/>
      <c r="C9589">
        <v>2018</v>
      </c>
      <c r="G9589" s="39">
        <v>14.494999999999999</v>
      </c>
      <c r="H9589" t="s">
        <v>0</v>
      </c>
      <c r="I9589" s="40"/>
    </row>
    <row r="9590" spans="1:9" x14ac:dyDescent="0.25">
      <c r="A9590">
        <v>64151</v>
      </c>
      <c r="B9590" s="39"/>
      <c r="C9590">
        <v>2027</v>
      </c>
      <c r="G9590" s="39">
        <v>0.628</v>
      </c>
      <c r="H9590" t="s">
        <v>0</v>
      </c>
      <c r="I9590" s="40"/>
    </row>
    <row r="9591" spans="1:9" x14ac:dyDescent="0.25">
      <c r="A9591">
        <v>64151</v>
      </c>
      <c r="B9591" s="39"/>
      <c r="C9591">
        <v>2052</v>
      </c>
      <c r="G9591" s="39">
        <v>2.415</v>
      </c>
      <c r="H9591" t="s">
        <v>0</v>
      </c>
      <c r="I9591" s="40"/>
    </row>
    <row r="9592" spans="1:9" x14ac:dyDescent="0.25">
      <c r="A9592">
        <v>64151</v>
      </c>
      <c r="B9592" s="39"/>
      <c r="C9592">
        <v>2056</v>
      </c>
      <c r="G9592" s="39">
        <v>0.96599999999999997</v>
      </c>
      <c r="H9592" t="s">
        <v>0</v>
      </c>
      <c r="I9592" s="40"/>
    </row>
    <row r="9593" spans="1:9" x14ac:dyDescent="0.25">
      <c r="A9593">
        <v>64151</v>
      </c>
      <c r="B9593" s="39"/>
      <c r="C9593">
        <v>2063</v>
      </c>
      <c r="G9593" s="39">
        <v>0.96599999999999997</v>
      </c>
      <c r="H9593" t="s">
        <v>0</v>
      </c>
      <c r="I9593" s="40"/>
    </row>
    <row r="9594" spans="1:9" x14ac:dyDescent="0.25">
      <c r="A9594">
        <v>64151</v>
      </c>
      <c r="B9594" s="39"/>
      <c r="C9594">
        <v>2200</v>
      </c>
      <c r="G9594" s="39">
        <v>1149.9469999999999</v>
      </c>
      <c r="H9594" t="s">
        <v>5</v>
      </c>
      <c r="I9594" s="40"/>
    </row>
    <row r="9595" spans="1:9" x14ac:dyDescent="0.25">
      <c r="A9595">
        <v>64151</v>
      </c>
      <c r="B9595" s="39"/>
      <c r="C9595">
        <v>2314</v>
      </c>
      <c r="G9595" s="39">
        <v>4348.54</v>
      </c>
      <c r="H9595" t="s">
        <v>5</v>
      </c>
      <c r="I9595" s="40"/>
    </row>
    <row r="9596" spans="1:9" x14ac:dyDescent="0.25">
      <c r="A9596">
        <v>64151</v>
      </c>
      <c r="B9596" s="39"/>
      <c r="C9596">
        <v>2441</v>
      </c>
      <c r="G9596" s="39">
        <v>1.1100000000000001</v>
      </c>
      <c r="H9596" t="s">
        <v>2</v>
      </c>
      <c r="I9596" s="40"/>
    </row>
    <row r="9597" spans="1:9" x14ac:dyDescent="0.25">
      <c r="A9597">
        <v>64151</v>
      </c>
      <c r="B9597" s="39"/>
      <c r="C9597">
        <v>2442</v>
      </c>
      <c r="G9597" s="39">
        <v>1.1100000000000001</v>
      </c>
      <c r="H9597" t="s">
        <v>2</v>
      </c>
      <c r="I9597" s="40"/>
    </row>
    <row r="9598" spans="1:9" x14ac:dyDescent="0.25">
      <c r="A9598">
        <v>64151</v>
      </c>
      <c r="B9598" s="39"/>
      <c r="C9598">
        <v>2462</v>
      </c>
      <c r="G9598" s="39">
        <v>0.59899999999999998</v>
      </c>
      <c r="H9598" t="s">
        <v>2</v>
      </c>
      <c r="I9598" s="40"/>
    </row>
    <row r="9599" spans="1:9" x14ac:dyDescent="0.25">
      <c r="A9599">
        <v>64151</v>
      </c>
      <c r="B9599" s="39"/>
      <c r="C9599">
        <v>2475</v>
      </c>
      <c r="G9599" s="39">
        <v>1.1100000000000001</v>
      </c>
      <c r="H9599" t="s">
        <v>2</v>
      </c>
      <c r="I9599" s="40"/>
    </row>
    <row r="9600" spans="1:9" x14ac:dyDescent="0.25">
      <c r="A9600">
        <v>64151</v>
      </c>
      <c r="B9600" s="39"/>
      <c r="C9600">
        <v>2482</v>
      </c>
      <c r="G9600" s="39">
        <v>1.1100000000000001</v>
      </c>
      <c r="H9600" t="s">
        <v>2</v>
      </c>
      <c r="I9600" s="40"/>
    </row>
    <row r="9601" spans="1:9" x14ac:dyDescent="0.25">
      <c r="A9601">
        <v>64151</v>
      </c>
      <c r="B9601" s="39"/>
      <c r="C9601">
        <v>50225</v>
      </c>
      <c r="G9601" s="39">
        <v>8.02</v>
      </c>
      <c r="H9601" t="s">
        <v>0</v>
      </c>
      <c r="I9601" s="40"/>
    </row>
    <row r="9602" spans="1:9" x14ac:dyDescent="0.25">
      <c r="A9602">
        <v>64151</v>
      </c>
      <c r="B9602" s="39"/>
      <c r="C9602">
        <v>50292</v>
      </c>
      <c r="G9602" s="39">
        <v>0.96599999999999997</v>
      </c>
      <c r="H9602" t="s">
        <v>0</v>
      </c>
      <c r="I9602" s="40"/>
    </row>
    <row r="9603" spans="1:9" x14ac:dyDescent="0.25">
      <c r="A9603">
        <v>64151</v>
      </c>
      <c r="B9603" s="39"/>
      <c r="C9603">
        <v>53964</v>
      </c>
      <c r="G9603" s="39">
        <v>1.4490000000000001</v>
      </c>
      <c r="H9603" t="s">
        <v>0</v>
      </c>
      <c r="I9603" s="40"/>
    </row>
    <row r="9604" spans="1:9" x14ac:dyDescent="0.25">
      <c r="A9604">
        <v>64151</v>
      </c>
      <c r="B9604" s="39"/>
      <c r="C9604">
        <v>56354</v>
      </c>
      <c r="G9604" s="39">
        <v>9.6630000000000003</v>
      </c>
      <c r="H9604" t="s">
        <v>0</v>
      </c>
      <c r="I9604" s="40"/>
    </row>
    <row r="9605" spans="1:9" x14ac:dyDescent="0.25">
      <c r="A9605">
        <v>64151</v>
      </c>
      <c r="B9605" s="39"/>
      <c r="C9605">
        <v>57598</v>
      </c>
      <c r="G9605" s="39">
        <v>314.06099999999998</v>
      </c>
      <c r="H9605" t="s">
        <v>5</v>
      </c>
      <c r="I9605" s="40"/>
    </row>
    <row r="9606" spans="1:9" x14ac:dyDescent="0.25">
      <c r="A9606">
        <v>64151</v>
      </c>
      <c r="B9606" s="39"/>
      <c r="C9606">
        <v>57891</v>
      </c>
      <c r="G9606" s="39">
        <v>1.5940000000000001</v>
      </c>
      <c r="H9606" t="s">
        <v>0</v>
      </c>
      <c r="I9606" s="40"/>
    </row>
    <row r="9607" spans="1:9" x14ac:dyDescent="0.25">
      <c r="A9607">
        <v>64151</v>
      </c>
      <c r="B9607" s="39"/>
      <c r="C9607">
        <v>58122</v>
      </c>
      <c r="G9607" s="39">
        <v>2.1739999999999999</v>
      </c>
      <c r="H9607" t="s">
        <v>0</v>
      </c>
      <c r="I9607" s="40"/>
    </row>
    <row r="9608" spans="1:9" x14ac:dyDescent="0.25">
      <c r="A9608">
        <v>64151</v>
      </c>
      <c r="B9608" s="39"/>
      <c r="C9608">
        <v>60078</v>
      </c>
      <c r="G9608" s="39">
        <v>3831.547</v>
      </c>
      <c r="H9608" t="s">
        <v>5</v>
      </c>
      <c r="I9608" s="40"/>
    </row>
    <row r="9609" spans="1:9" x14ac:dyDescent="0.25">
      <c r="A9609">
        <v>64151</v>
      </c>
      <c r="B9609" s="39"/>
      <c r="C9609">
        <v>62136</v>
      </c>
      <c r="G9609" s="39">
        <v>265.74400000000003</v>
      </c>
      <c r="H9609" t="s">
        <v>0</v>
      </c>
      <c r="I9609" s="40"/>
    </row>
    <row r="9610" spans="1:9" x14ac:dyDescent="0.25">
      <c r="A9610">
        <v>64161</v>
      </c>
      <c r="B9610" s="39"/>
      <c r="C9610">
        <v>1915</v>
      </c>
      <c r="G9610" s="39">
        <v>51.067</v>
      </c>
      <c r="H9610" t="s">
        <v>0</v>
      </c>
      <c r="I9610" s="40"/>
    </row>
    <row r="9611" spans="1:9" x14ac:dyDescent="0.25">
      <c r="A9611">
        <v>64161</v>
      </c>
      <c r="B9611" s="39"/>
      <c r="C9611">
        <v>1985</v>
      </c>
      <c r="G9611" s="39">
        <v>139.27600000000001</v>
      </c>
      <c r="H9611" t="s">
        <v>0</v>
      </c>
      <c r="I9611" s="40"/>
    </row>
    <row r="9612" spans="1:9" x14ac:dyDescent="0.25">
      <c r="A9612">
        <v>64161</v>
      </c>
      <c r="B9612" s="39"/>
      <c r="C9612">
        <v>2018</v>
      </c>
      <c r="G9612" s="39">
        <v>20.890999999999998</v>
      </c>
      <c r="H9612" t="s">
        <v>0</v>
      </c>
      <c r="I9612" s="40"/>
    </row>
    <row r="9613" spans="1:9" x14ac:dyDescent="0.25">
      <c r="A9613">
        <v>64161</v>
      </c>
      <c r="B9613" s="39"/>
      <c r="C9613">
        <v>2027</v>
      </c>
      <c r="G9613" s="39">
        <v>0.60299999999999998</v>
      </c>
      <c r="H9613" t="s">
        <v>0</v>
      </c>
      <c r="I9613" s="40"/>
    </row>
    <row r="9614" spans="1:9" x14ac:dyDescent="0.25">
      <c r="A9614">
        <v>64161</v>
      </c>
      <c r="B9614" s="39"/>
      <c r="C9614">
        <v>2056</v>
      </c>
      <c r="G9614" s="39">
        <v>1.6240000000000001</v>
      </c>
      <c r="H9614" t="s">
        <v>0</v>
      </c>
      <c r="I9614" s="40"/>
    </row>
    <row r="9615" spans="1:9" x14ac:dyDescent="0.25">
      <c r="A9615">
        <v>64161</v>
      </c>
      <c r="B9615" s="39"/>
      <c r="C9615">
        <v>2063</v>
      </c>
      <c r="G9615" s="39">
        <v>2.4140000000000001</v>
      </c>
      <c r="H9615" t="s">
        <v>0</v>
      </c>
      <c r="I9615" s="40"/>
    </row>
    <row r="9616" spans="1:9" x14ac:dyDescent="0.25">
      <c r="A9616">
        <v>64161</v>
      </c>
      <c r="B9616" s="39"/>
      <c r="C9616">
        <v>2069</v>
      </c>
      <c r="G9616" s="39">
        <v>0.92800000000000005</v>
      </c>
      <c r="H9616" t="s">
        <v>0</v>
      </c>
      <c r="I9616" s="40"/>
    </row>
    <row r="9617" spans="1:9" x14ac:dyDescent="0.25">
      <c r="A9617">
        <v>64161</v>
      </c>
      <c r="B9617" s="39"/>
      <c r="C9617">
        <v>2314</v>
      </c>
      <c r="G9617" s="39">
        <v>1693.8979999999999</v>
      </c>
      <c r="H9617" t="s">
        <v>5</v>
      </c>
      <c r="I9617" s="40"/>
    </row>
    <row r="9618" spans="1:9" x14ac:dyDescent="0.25">
      <c r="A9618">
        <v>64161</v>
      </c>
      <c r="B9618" s="39"/>
      <c r="C9618">
        <v>2441</v>
      </c>
      <c r="G9618" s="39">
        <v>1.1100000000000001</v>
      </c>
      <c r="H9618" t="s">
        <v>2</v>
      </c>
      <c r="I9618" s="40"/>
    </row>
    <row r="9619" spans="1:9" x14ac:dyDescent="0.25">
      <c r="A9619">
        <v>64161</v>
      </c>
      <c r="B9619" s="39"/>
      <c r="C9619">
        <v>2442</v>
      </c>
      <c r="G9619" s="39">
        <v>1.1100000000000001</v>
      </c>
      <c r="H9619" t="s">
        <v>2</v>
      </c>
      <c r="I9619" s="40"/>
    </row>
    <row r="9620" spans="1:9" x14ac:dyDescent="0.25">
      <c r="A9620">
        <v>64161</v>
      </c>
      <c r="B9620" s="39"/>
      <c r="C9620">
        <v>2462</v>
      </c>
      <c r="G9620" s="39">
        <v>0.59899999999999998</v>
      </c>
      <c r="H9620" t="s">
        <v>2</v>
      </c>
      <c r="I9620" s="40"/>
    </row>
    <row r="9621" spans="1:9" x14ac:dyDescent="0.25">
      <c r="A9621">
        <v>64161</v>
      </c>
      <c r="B9621" s="39"/>
      <c r="C9621">
        <v>2475</v>
      </c>
      <c r="G9621" s="39">
        <v>1.1100000000000001</v>
      </c>
      <c r="H9621" t="s">
        <v>2</v>
      </c>
      <c r="I9621" s="40"/>
    </row>
    <row r="9622" spans="1:9" x14ac:dyDescent="0.25">
      <c r="A9622">
        <v>64161</v>
      </c>
      <c r="B9622" s="39"/>
      <c r="C9622">
        <v>2482</v>
      </c>
      <c r="G9622" s="39">
        <v>1.1100000000000001</v>
      </c>
      <c r="H9622" t="s">
        <v>2</v>
      </c>
      <c r="I9622" s="40"/>
    </row>
    <row r="9623" spans="1:9" x14ac:dyDescent="0.25">
      <c r="A9623">
        <v>64161</v>
      </c>
      <c r="B9623" s="39"/>
      <c r="C9623">
        <v>22621</v>
      </c>
      <c r="G9623" s="39">
        <v>464.25299999999999</v>
      </c>
      <c r="H9623" t="s">
        <v>0</v>
      </c>
      <c r="I9623" s="40"/>
    </row>
    <row r="9624" spans="1:9" x14ac:dyDescent="0.25">
      <c r="A9624">
        <v>64161</v>
      </c>
      <c r="B9624" s="39"/>
      <c r="C9624">
        <v>46227</v>
      </c>
      <c r="G9624" s="39">
        <v>1329.7739999999999</v>
      </c>
      <c r="H9624" t="s">
        <v>5</v>
      </c>
      <c r="I9624" s="40"/>
    </row>
    <row r="9625" spans="1:9" x14ac:dyDescent="0.25">
      <c r="A9625">
        <v>64161</v>
      </c>
      <c r="B9625" s="39"/>
      <c r="C9625">
        <v>49073</v>
      </c>
      <c r="G9625" s="39">
        <v>1.3919999999999999</v>
      </c>
      <c r="H9625" t="s">
        <v>0</v>
      </c>
      <c r="I9625" s="40"/>
    </row>
    <row r="9626" spans="1:9" x14ac:dyDescent="0.25">
      <c r="A9626">
        <v>64161</v>
      </c>
      <c r="B9626" s="39"/>
      <c r="C9626">
        <v>50225</v>
      </c>
      <c r="G9626" s="39">
        <v>11.606</v>
      </c>
      <c r="H9626" t="s">
        <v>0</v>
      </c>
      <c r="I9626" s="40"/>
    </row>
    <row r="9627" spans="1:9" x14ac:dyDescent="0.25">
      <c r="A9627">
        <v>64161</v>
      </c>
      <c r="B9627" s="39"/>
      <c r="C9627">
        <v>53964</v>
      </c>
      <c r="G9627" s="39">
        <v>4.6420000000000003</v>
      </c>
      <c r="H9627" t="s">
        <v>0</v>
      </c>
      <c r="I9627" s="40"/>
    </row>
    <row r="9628" spans="1:9" x14ac:dyDescent="0.25">
      <c r="A9628">
        <v>64161</v>
      </c>
      <c r="B9628" s="39"/>
      <c r="C9628">
        <v>56354</v>
      </c>
      <c r="G9628" s="39">
        <v>23.212</v>
      </c>
      <c r="H9628" t="s">
        <v>0</v>
      </c>
      <c r="I9628" s="40"/>
    </row>
    <row r="9629" spans="1:9" x14ac:dyDescent="0.25">
      <c r="A9629">
        <v>64161</v>
      </c>
      <c r="B9629" s="39"/>
      <c r="C9629">
        <v>56357</v>
      </c>
      <c r="G9629" s="39">
        <v>3.3420000000000001</v>
      </c>
      <c r="H9629" t="s">
        <v>0</v>
      </c>
      <c r="I9629" s="40"/>
    </row>
    <row r="9630" spans="1:9" x14ac:dyDescent="0.25">
      <c r="A9630">
        <v>64161</v>
      </c>
      <c r="B9630" s="39"/>
      <c r="C9630">
        <v>58185</v>
      </c>
      <c r="G9630" s="39">
        <v>1.6240000000000001</v>
      </c>
      <c r="H9630" t="s">
        <v>0</v>
      </c>
      <c r="I9630" s="40"/>
    </row>
    <row r="9631" spans="1:9" x14ac:dyDescent="0.25">
      <c r="A9631">
        <v>64161</v>
      </c>
      <c r="B9631" s="39"/>
      <c r="C9631">
        <v>58583</v>
      </c>
      <c r="G9631" s="39">
        <v>1731.539</v>
      </c>
      <c r="H9631" t="s">
        <v>5</v>
      </c>
      <c r="I9631" s="40"/>
    </row>
    <row r="9632" spans="1:9" x14ac:dyDescent="0.25">
      <c r="A9632">
        <v>64161</v>
      </c>
      <c r="B9632" s="39"/>
      <c r="C9632">
        <v>59385</v>
      </c>
      <c r="G9632" s="39">
        <v>677.55899999999997</v>
      </c>
      <c r="H9632" t="s">
        <v>5</v>
      </c>
      <c r="I9632" s="40"/>
    </row>
    <row r="9633" spans="1:9" x14ac:dyDescent="0.25">
      <c r="A9633">
        <v>64161</v>
      </c>
      <c r="B9633" s="39"/>
      <c r="C9633">
        <v>60078</v>
      </c>
      <c r="G9633" s="39">
        <v>12346.377</v>
      </c>
      <c r="H9633" t="s">
        <v>5</v>
      </c>
      <c r="I9633" s="40"/>
    </row>
    <row r="9634" spans="1:9" x14ac:dyDescent="0.25">
      <c r="A9634">
        <v>64161</v>
      </c>
      <c r="B9634" s="39"/>
      <c r="C9634">
        <v>62136</v>
      </c>
      <c r="G9634" s="39">
        <v>255.339</v>
      </c>
      <c r="H9634" t="s">
        <v>0</v>
      </c>
      <c r="I9634" s="40"/>
    </row>
    <row r="9635" spans="1:9" x14ac:dyDescent="0.25">
      <c r="A9635">
        <v>64162</v>
      </c>
      <c r="B9635" s="39"/>
      <c r="C9635">
        <v>1950</v>
      </c>
      <c r="G9635" s="39">
        <v>176.79599999999999</v>
      </c>
      <c r="H9635" t="s">
        <v>0</v>
      </c>
      <c r="I9635" s="40"/>
    </row>
    <row r="9636" spans="1:9" x14ac:dyDescent="0.25">
      <c r="A9636">
        <v>64162</v>
      </c>
      <c r="B9636" s="39"/>
      <c r="C9636">
        <v>1980</v>
      </c>
      <c r="G9636" s="39">
        <v>374.21800000000002</v>
      </c>
      <c r="H9636" t="s">
        <v>0</v>
      </c>
      <c r="I9636" s="40"/>
    </row>
    <row r="9637" spans="1:9" x14ac:dyDescent="0.25">
      <c r="A9637">
        <v>64162</v>
      </c>
      <c r="B9637" s="39"/>
      <c r="C9637">
        <v>2018</v>
      </c>
      <c r="G9637" s="39">
        <v>23.571999999999999</v>
      </c>
      <c r="H9637" t="s">
        <v>0</v>
      </c>
      <c r="I9637" s="40"/>
    </row>
    <row r="9638" spans="1:9" x14ac:dyDescent="0.25">
      <c r="A9638">
        <v>64162</v>
      </c>
      <c r="B9638" s="39"/>
      <c r="C9638">
        <v>2254</v>
      </c>
      <c r="G9638" s="39">
        <v>2.9000000000000001E-2</v>
      </c>
      <c r="H9638" t="s">
        <v>0</v>
      </c>
      <c r="I9638" s="40"/>
    </row>
    <row r="9639" spans="1:9" x14ac:dyDescent="0.25">
      <c r="A9639">
        <v>64162</v>
      </c>
      <c r="B9639" s="39"/>
      <c r="C9639">
        <v>2275</v>
      </c>
      <c r="G9639" s="39">
        <v>0.1</v>
      </c>
      <c r="H9639" t="s">
        <v>0</v>
      </c>
      <c r="I9639" s="40"/>
    </row>
    <row r="9640" spans="1:9" x14ac:dyDescent="0.25">
      <c r="A9640">
        <v>64162</v>
      </c>
      <c r="B9640" s="39"/>
      <c r="C9640">
        <v>2298</v>
      </c>
      <c r="G9640" s="39">
        <v>3.8889999999999998</v>
      </c>
      <c r="H9640" t="s">
        <v>0</v>
      </c>
      <c r="I9640" s="40"/>
    </row>
    <row r="9641" spans="1:9" x14ac:dyDescent="0.25">
      <c r="A9641">
        <v>64162</v>
      </c>
      <c r="B9641" s="39"/>
      <c r="C9641">
        <v>2441</v>
      </c>
      <c r="G9641" s="39">
        <v>1</v>
      </c>
      <c r="H9641" t="s">
        <v>2</v>
      </c>
      <c r="I9641" s="40"/>
    </row>
    <row r="9642" spans="1:9" x14ac:dyDescent="0.25">
      <c r="A9642">
        <v>64162</v>
      </c>
      <c r="B9642" s="39"/>
      <c r="C9642">
        <v>2453</v>
      </c>
      <c r="G9642" s="39">
        <v>1</v>
      </c>
      <c r="H9642" t="s">
        <v>2</v>
      </c>
      <c r="I9642" s="40"/>
    </row>
    <row r="9643" spans="1:9" x14ac:dyDescent="0.25">
      <c r="A9643">
        <v>64162</v>
      </c>
      <c r="B9643" s="39"/>
      <c r="C9643">
        <v>2462</v>
      </c>
      <c r="G9643" s="39">
        <v>0.5</v>
      </c>
      <c r="H9643" t="s">
        <v>2</v>
      </c>
      <c r="I9643" s="40"/>
    </row>
    <row r="9644" spans="1:9" x14ac:dyDescent="0.25">
      <c r="A9644">
        <v>64162</v>
      </c>
      <c r="B9644" s="39"/>
      <c r="C9644">
        <v>2467</v>
      </c>
      <c r="G9644" s="39">
        <v>1</v>
      </c>
      <c r="H9644" t="s">
        <v>2</v>
      </c>
      <c r="I9644" s="40"/>
    </row>
    <row r="9645" spans="1:9" x14ac:dyDescent="0.25">
      <c r="A9645">
        <v>64162</v>
      </c>
      <c r="B9645" s="39"/>
      <c r="C9645">
        <v>2468</v>
      </c>
      <c r="G9645" s="39">
        <v>2</v>
      </c>
      <c r="H9645" t="s">
        <v>2</v>
      </c>
      <c r="I9645" s="40"/>
    </row>
    <row r="9646" spans="1:9" x14ac:dyDescent="0.25">
      <c r="A9646">
        <v>64162</v>
      </c>
      <c r="B9646" s="39"/>
      <c r="C9646">
        <v>22621</v>
      </c>
      <c r="G9646" s="39">
        <v>412.524</v>
      </c>
      <c r="H9646" t="s">
        <v>0</v>
      </c>
      <c r="I9646" s="40"/>
    </row>
    <row r="9647" spans="1:9" x14ac:dyDescent="0.25">
      <c r="A9647">
        <v>64162</v>
      </c>
      <c r="B9647" s="39"/>
      <c r="C9647">
        <v>23835</v>
      </c>
      <c r="G9647" s="39">
        <v>2.9000000000000001E-2</v>
      </c>
      <c r="H9647" t="s">
        <v>0</v>
      </c>
      <c r="I9647" s="40"/>
    </row>
    <row r="9648" spans="1:9" x14ac:dyDescent="0.25">
      <c r="A9648">
        <v>64162</v>
      </c>
      <c r="B9648" s="39"/>
      <c r="C9648">
        <v>47477</v>
      </c>
      <c r="G9648" s="39">
        <v>0.5</v>
      </c>
      <c r="H9648" t="s">
        <v>2</v>
      </c>
      <c r="I9648" s="40"/>
    </row>
    <row r="9649" spans="1:9" x14ac:dyDescent="0.25">
      <c r="A9649">
        <v>64162</v>
      </c>
      <c r="B9649" s="39"/>
      <c r="C9649">
        <v>59660</v>
      </c>
      <c r="G9649" s="39">
        <v>8.25</v>
      </c>
      <c r="H9649" t="s">
        <v>0</v>
      </c>
      <c r="I9649" s="40"/>
    </row>
    <row r="9650" spans="1:9" x14ac:dyDescent="0.25">
      <c r="A9650">
        <v>64162</v>
      </c>
      <c r="B9650" s="39"/>
      <c r="C9650">
        <v>500556</v>
      </c>
      <c r="G9650" s="39">
        <v>0.94199999999999995</v>
      </c>
      <c r="H9650" t="s">
        <v>0</v>
      </c>
      <c r="I9650" s="40"/>
    </row>
    <row r="9651" spans="1:9" x14ac:dyDescent="0.25">
      <c r="A9651">
        <v>64168</v>
      </c>
      <c r="B9651" s="39"/>
      <c r="C9651">
        <v>1966</v>
      </c>
      <c r="G9651" s="39">
        <v>202.797</v>
      </c>
      <c r="H9651" t="s">
        <v>0</v>
      </c>
      <c r="I9651" s="40"/>
    </row>
    <row r="9652" spans="1:9" x14ac:dyDescent="0.25">
      <c r="A9652">
        <v>64168</v>
      </c>
      <c r="B9652" s="39"/>
      <c r="C9652">
        <v>2140</v>
      </c>
      <c r="G9652" s="39">
        <v>139.86000000000001</v>
      </c>
      <c r="H9652" t="s">
        <v>0</v>
      </c>
      <c r="I9652" s="40"/>
    </row>
    <row r="9653" spans="1:9" x14ac:dyDescent="0.25">
      <c r="A9653">
        <v>64168</v>
      </c>
      <c r="B9653" s="39"/>
      <c r="C9653">
        <v>2462</v>
      </c>
      <c r="G9653" s="39">
        <v>0.432</v>
      </c>
      <c r="H9653" t="s">
        <v>2</v>
      </c>
      <c r="I9653" s="40"/>
    </row>
    <row r="9654" spans="1:9" x14ac:dyDescent="0.25">
      <c r="A9654">
        <v>64168</v>
      </c>
      <c r="B9654" s="39"/>
      <c r="C9654">
        <v>2474</v>
      </c>
      <c r="G9654" s="39">
        <v>0.8</v>
      </c>
      <c r="H9654" t="s">
        <v>2</v>
      </c>
      <c r="I9654" s="40"/>
    </row>
    <row r="9655" spans="1:9" x14ac:dyDescent="0.25">
      <c r="A9655">
        <v>64168</v>
      </c>
      <c r="B9655" s="39"/>
      <c r="C9655">
        <v>2475</v>
      </c>
      <c r="G9655" s="39">
        <v>0.8</v>
      </c>
      <c r="H9655" t="s">
        <v>2</v>
      </c>
      <c r="I9655" s="40"/>
    </row>
    <row r="9656" spans="1:9" x14ac:dyDescent="0.25">
      <c r="A9656">
        <v>64168</v>
      </c>
      <c r="B9656" s="39"/>
      <c r="C9656">
        <v>25405</v>
      </c>
      <c r="G9656" s="39">
        <v>349.65</v>
      </c>
      <c r="H9656" t="s">
        <v>0</v>
      </c>
      <c r="I9656" s="40"/>
    </row>
    <row r="9657" spans="1:9" x14ac:dyDescent="0.25">
      <c r="A9657">
        <v>64168</v>
      </c>
      <c r="B9657" s="39"/>
      <c r="C9657">
        <v>29701</v>
      </c>
      <c r="G9657" s="39">
        <v>279.72000000000003</v>
      </c>
      <c r="H9657" t="s">
        <v>0</v>
      </c>
      <c r="I9657" s="40"/>
    </row>
    <row r="9658" spans="1:9" x14ac:dyDescent="0.25">
      <c r="A9658">
        <v>64168</v>
      </c>
      <c r="B9658" s="39"/>
      <c r="C9658">
        <v>32001</v>
      </c>
      <c r="G9658" s="39">
        <v>0.8</v>
      </c>
      <c r="H9658" t="s">
        <v>2</v>
      </c>
      <c r="I9658" s="40"/>
    </row>
    <row r="9659" spans="1:9" x14ac:dyDescent="0.25">
      <c r="A9659">
        <v>64168</v>
      </c>
      <c r="B9659" s="39"/>
      <c r="C9659">
        <v>49073</v>
      </c>
      <c r="G9659" s="39">
        <v>0.69899999999999995</v>
      </c>
      <c r="H9659" t="s">
        <v>0</v>
      </c>
      <c r="I9659" s="40"/>
    </row>
    <row r="9660" spans="1:9" x14ac:dyDescent="0.25">
      <c r="A9660">
        <v>64168</v>
      </c>
      <c r="B9660" s="39"/>
      <c r="C9660">
        <v>55551</v>
      </c>
      <c r="G9660" s="39">
        <v>1.748</v>
      </c>
      <c r="H9660" t="s">
        <v>0</v>
      </c>
      <c r="I9660" s="40"/>
    </row>
    <row r="9661" spans="1:9" x14ac:dyDescent="0.25">
      <c r="A9661">
        <v>64168</v>
      </c>
      <c r="B9661" s="39"/>
      <c r="C9661">
        <v>55576</v>
      </c>
      <c r="G9661" s="39">
        <v>17.481999999999999</v>
      </c>
      <c r="H9661" t="s">
        <v>0</v>
      </c>
      <c r="I9661" s="40"/>
    </row>
    <row r="9662" spans="1:9" x14ac:dyDescent="0.25">
      <c r="A9662">
        <v>64168</v>
      </c>
      <c r="B9662" s="39"/>
      <c r="C9662">
        <v>57917</v>
      </c>
      <c r="G9662" s="39">
        <v>1.048</v>
      </c>
      <c r="H9662" t="s">
        <v>0</v>
      </c>
      <c r="I9662" s="40"/>
    </row>
    <row r="9663" spans="1:9" x14ac:dyDescent="0.25">
      <c r="A9663">
        <v>64168</v>
      </c>
      <c r="B9663" s="39"/>
      <c r="C9663">
        <v>58687</v>
      </c>
      <c r="G9663" s="39">
        <v>6.9930000000000003</v>
      </c>
      <c r="H9663" t="s">
        <v>0</v>
      </c>
      <c r="I9663" s="40"/>
    </row>
    <row r="9664" spans="1:9" x14ac:dyDescent="0.25">
      <c r="A9664">
        <v>64168</v>
      </c>
      <c r="B9664" s="39"/>
      <c r="C9664">
        <v>63932</v>
      </c>
      <c r="G9664" s="39">
        <v>40</v>
      </c>
      <c r="H9664" t="s">
        <v>2</v>
      </c>
      <c r="I9664" s="40"/>
    </row>
    <row r="9665" spans="1:9" x14ac:dyDescent="0.25">
      <c r="A9665">
        <v>64175</v>
      </c>
      <c r="B9665" s="39"/>
      <c r="C9665">
        <v>1909</v>
      </c>
      <c r="G9665" s="39">
        <v>344.99700000000001</v>
      </c>
      <c r="H9665" t="s">
        <v>0</v>
      </c>
      <c r="I9665" s="40"/>
    </row>
    <row r="9666" spans="1:9" x14ac:dyDescent="0.25">
      <c r="A9666">
        <v>64175</v>
      </c>
      <c r="B9666" s="39"/>
      <c r="C9666">
        <v>2026</v>
      </c>
      <c r="G9666" s="39">
        <v>1.478</v>
      </c>
      <c r="H9666" t="s">
        <v>0</v>
      </c>
      <c r="I9666" s="40"/>
    </row>
    <row r="9667" spans="1:9" x14ac:dyDescent="0.25">
      <c r="A9667">
        <v>64175</v>
      </c>
      <c r="B9667" s="39"/>
      <c r="C9667">
        <v>2111</v>
      </c>
      <c r="G9667" s="39">
        <v>1.9710000000000001</v>
      </c>
      <c r="H9667" t="s">
        <v>0</v>
      </c>
      <c r="I9667" s="40"/>
    </row>
    <row r="9668" spans="1:9" x14ac:dyDescent="0.25">
      <c r="A9668">
        <v>64175</v>
      </c>
      <c r="B9668" s="39"/>
      <c r="C9668">
        <v>2441</v>
      </c>
      <c r="G9668" s="39">
        <v>1</v>
      </c>
      <c r="H9668" t="s">
        <v>2</v>
      </c>
      <c r="I9668" s="40"/>
    </row>
    <row r="9669" spans="1:9" x14ac:dyDescent="0.25">
      <c r="A9669">
        <v>64175</v>
      </c>
      <c r="B9669" s="39"/>
      <c r="C9669">
        <v>2442</v>
      </c>
      <c r="G9669" s="39">
        <v>1</v>
      </c>
      <c r="H9669" t="s">
        <v>2</v>
      </c>
      <c r="I9669" s="40"/>
    </row>
    <row r="9670" spans="1:9" x14ac:dyDescent="0.25">
      <c r="A9670">
        <v>64175</v>
      </c>
      <c r="B9670" s="39"/>
      <c r="C9670">
        <v>2462</v>
      </c>
      <c r="G9670" s="39">
        <v>0.54</v>
      </c>
      <c r="H9670" t="s">
        <v>2</v>
      </c>
      <c r="I9670" s="40"/>
    </row>
    <row r="9671" spans="1:9" x14ac:dyDescent="0.25">
      <c r="A9671">
        <v>64175</v>
      </c>
      <c r="B9671" s="39"/>
      <c r="C9671">
        <v>47477</v>
      </c>
      <c r="G9671" s="39">
        <v>0.5</v>
      </c>
      <c r="H9671" t="s">
        <v>2</v>
      </c>
      <c r="I9671" s="40"/>
    </row>
    <row r="9672" spans="1:9" x14ac:dyDescent="0.25">
      <c r="A9672">
        <v>64175</v>
      </c>
      <c r="B9672" s="39"/>
      <c r="C9672">
        <v>49092</v>
      </c>
      <c r="G9672" s="39">
        <v>640.70899999999995</v>
      </c>
      <c r="H9672" t="s">
        <v>0</v>
      </c>
      <c r="I9672" s="40"/>
    </row>
    <row r="9673" spans="1:9" x14ac:dyDescent="0.25">
      <c r="A9673">
        <v>64175</v>
      </c>
      <c r="B9673" s="39"/>
      <c r="C9673">
        <v>51880</v>
      </c>
      <c r="G9673" s="39">
        <v>1</v>
      </c>
      <c r="H9673" t="s">
        <v>2</v>
      </c>
      <c r="I9673" s="40"/>
    </row>
    <row r="9674" spans="1:9" x14ac:dyDescent="0.25">
      <c r="A9674">
        <v>64175</v>
      </c>
      <c r="B9674" s="39"/>
      <c r="C9674">
        <v>55576</v>
      </c>
      <c r="G9674" s="39">
        <v>2.464</v>
      </c>
      <c r="H9674" t="s">
        <v>0</v>
      </c>
      <c r="I9674" s="40"/>
    </row>
    <row r="9675" spans="1:9" x14ac:dyDescent="0.25">
      <c r="A9675">
        <v>64175</v>
      </c>
      <c r="B9675" s="39"/>
      <c r="C9675">
        <v>58744</v>
      </c>
      <c r="G9675" s="39">
        <v>0.98499999999999999</v>
      </c>
      <c r="H9675" t="s">
        <v>0</v>
      </c>
      <c r="I9675" s="40"/>
    </row>
    <row r="9676" spans="1:9" x14ac:dyDescent="0.25">
      <c r="A9676">
        <v>64175</v>
      </c>
      <c r="B9676" s="39"/>
      <c r="C9676">
        <v>62506</v>
      </c>
      <c r="G9676" s="39">
        <v>6.407</v>
      </c>
      <c r="H9676" t="s">
        <v>0</v>
      </c>
      <c r="I9676" s="40"/>
    </row>
    <row r="9677" spans="1:9" x14ac:dyDescent="0.25">
      <c r="A9677">
        <v>64175</v>
      </c>
      <c r="B9677" s="39"/>
      <c r="C9677">
        <v>500633</v>
      </c>
      <c r="G9677" s="39">
        <v>0.98499999999999999</v>
      </c>
      <c r="H9677" t="s">
        <v>0</v>
      </c>
      <c r="I9677" s="40"/>
    </row>
    <row r="9678" spans="1:9" x14ac:dyDescent="0.25">
      <c r="A9678">
        <v>64176</v>
      </c>
      <c r="B9678" s="39"/>
      <c r="C9678">
        <v>1909</v>
      </c>
      <c r="G9678" s="39">
        <v>394.28199999999998</v>
      </c>
      <c r="H9678" t="s">
        <v>0</v>
      </c>
      <c r="I9678" s="40"/>
    </row>
    <row r="9679" spans="1:9" x14ac:dyDescent="0.25">
      <c r="A9679">
        <v>64176</v>
      </c>
      <c r="B9679" s="39"/>
      <c r="C9679">
        <v>2026</v>
      </c>
      <c r="G9679" s="39">
        <v>1.478</v>
      </c>
      <c r="H9679" t="s">
        <v>0</v>
      </c>
      <c r="I9679" s="40"/>
    </row>
    <row r="9680" spans="1:9" x14ac:dyDescent="0.25">
      <c r="A9680">
        <v>64176</v>
      </c>
      <c r="B9680" s="39"/>
      <c r="C9680">
        <v>2092</v>
      </c>
      <c r="G9680" s="39">
        <v>0.98499999999999999</v>
      </c>
      <c r="H9680" t="s">
        <v>0</v>
      </c>
      <c r="I9680" s="40"/>
    </row>
    <row r="9681" spans="1:9" x14ac:dyDescent="0.25">
      <c r="A9681">
        <v>64176</v>
      </c>
      <c r="B9681" s="39"/>
      <c r="C9681">
        <v>2111</v>
      </c>
      <c r="G9681" s="39">
        <v>1.9710000000000001</v>
      </c>
      <c r="H9681" t="s">
        <v>0</v>
      </c>
      <c r="I9681" s="40"/>
    </row>
    <row r="9682" spans="1:9" x14ac:dyDescent="0.25">
      <c r="A9682">
        <v>64176</v>
      </c>
      <c r="B9682" s="39"/>
      <c r="C9682">
        <v>2441</v>
      </c>
      <c r="G9682" s="39">
        <v>0.91</v>
      </c>
      <c r="H9682" t="s">
        <v>2</v>
      </c>
      <c r="I9682" s="40"/>
    </row>
    <row r="9683" spans="1:9" x14ac:dyDescent="0.25">
      <c r="A9683">
        <v>64176</v>
      </c>
      <c r="B9683" s="39"/>
      <c r="C9683">
        <v>2442</v>
      </c>
      <c r="G9683" s="39">
        <v>0.91</v>
      </c>
      <c r="H9683" t="s">
        <v>2</v>
      </c>
      <c r="I9683" s="40"/>
    </row>
    <row r="9684" spans="1:9" x14ac:dyDescent="0.25">
      <c r="A9684">
        <v>64176</v>
      </c>
      <c r="B9684" s="39"/>
      <c r="C9684">
        <v>2471</v>
      </c>
      <c r="G9684" s="39">
        <v>0.91</v>
      </c>
      <c r="H9684" t="s">
        <v>2</v>
      </c>
      <c r="I9684" s="40"/>
    </row>
    <row r="9685" spans="1:9" x14ac:dyDescent="0.25">
      <c r="A9685">
        <v>64176</v>
      </c>
      <c r="B9685" s="39"/>
      <c r="C9685">
        <v>49092</v>
      </c>
      <c r="G9685" s="39">
        <v>591.42399999999998</v>
      </c>
      <c r="H9685" t="s">
        <v>0</v>
      </c>
      <c r="I9685" s="40"/>
    </row>
    <row r="9686" spans="1:9" x14ac:dyDescent="0.25">
      <c r="A9686">
        <v>64176</v>
      </c>
      <c r="B9686" s="39"/>
      <c r="C9686">
        <v>55576</v>
      </c>
      <c r="G9686" s="39">
        <v>2.464</v>
      </c>
      <c r="H9686" t="s">
        <v>0</v>
      </c>
      <c r="I9686" s="40"/>
    </row>
    <row r="9687" spans="1:9" x14ac:dyDescent="0.25">
      <c r="A9687">
        <v>64176</v>
      </c>
      <c r="B9687" s="39"/>
      <c r="C9687">
        <v>62506</v>
      </c>
      <c r="G9687" s="39">
        <v>6.407</v>
      </c>
      <c r="H9687" t="s">
        <v>0</v>
      </c>
      <c r="I9687" s="40"/>
    </row>
    <row r="9688" spans="1:9" x14ac:dyDescent="0.25">
      <c r="A9688">
        <v>64176</v>
      </c>
      <c r="B9688" s="39"/>
      <c r="C9688">
        <v>500633</v>
      </c>
      <c r="G9688" s="39">
        <v>0.98499999999999999</v>
      </c>
      <c r="H9688" t="s">
        <v>0</v>
      </c>
      <c r="I9688" s="40"/>
    </row>
    <row r="9689" spans="1:9" x14ac:dyDescent="0.25">
      <c r="A9689">
        <v>64180</v>
      </c>
      <c r="B9689" s="39"/>
      <c r="C9689">
        <v>1953</v>
      </c>
      <c r="G9689" s="39">
        <v>621.50400000000002</v>
      </c>
      <c r="H9689" t="s">
        <v>0</v>
      </c>
      <c r="I9689" s="40"/>
    </row>
    <row r="9690" spans="1:9" x14ac:dyDescent="0.25">
      <c r="A9690">
        <v>64180</v>
      </c>
      <c r="B9690" s="39"/>
      <c r="C9690">
        <v>1980</v>
      </c>
      <c r="G9690" s="39">
        <v>326.28899999999999</v>
      </c>
      <c r="H9690" t="s">
        <v>0</v>
      </c>
      <c r="I9690" s="40"/>
    </row>
    <row r="9691" spans="1:9" x14ac:dyDescent="0.25">
      <c r="A9691">
        <v>64180</v>
      </c>
      <c r="B9691" s="39"/>
      <c r="C9691">
        <v>2018</v>
      </c>
      <c r="G9691" s="39">
        <v>18.645</v>
      </c>
      <c r="H9691" t="s">
        <v>0</v>
      </c>
      <c r="I9691" s="40"/>
    </row>
    <row r="9692" spans="1:9" x14ac:dyDescent="0.25">
      <c r="A9692">
        <v>64180</v>
      </c>
      <c r="B9692" s="39"/>
      <c r="C9692">
        <v>2049</v>
      </c>
      <c r="G9692" s="39">
        <v>6.2149999999999999</v>
      </c>
      <c r="H9692" t="s">
        <v>0</v>
      </c>
      <c r="I9692" s="40"/>
    </row>
    <row r="9693" spans="1:9" x14ac:dyDescent="0.25">
      <c r="A9693">
        <v>64180</v>
      </c>
      <c r="B9693" s="39"/>
      <c r="C9693">
        <v>2098</v>
      </c>
      <c r="G9693" s="39">
        <v>1.2430000000000001</v>
      </c>
      <c r="H9693" t="s">
        <v>0</v>
      </c>
      <c r="I9693" s="40"/>
    </row>
    <row r="9694" spans="1:9" x14ac:dyDescent="0.25">
      <c r="A9694">
        <v>64180</v>
      </c>
      <c r="B9694" s="39"/>
      <c r="C9694">
        <v>2441</v>
      </c>
      <c r="G9694" s="39">
        <v>1</v>
      </c>
      <c r="H9694" t="s">
        <v>2</v>
      </c>
      <c r="I9694" s="40"/>
    </row>
    <row r="9695" spans="1:9" x14ac:dyDescent="0.25">
      <c r="A9695">
        <v>64180</v>
      </c>
      <c r="B9695" s="39"/>
      <c r="C9695">
        <v>2442</v>
      </c>
      <c r="G9695" s="39">
        <v>1</v>
      </c>
      <c r="H9695" t="s">
        <v>2</v>
      </c>
      <c r="I9695" s="40"/>
    </row>
    <row r="9696" spans="1:9" x14ac:dyDescent="0.25">
      <c r="A9696">
        <v>64180</v>
      </c>
      <c r="B9696" s="39"/>
      <c r="C9696">
        <v>2462</v>
      </c>
      <c r="G9696" s="39">
        <v>0.54</v>
      </c>
      <c r="H9696" t="s">
        <v>2</v>
      </c>
      <c r="I9696" s="40"/>
    </row>
    <row r="9697" spans="1:9" x14ac:dyDescent="0.25">
      <c r="A9697">
        <v>64180</v>
      </c>
      <c r="B9697" s="39"/>
      <c r="C9697">
        <v>2471</v>
      </c>
      <c r="G9697" s="39">
        <v>1</v>
      </c>
      <c r="H9697" t="s">
        <v>2</v>
      </c>
      <c r="I9697" s="40"/>
    </row>
    <row r="9698" spans="1:9" x14ac:dyDescent="0.25">
      <c r="A9698">
        <v>64180</v>
      </c>
      <c r="B9698" s="39"/>
      <c r="C9698">
        <v>47477</v>
      </c>
      <c r="G9698" s="39">
        <v>0.5</v>
      </c>
      <c r="H9698" t="s">
        <v>2</v>
      </c>
      <c r="I9698" s="40"/>
    </row>
    <row r="9699" spans="1:9" x14ac:dyDescent="0.25">
      <c r="A9699">
        <v>64180</v>
      </c>
      <c r="B9699" s="39"/>
      <c r="C9699">
        <v>59710</v>
      </c>
      <c r="G9699" s="39">
        <v>24.86</v>
      </c>
      <c r="H9699" t="s">
        <v>0</v>
      </c>
      <c r="I9699" s="40"/>
    </row>
    <row r="9700" spans="1:9" x14ac:dyDescent="0.25">
      <c r="A9700">
        <v>64180</v>
      </c>
      <c r="B9700" s="39"/>
      <c r="C9700">
        <v>500556</v>
      </c>
      <c r="G9700" s="39">
        <v>1.2430000000000001</v>
      </c>
      <c r="H9700" t="s">
        <v>0</v>
      </c>
      <c r="I9700" s="40"/>
    </row>
    <row r="9701" spans="1:9" x14ac:dyDescent="0.25">
      <c r="A9701">
        <v>64190</v>
      </c>
      <c r="B9701" s="39"/>
      <c r="C9701">
        <v>1915</v>
      </c>
      <c r="G9701" s="39">
        <v>51.070999999999998</v>
      </c>
      <c r="H9701" t="s">
        <v>0</v>
      </c>
      <c r="I9701" s="40"/>
    </row>
    <row r="9702" spans="1:9" x14ac:dyDescent="0.25">
      <c r="A9702">
        <v>64190</v>
      </c>
      <c r="B9702" s="39"/>
      <c r="C9702">
        <v>1985</v>
      </c>
      <c r="G9702" s="39">
        <v>162.49799999999999</v>
      </c>
      <c r="H9702" t="s">
        <v>0</v>
      </c>
      <c r="I9702" s="40"/>
    </row>
    <row r="9703" spans="1:9" x14ac:dyDescent="0.25">
      <c r="A9703">
        <v>64190</v>
      </c>
      <c r="B9703" s="39"/>
      <c r="C9703">
        <v>1991</v>
      </c>
      <c r="G9703" s="39">
        <v>232.14099999999999</v>
      </c>
      <c r="H9703" t="s">
        <v>0</v>
      </c>
      <c r="I9703" s="40"/>
    </row>
    <row r="9704" spans="1:9" x14ac:dyDescent="0.25">
      <c r="A9704">
        <v>64190</v>
      </c>
      <c r="B9704" s="39"/>
      <c r="C9704">
        <v>2018</v>
      </c>
      <c r="G9704" s="39">
        <v>20.891999999999999</v>
      </c>
      <c r="H9704" t="s">
        <v>0</v>
      </c>
      <c r="I9704" s="40"/>
    </row>
    <row r="9705" spans="1:9" x14ac:dyDescent="0.25">
      <c r="A9705">
        <v>64190</v>
      </c>
      <c r="B9705" s="39"/>
      <c r="C9705">
        <v>2027</v>
      </c>
      <c r="G9705" s="39">
        <v>0.60299999999999998</v>
      </c>
      <c r="H9705" t="s">
        <v>0</v>
      </c>
      <c r="I9705" s="40"/>
    </row>
    <row r="9706" spans="1:9" x14ac:dyDescent="0.25">
      <c r="A9706">
        <v>64190</v>
      </c>
      <c r="B9706" s="39"/>
      <c r="C9706">
        <v>2056</v>
      </c>
      <c r="G9706" s="39">
        <v>1.6240000000000001</v>
      </c>
      <c r="H9706" t="s">
        <v>0</v>
      </c>
      <c r="I9706" s="40"/>
    </row>
    <row r="9707" spans="1:9" x14ac:dyDescent="0.25">
      <c r="A9707">
        <v>64190</v>
      </c>
      <c r="B9707" s="39"/>
      <c r="C9707">
        <v>2063</v>
      </c>
      <c r="G9707" s="39">
        <v>2.4140000000000001</v>
      </c>
      <c r="H9707" t="s">
        <v>0</v>
      </c>
      <c r="I9707" s="40"/>
    </row>
    <row r="9708" spans="1:9" x14ac:dyDescent="0.25">
      <c r="A9708">
        <v>64190</v>
      </c>
      <c r="B9708" s="39"/>
      <c r="C9708">
        <v>2069</v>
      </c>
      <c r="G9708" s="39">
        <v>0.92800000000000005</v>
      </c>
      <c r="H9708" t="s">
        <v>0</v>
      </c>
      <c r="I9708" s="40"/>
    </row>
    <row r="9709" spans="1:9" x14ac:dyDescent="0.25">
      <c r="A9709">
        <v>64190</v>
      </c>
      <c r="B9709" s="39"/>
      <c r="C9709">
        <v>2314</v>
      </c>
      <c r="G9709" s="39">
        <v>1706.5530000000001</v>
      </c>
      <c r="H9709" t="s">
        <v>5</v>
      </c>
      <c r="I9709" s="40"/>
    </row>
    <row r="9710" spans="1:9" x14ac:dyDescent="0.25">
      <c r="A9710">
        <v>64190</v>
      </c>
      <c r="B9710" s="39"/>
      <c r="C9710">
        <v>2441</v>
      </c>
      <c r="G9710" s="39">
        <v>1.1100000000000001</v>
      </c>
      <c r="H9710" t="s">
        <v>2</v>
      </c>
      <c r="I9710" s="40"/>
    </row>
    <row r="9711" spans="1:9" x14ac:dyDescent="0.25">
      <c r="A9711">
        <v>64190</v>
      </c>
      <c r="B9711" s="39"/>
      <c r="C9711">
        <v>2442</v>
      </c>
      <c r="G9711" s="39">
        <v>1.1100000000000001</v>
      </c>
      <c r="H9711" t="s">
        <v>2</v>
      </c>
      <c r="I9711" s="40"/>
    </row>
    <row r="9712" spans="1:9" x14ac:dyDescent="0.25">
      <c r="A9712">
        <v>64190</v>
      </c>
      <c r="B9712" s="39"/>
      <c r="C9712">
        <v>2462</v>
      </c>
      <c r="G9712" s="39">
        <v>0.59899999999999998</v>
      </c>
      <c r="H9712" t="s">
        <v>2</v>
      </c>
      <c r="I9712" s="40"/>
    </row>
    <row r="9713" spans="1:9" x14ac:dyDescent="0.25">
      <c r="A9713">
        <v>64190</v>
      </c>
      <c r="B9713" s="39"/>
      <c r="C9713">
        <v>2475</v>
      </c>
      <c r="G9713" s="39">
        <v>1.1100000000000001</v>
      </c>
      <c r="H9713" t="s">
        <v>2</v>
      </c>
      <c r="I9713" s="40"/>
    </row>
    <row r="9714" spans="1:9" x14ac:dyDescent="0.25">
      <c r="A9714">
        <v>64190</v>
      </c>
      <c r="B9714" s="39"/>
      <c r="C9714">
        <v>2482</v>
      </c>
      <c r="G9714" s="39">
        <v>1.1100000000000001</v>
      </c>
      <c r="H9714" t="s">
        <v>2</v>
      </c>
      <c r="I9714" s="40"/>
    </row>
    <row r="9715" spans="1:9" x14ac:dyDescent="0.25">
      <c r="A9715">
        <v>64190</v>
      </c>
      <c r="B9715" s="39"/>
      <c r="C9715">
        <v>22621</v>
      </c>
      <c r="G9715" s="39">
        <v>464.28199999999998</v>
      </c>
      <c r="H9715" t="s">
        <v>0</v>
      </c>
      <c r="I9715" s="40"/>
    </row>
    <row r="9716" spans="1:9" x14ac:dyDescent="0.25">
      <c r="A9716">
        <v>64190</v>
      </c>
      <c r="B9716" s="39"/>
      <c r="C9716">
        <v>46227</v>
      </c>
      <c r="G9716" s="39">
        <v>1405.396</v>
      </c>
      <c r="H9716" t="s">
        <v>5</v>
      </c>
      <c r="I9716" s="40"/>
    </row>
    <row r="9717" spans="1:9" x14ac:dyDescent="0.25">
      <c r="A9717">
        <v>64190</v>
      </c>
      <c r="B9717" s="39"/>
      <c r="C9717">
        <v>49073</v>
      </c>
      <c r="G9717" s="39">
        <v>1.3919999999999999</v>
      </c>
      <c r="H9717" t="s">
        <v>0</v>
      </c>
      <c r="I9717" s="40"/>
    </row>
    <row r="9718" spans="1:9" x14ac:dyDescent="0.25">
      <c r="A9718">
        <v>64190</v>
      </c>
      <c r="B9718" s="39"/>
      <c r="C9718">
        <v>50225</v>
      </c>
      <c r="G9718" s="39">
        <v>11.606999999999999</v>
      </c>
      <c r="H9718" t="s">
        <v>0</v>
      </c>
      <c r="I9718" s="40"/>
    </row>
    <row r="9719" spans="1:9" x14ac:dyDescent="0.25">
      <c r="A9719">
        <v>64190</v>
      </c>
      <c r="B9719" s="39"/>
      <c r="C9719">
        <v>53964</v>
      </c>
      <c r="G9719" s="39">
        <v>4.6420000000000003</v>
      </c>
      <c r="H9719" t="s">
        <v>0</v>
      </c>
      <c r="I9719" s="40"/>
    </row>
    <row r="9720" spans="1:9" x14ac:dyDescent="0.25">
      <c r="A9720">
        <v>64190</v>
      </c>
      <c r="B9720" s="39"/>
      <c r="C9720">
        <v>56354</v>
      </c>
      <c r="G9720" s="39">
        <v>23.213999999999999</v>
      </c>
      <c r="H9720" t="s">
        <v>0</v>
      </c>
      <c r="I9720" s="40"/>
    </row>
    <row r="9721" spans="1:9" x14ac:dyDescent="0.25">
      <c r="A9721">
        <v>64190</v>
      </c>
      <c r="B9721" s="39"/>
      <c r="C9721">
        <v>56357</v>
      </c>
      <c r="G9721" s="39">
        <v>3.3420000000000001</v>
      </c>
      <c r="H9721" t="s">
        <v>0</v>
      </c>
      <c r="I9721" s="40"/>
    </row>
    <row r="9722" spans="1:9" x14ac:dyDescent="0.25">
      <c r="A9722">
        <v>64190</v>
      </c>
      <c r="B9722" s="39"/>
      <c r="C9722">
        <v>58185</v>
      </c>
      <c r="G9722" s="39">
        <v>1.6240000000000001</v>
      </c>
      <c r="H9722" t="s">
        <v>0</v>
      </c>
      <c r="I9722" s="40"/>
    </row>
    <row r="9723" spans="1:9" x14ac:dyDescent="0.25">
      <c r="A9723">
        <v>64190</v>
      </c>
      <c r="B9723" s="39"/>
      <c r="C9723">
        <v>58583</v>
      </c>
      <c r="G9723" s="39">
        <v>1731.6469999999999</v>
      </c>
      <c r="H9723" t="s">
        <v>5</v>
      </c>
      <c r="I9723" s="40"/>
    </row>
    <row r="9724" spans="1:9" x14ac:dyDescent="0.25">
      <c r="A9724">
        <v>64190</v>
      </c>
      <c r="B9724" s="39"/>
      <c r="C9724">
        <v>59385</v>
      </c>
      <c r="G9724" s="39">
        <v>702.69500000000005</v>
      </c>
      <c r="H9724" t="s">
        <v>5</v>
      </c>
      <c r="I9724" s="40"/>
    </row>
    <row r="9725" spans="1:9" x14ac:dyDescent="0.25">
      <c r="A9725">
        <v>64190</v>
      </c>
      <c r="B9725" s="39"/>
      <c r="C9725">
        <v>60078</v>
      </c>
      <c r="G9725" s="39">
        <v>12171.725</v>
      </c>
      <c r="H9725" t="s">
        <v>5</v>
      </c>
      <c r="I9725" s="40"/>
    </row>
    <row r="9726" spans="1:9" x14ac:dyDescent="0.25">
      <c r="A9726">
        <v>64200</v>
      </c>
      <c r="B9726" s="39"/>
      <c r="C9726">
        <v>1915</v>
      </c>
      <c r="G9726" s="39">
        <v>53.405000000000001</v>
      </c>
      <c r="H9726" t="s">
        <v>0</v>
      </c>
      <c r="I9726" s="40"/>
    </row>
    <row r="9727" spans="1:9" x14ac:dyDescent="0.25">
      <c r="A9727">
        <v>64200</v>
      </c>
      <c r="B9727" s="39"/>
      <c r="C9727">
        <v>1944</v>
      </c>
      <c r="G9727" s="39">
        <v>485.50599999999997</v>
      </c>
      <c r="H9727" t="s">
        <v>0</v>
      </c>
      <c r="I9727" s="40"/>
    </row>
    <row r="9728" spans="1:9" x14ac:dyDescent="0.25">
      <c r="A9728">
        <v>64200</v>
      </c>
      <c r="B9728" s="39"/>
      <c r="C9728">
        <v>1985</v>
      </c>
      <c r="G9728" s="39">
        <v>145.65100000000001</v>
      </c>
      <c r="H9728" t="s">
        <v>0</v>
      </c>
      <c r="I9728" s="40"/>
    </row>
    <row r="9729" spans="1:9" x14ac:dyDescent="0.25">
      <c r="A9729">
        <v>64200</v>
      </c>
      <c r="B9729" s="39"/>
      <c r="C9729">
        <v>2018</v>
      </c>
      <c r="G9729" s="39">
        <v>14.565</v>
      </c>
      <c r="H9729" t="s">
        <v>0</v>
      </c>
      <c r="I9729" s="40"/>
    </row>
    <row r="9730" spans="1:9" x14ac:dyDescent="0.25">
      <c r="A9730">
        <v>64200</v>
      </c>
      <c r="B9730" s="39"/>
      <c r="C9730">
        <v>2027</v>
      </c>
      <c r="G9730" s="39">
        <v>0.63100000000000001</v>
      </c>
      <c r="H9730" t="s">
        <v>0</v>
      </c>
      <c r="I9730" s="40"/>
    </row>
    <row r="9731" spans="1:9" x14ac:dyDescent="0.25">
      <c r="A9731">
        <v>64200</v>
      </c>
      <c r="B9731" s="39"/>
      <c r="C9731">
        <v>2052</v>
      </c>
      <c r="G9731" s="39">
        <v>2.427</v>
      </c>
      <c r="H9731" t="s">
        <v>0</v>
      </c>
      <c r="I9731" s="40"/>
    </row>
    <row r="9732" spans="1:9" x14ac:dyDescent="0.25">
      <c r="A9732">
        <v>64200</v>
      </c>
      <c r="B9732" s="39"/>
      <c r="C9732">
        <v>2056</v>
      </c>
      <c r="G9732" s="39">
        <v>0.97099999999999997</v>
      </c>
      <c r="H9732" t="s">
        <v>0</v>
      </c>
      <c r="I9732" s="40"/>
    </row>
    <row r="9733" spans="1:9" x14ac:dyDescent="0.25">
      <c r="A9733">
        <v>64200</v>
      </c>
      <c r="B9733" s="39"/>
      <c r="C9733">
        <v>2063</v>
      </c>
      <c r="G9733" s="39">
        <v>0.97099999999999997</v>
      </c>
      <c r="H9733" t="s">
        <v>0</v>
      </c>
      <c r="I9733" s="40"/>
    </row>
    <row r="9734" spans="1:9" x14ac:dyDescent="0.25">
      <c r="A9734">
        <v>64200</v>
      </c>
      <c r="B9734" s="39"/>
      <c r="C9734">
        <v>2200</v>
      </c>
      <c r="G9734" s="39">
        <v>1341.046</v>
      </c>
      <c r="H9734" t="s">
        <v>5</v>
      </c>
      <c r="I9734" s="40"/>
    </row>
    <row r="9735" spans="1:9" x14ac:dyDescent="0.25">
      <c r="A9735">
        <v>64200</v>
      </c>
      <c r="B9735" s="39"/>
      <c r="C9735">
        <v>2258</v>
      </c>
      <c r="G9735" s="39">
        <v>1894.7850000000001</v>
      </c>
      <c r="H9735" t="s">
        <v>5</v>
      </c>
      <c r="I9735" s="40"/>
    </row>
    <row r="9736" spans="1:9" x14ac:dyDescent="0.25">
      <c r="A9736">
        <v>64200</v>
      </c>
      <c r="B9736" s="39"/>
      <c r="C9736">
        <v>2276</v>
      </c>
      <c r="G9736" s="39">
        <v>115.47199999999999</v>
      </c>
      <c r="H9736" t="s">
        <v>5</v>
      </c>
      <c r="I9736" s="40"/>
    </row>
    <row r="9737" spans="1:9" x14ac:dyDescent="0.25">
      <c r="A9737">
        <v>64200</v>
      </c>
      <c r="B9737" s="39"/>
      <c r="C9737">
        <v>2441</v>
      </c>
      <c r="G9737" s="39">
        <v>1.333</v>
      </c>
      <c r="H9737" t="s">
        <v>2</v>
      </c>
      <c r="I9737" s="40"/>
    </row>
    <row r="9738" spans="1:9" x14ac:dyDescent="0.25">
      <c r="A9738">
        <v>64200</v>
      </c>
      <c r="B9738" s="39"/>
      <c r="C9738">
        <v>2442</v>
      </c>
      <c r="G9738" s="39">
        <v>1.333</v>
      </c>
      <c r="H9738" t="s">
        <v>2</v>
      </c>
      <c r="I9738" s="40"/>
    </row>
    <row r="9739" spans="1:9" x14ac:dyDescent="0.25">
      <c r="A9739">
        <v>64200</v>
      </c>
      <c r="B9739" s="39"/>
      <c r="C9739">
        <v>2462</v>
      </c>
      <c r="G9739" s="39">
        <v>0.71899999999999997</v>
      </c>
      <c r="H9739" t="s">
        <v>2</v>
      </c>
      <c r="I9739" s="40"/>
    </row>
    <row r="9740" spans="1:9" x14ac:dyDescent="0.25">
      <c r="A9740">
        <v>64200</v>
      </c>
      <c r="B9740" s="39"/>
      <c r="C9740">
        <v>2475</v>
      </c>
      <c r="G9740" s="39">
        <v>1.333</v>
      </c>
      <c r="H9740" t="s">
        <v>2</v>
      </c>
      <c r="I9740" s="40"/>
    </row>
    <row r="9741" spans="1:9" x14ac:dyDescent="0.25">
      <c r="A9741">
        <v>64200</v>
      </c>
      <c r="B9741" s="39"/>
      <c r="C9741">
        <v>46813</v>
      </c>
      <c r="G9741" s="39">
        <v>1.333</v>
      </c>
      <c r="H9741" t="s">
        <v>2</v>
      </c>
      <c r="I9741" s="40"/>
    </row>
    <row r="9742" spans="1:9" x14ac:dyDescent="0.25">
      <c r="A9742">
        <v>64200</v>
      </c>
      <c r="B9742" s="39"/>
      <c r="C9742">
        <v>50225</v>
      </c>
      <c r="G9742" s="39">
        <v>8.0589999999999993</v>
      </c>
      <c r="H9742" t="s">
        <v>0</v>
      </c>
      <c r="I9742" s="40"/>
    </row>
    <row r="9743" spans="1:9" x14ac:dyDescent="0.25">
      <c r="A9743">
        <v>64200</v>
      </c>
      <c r="B9743" s="39"/>
      <c r="C9743">
        <v>50292</v>
      </c>
      <c r="G9743" s="39">
        <v>0.97099999999999997</v>
      </c>
      <c r="H9743" t="s">
        <v>0</v>
      </c>
      <c r="I9743" s="40"/>
    </row>
    <row r="9744" spans="1:9" x14ac:dyDescent="0.25">
      <c r="A9744">
        <v>64200</v>
      </c>
      <c r="B9744" s="39"/>
      <c r="C9744">
        <v>53964</v>
      </c>
      <c r="G9744" s="39">
        <v>1.456</v>
      </c>
      <c r="H9744" t="s">
        <v>0</v>
      </c>
      <c r="I9744" s="40"/>
    </row>
    <row r="9745" spans="1:9" x14ac:dyDescent="0.25">
      <c r="A9745">
        <v>64200</v>
      </c>
      <c r="B9745" s="39"/>
      <c r="C9745">
        <v>56354</v>
      </c>
      <c r="G9745" s="39">
        <v>9.7100000000000009</v>
      </c>
      <c r="H9745" t="s">
        <v>0</v>
      </c>
      <c r="I9745" s="40"/>
    </row>
    <row r="9746" spans="1:9" x14ac:dyDescent="0.25">
      <c r="A9746">
        <v>64200</v>
      </c>
      <c r="B9746" s="39"/>
      <c r="C9746">
        <v>57891</v>
      </c>
      <c r="G9746" s="39">
        <v>1.6020000000000001</v>
      </c>
      <c r="H9746" t="s">
        <v>0</v>
      </c>
      <c r="I9746" s="40"/>
    </row>
    <row r="9747" spans="1:9" x14ac:dyDescent="0.25">
      <c r="A9747">
        <v>64200</v>
      </c>
      <c r="B9747" s="39"/>
      <c r="C9747">
        <v>58122</v>
      </c>
      <c r="G9747" s="39">
        <v>2.1840000000000002</v>
      </c>
      <c r="H9747" t="s">
        <v>0</v>
      </c>
      <c r="I9747" s="40"/>
    </row>
    <row r="9748" spans="1:9" x14ac:dyDescent="0.25">
      <c r="A9748">
        <v>64200</v>
      </c>
      <c r="B9748" s="39"/>
      <c r="C9748">
        <v>60078</v>
      </c>
      <c r="G9748" s="39">
        <v>1506.38</v>
      </c>
      <c r="H9748" t="s">
        <v>5</v>
      </c>
      <c r="I9748" s="40"/>
    </row>
    <row r="9749" spans="1:9" x14ac:dyDescent="0.25">
      <c r="A9749">
        <v>64200</v>
      </c>
      <c r="B9749" s="39"/>
      <c r="C9749">
        <v>62136</v>
      </c>
      <c r="G9749" s="39">
        <v>267.02800000000002</v>
      </c>
      <c r="H9749" t="s">
        <v>0</v>
      </c>
      <c r="I9749" s="40"/>
    </row>
    <row r="9750" spans="1:9" x14ac:dyDescent="0.25">
      <c r="A9750">
        <v>64202</v>
      </c>
      <c r="B9750" s="39"/>
      <c r="C9750">
        <v>1909</v>
      </c>
      <c r="G9750" s="39">
        <v>247.035</v>
      </c>
      <c r="H9750" t="s">
        <v>0</v>
      </c>
      <c r="I9750" s="40"/>
    </row>
    <row r="9751" spans="1:9" x14ac:dyDescent="0.25">
      <c r="A9751">
        <v>64202</v>
      </c>
      <c r="B9751" s="39"/>
      <c r="C9751">
        <v>2026</v>
      </c>
      <c r="G9751" s="39">
        <v>1.482</v>
      </c>
      <c r="H9751" t="s">
        <v>0</v>
      </c>
      <c r="I9751" s="40"/>
    </row>
    <row r="9752" spans="1:9" x14ac:dyDescent="0.25">
      <c r="A9752">
        <v>64202</v>
      </c>
      <c r="B9752" s="39"/>
      <c r="C9752">
        <v>2092</v>
      </c>
      <c r="G9752" s="39">
        <v>0.98799999999999999</v>
      </c>
      <c r="H9752" t="s">
        <v>0</v>
      </c>
      <c r="I9752" s="40"/>
    </row>
    <row r="9753" spans="1:9" x14ac:dyDescent="0.25">
      <c r="A9753">
        <v>64202</v>
      </c>
      <c r="B9753" s="39"/>
      <c r="C9753">
        <v>2111</v>
      </c>
      <c r="G9753" s="39">
        <v>1.976</v>
      </c>
      <c r="H9753" t="s">
        <v>0</v>
      </c>
      <c r="I9753" s="40"/>
    </row>
    <row r="9754" spans="1:9" x14ac:dyDescent="0.25">
      <c r="A9754">
        <v>64202</v>
      </c>
      <c r="B9754" s="39"/>
      <c r="C9754">
        <v>2462</v>
      </c>
      <c r="G9754" s="39">
        <v>0.54</v>
      </c>
      <c r="H9754" t="s">
        <v>2</v>
      </c>
      <c r="I9754" s="40"/>
    </row>
    <row r="9755" spans="1:9" x14ac:dyDescent="0.25">
      <c r="A9755">
        <v>64202</v>
      </c>
      <c r="B9755" s="39"/>
      <c r="C9755">
        <v>2474</v>
      </c>
      <c r="G9755" s="39">
        <v>1</v>
      </c>
      <c r="H9755" t="s">
        <v>2</v>
      </c>
      <c r="I9755" s="40"/>
    </row>
    <row r="9756" spans="1:9" x14ac:dyDescent="0.25">
      <c r="A9756">
        <v>64202</v>
      </c>
      <c r="B9756" s="39"/>
      <c r="C9756">
        <v>32001</v>
      </c>
      <c r="G9756" s="39">
        <v>1</v>
      </c>
      <c r="H9756" t="s">
        <v>2</v>
      </c>
      <c r="I9756" s="40"/>
    </row>
    <row r="9757" spans="1:9" x14ac:dyDescent="0.25">
      <c r="A9757">
        <v>64202</v>
      </c>
      <c r="B9757" s="39"/>
      <c r="C9757">
        <v>47477</v>
      </c>
      <c r="G9757" s="39">
        <v>0.5</v>
      </c>
      <c r="H9757" t="s">
        <v>2</v>
      </c>
      <c r="I9757" s="40"/>
    </row>
    <row r="9758" spans="1:9" x14ac:dyDescent="0.25">
      <c r="A9758">
        <v>64202</v>
      </c>
      <c r="B9758" s="39"/>
      <c r="C9758">
        <v>48290</v>
      </c>
      <c r="G9758" s="39">
        <v>5</v>
      </c>
      <c r="H9758" t="s">
        <v>2</v>
      </c>
      <c r="I9758" s="40"/>
    </row>
    <row r="9759" spans="1:9" x14ac:dyDescent="0.25">
      <c r="A9759">
        <v>64202</v>
      </c>
      <c r="B9759" s="39"/>
      <c r="C9759">
        <v>49092</v>
      </c>
      <c r="G9759" s="39">
        <v>741.10599999999999</v>
      </c>
      <c r="H9759" t="s">
        <v>0</v>
      </c>
      <c r="I9759" s="40"/>
    </row>
    <row r="9760" spans="1:9" x14ac:dyDescent="0.25">
      <c r="A9760">
        <v>64202</v>
      </c>
      <c r="B9760" s="39"/>
      <c r="C9760">
        <v>62506</v>
      </c>
      <c r="G9760" s="39">
        <v>6.4219999999999997</v>
      </c>
      <c r="H9760" t="s">
        <v>0</v>
      </c>
      <c r="I9760" s="40"/>
    </row>
    <row r="9761" spans="1:9" x14ac:dyDescent="0.25">
      <c r="A9761">
        <v>64202</v>
      </c>
      <c r="B9761" s="39"/>
      <c r="C9761">
        <v>500633</v>
      </c>
      <c r="G9761" s="39">
        <v>0.98799999999999999</v>
      </c>
      <c r="H9761" t="s">
        <v>0</v>
      </c>
      <c r="I9761" s="40"/>
    </row>
    <row r="9762" spans="1:9" x14ac:dyDescent="0.25">
      <c r="A9762">
        <v>64203</v>
      </c>
      <c r="B9762" s="39"/>
      <c r="C9762">
        <v>1944</v>
      </c>
      <c r="G9762" s="39">
        <v>373.41199999999998</v>
      </c>
      <c r="H9762" t="s">
        <v>0</v>
      </c>
      <c r="I9762" s="40"/>
    </row>
    <row r="9763" spans="1:9" x14ac:dyDescent="0.25">
      <c r="A9763">
        <v>64203</v>
      </c>
      <c r="B9763" s="39"/>
      <c r="C9763">
        <v>1966</v>
      </c>
      <c r="G9763" s="39">
        <v>209.11099999999999</v>
      </c>
      <c r="H9763" t="s">
        <v>0</v>
      </c>
      <c r="I9763" s="40"/>
    </row>
    <row r="9764" spans="1:9" x14ac:dyDescent="0.25">
      <c r="A9764">
        <v>64203</v>
      </c>
      <c r="B9764" s="39"/>
      <c r="C9764">
        <v>2018</v>
      </c>
      <c r="G9764" s="39">
        <v>18.670000000000002</v>
      </c>
      <c r="H9764" t="s">
        <v>0</v>
      </c>
      <c r="I9764" s="40"/>
    </row>
    <row r="9765" spans="1:9" x14ac:dyDescent="0.25">
      <c r="A9765">
        <v>64203</v>
      </c>
      <c r="B9765" s="39"/>
      <c r="C9765">
        <v>2092</v>
      </c>
      <c r="G9765" s="39">
        <v>1.1200000000000001</v>
      </c>
      <c r="H9765" t="s">
        <v>0</v>
      </c>
      <c r="I9765" s="40"/>
    </row>
    <row r="9766" spans="1:9" x14ac:dyDescent="0.25">
      <c r="A9766">
        <v>64203</v>
      </c>
      <c r="B9766" s="39"/>
      <c r="C9766">
        <v>2133</v>
      </c>
      <c r="G9766" s="39">
        <v>112.023</v>
      </c>
      <c r="H9766" t="s">
        <v>0</v>
      </c>
      <c r="I9766" s="40"/>
    </row>
    <row r="9767" spans="1:9" x14ac:dyDescent="0.25">
      <c r="A9767">
        <v>64203</v>
      </c>
      <c r="B9767" s="39"/>
      <c r="C9767">
        <v>2140</v>
      </c>
      <c r="G9767" s="39">
        <v>242.71799999999999</v>
      </c>
      <c r="H9767" t="s">
        <v>0</v>
      </c>
      <c r="I9767" s="40"/>
    </row>
    <row r="9768" spans="1:9" x14ac:dyDescent="0.25">
      <c r="A9768">
        <v>64203</v>
      </c>
      <c r="B9768" s="39"/>
      <c r="C9768">
        <v>2155</v>
      </c>
      <c r="G9768" s="39">
        <v>0.746</v>
      </c>
      <c r="H9768" t="s">
        <v>0</v>
      </c>
      <c r="I9768" s="40"/>
    </row>
    <row r="9769" spans="1:9" x14ac:dyDescent="0.25">
      <c r="A9769">
        <v>64203</v>
      </c>
      <c r="B9769" s="39"/>
      <c r="C9769">
        <v>2441</v>
      </c>
      <c r="G9769" s="39">
        <v>2</v>
      </c>
      <c r="H9769" t="s">
        <v>2</v>
      </c>
      <c r="I9769" s="40"/>
    </row>
    <row r="9770" spans="1:9" x14ac:dyDescent="0.25">
      <c r="A9770">
        <v>64203</v>
      </c>
      <c r="B9770" s="39"/>
      <c r="C9770">
        <v>2442</v>
      </c>
      <c r="G9770" s="39">
        <v>2</v>
      </c>
      <c r="H9770" t="s">
        <v>2</v>
      </c>
      <c r="I9770" s="40"/>
    </row>
    <row r="9771" spans="1:9" x14ac:dyDescent="0.25">
      <c r="A9771">
        <v>64203</v>
      </c>
      <c r="B9771" s="39"/>
      <c r="C9771">
        <v>2444</v>
      </c>
      <c r="G9771" s="39">
        <v>2</v>
      </c>
      <c r="H9771" t="s">
        <v>2</v>
      </c>
      <c r="I9771" s="40"/>
    </row>
    <row r="9772" spans="1:9" x14ac:dyDescent="0.25">
      <c r="A9772">
        <v>64203</v>
      </c>
      <c r="B9772" s="39"/>
      <c r="C9772">
        <v>2462</v>
      </c>
      <c r="G9772" s="39">
        <v>1.2</v>
      </c>
      <c r="H9772" t="s">
        <v>2</v>
      </c>
      <c r="I9772" s="40"/>
    </row>
    <row r="9773" spans="1:9" x14ac:dyDescent="0.25">
      <c r="A9773">
        <v>64203</v>
      </c>
      <c r="B9773" s="39"/>
      <c r="C9773">
        <v>47477</v>
      </c>
      <c r="G9773" s="39">
        <v>1</v>
      </c>
      <c r="H9773" t="s">
        <v>2</v>
      </c>
      <c r="I9773" s="40"/>
    </row>
    <row r="9774" spans="1:9" x14ac:dyDescent="0.25">
      <c r="A9774">
        <v>64203</v>
      </c>
      <c r="B9774" s="39"/>
      <c r="C9774">
        <v>58895</v>
      </c>
      <c r="G9774" s="39">
        <v>18.670000000000002</v>
      </c>
      <c r="H9774" t="s">
        <v>0</v>
      </c>
      <c r="I9774" s="40"/>
    </row>
    <row r="9775" spans="1:9" x14ac:dyDescent="0.25">
      <c r="A9775">
        <v>64203</v>
      </c>
      <c r="B9775" s="39"/>
      <c r="C9775">
        <v>60526</v>
      </c>
      <c r="G9775" s="39">
        <v>22.404</v>
      </c>
      <c r="H9775" t="s">
        <v>0</v>
      </c>
      <c r="I9775" s="40"/>
    </row>
    <row r="9776" spans="1:9" x14ac:dyDescent="0.25">
      <c r="A9776">
        <v>64203</v>
      </c>
      <c r="B9776" s="39"/>
      <c r="C9776">
        <v>500556</v>
      </c>
      <c r="G9776" s="39">
        <v>1.1200000000000001</v>
      </c>
      <c r="H9776" t="s">
        <v>0</v>
      </c>
      <c r="I9776" s="40"/>
    </row>
    <row r="9777" spans="1:9" x14ac:dyDescent="0.25">
      <c r="A9777">
        <v>64209</v>
      </c>
      <c r="B9777" s="39"/>
      <c r="C9777">
        <v>1966</v>
      </c>
      <c r="G9777" s="39">
        <v>255.88499999999999</v>
      </c>
      <c r="H9777" t="s">
        <v>0</v>
      </c>
      <c r="I9777" s="40"/>
    </row>
    <row r="9778" spans="1:9" x14ac:dyDescent="0.25">
      <c r="A9778">
        <v>64209</v>
      </c>
      <c r="B9778" s="39"/>
      <c r="C9778">
        <v>2140</v>
      </c>
      <c r="G9778" s="39">
        <v>102.354</v>
      </c>
      <c r="H9778" t="s">
        <v>0</v>
      </c>
      <c r="I9778" s="40"/>
    </row>
    <row r="9779" spans="1:9" x14ac:dyDescent="0.25">
      <c r="A9779">
        <v>64209</v>
      </c>
      <c r="B9779" s="39"/>
      <c r="C9779">
        <v>2194</v>
      </c>
      <c r="G9779" s="39">
        <v>76.765000000000001</v>
      </c>
      <c r="H9779" t="s">
        <v>0</v>
      </c>
      <c r="I9779" s="40"/>
    </row>
    <row r="9780" spans="1:9" x14ac:dyDescent="0.25">
      <c r="A9780">
        <v>64209</v>
      </c>
      <c r="B9780" s="39"/>
      <c r="C9780">
        <v>2441</v>
      </c>
      <c r="G9780" s="39">
        <v>1</v>
      </c>
      <c r="H9780" t="s">
        <v>2</v>
      </c>
      <c r="I9780" s="40"/>
    </row>
    <row r="9781" spans="1:9" x14ac:dyDescent="0.25">
      <c r="A9781">
        <v>64209</v>
      </c>
      <c r="B9781" s="39"/>
      <c r="C9781">
        <v>2442</v>
      </c>
      <c r="G9781" s="39">
        <v>1</v>
      </c>
      <c r="H9781" t="s">
        <v>2</v>
      </c>
      <c r="I9781" s="40"/>
    </row>
    <row r="9782" spans="1:9" x14ac:dyDescent="0.25">
      <c r="A9782">
        <v>64209</v>
      </c>
      <c r="B9782" s="39"/>
      <c r="C9782">
        <v>2462</v>
      </c>
      <c r="G9782" s="39">
        <v>0.54</v>
      </c>
      <c r="H9782" t="s">
        <v>2</v>
      </c>
      <c r="I9782" s="40"/>
    </row>
    <row r="9783" spans="1:9" x14ac:dyDescent="0.25">
      <c r="A9783">
        <v>64209</v>
      </c>
      <c r="B9783" s="39"/>
      <c r="C9783">
        <v>2471</v>
      </c>
      <c r="G9783" s="39">
        <v>1</v>
      </c>
      <c r="H9783" t="s">
        <v>2</v>
      </c>
      <c r="I9783" s="40"/>
    </row>
    <row r="9784" spans="1:9" x14ac:dyDescent="0.25">
      <c r="A9784">
        <v>64209</v>
      </c>
      <c r="B9784" s="39"/>
      <c r="C9784">
        <v>22621</v>
      </c>
      <c r="G9784" s="39">
        <v>511.77</v>
      </c>
      <c r="H9784" t="s">
        <v>0</v>
      </c>
      <c r="I9784" s="40"/>
    </row>
    <row r="9785" spans="1:9" x14ac:dyDescent="0.25">
      <c r="A9785">
        <v>64209</v>
      </c>
      <c r="B9785" s="39"/>
      <c r="C9785">
        <v>47477</v>
      </c>
      <c r="G9785" s="39">
        <v>0.5</v>
      </c>
      <c r="H9785" t="s">
        <v>2</v>
      </c>
      <c r="I9785" s="40"/>
    </row>
    <row r="9786" spans="1:9" x14ac:dyDescent="0.25">
      <c r="A9786">
        <v>64209</v>
      </c>
      <c r="B9786" s="39"/>
      <c r="C9786">
        <v>58185</v>
      </c>
      <c r="G9786" s="39">
        <v>1.0229999999999999</v>
      </c>
      <c r="H9786" t="s">
        <v>0</v>
      </c>
      <c r="I9786" s="40"/>
    </row>
    <row r="9787" spans="1:9" x14ac:dyDescent="0.25">
      <c r="A9787">
        <v>64209</v>
      </c>
      <c r="B9787" s="39"/>
      <c r="C9787">
        <v>58686</v>
      </c>
      <c r="G9787" s="39">
        <v>20.47</v>
      </c>
      <c r="H9787" t="s">
        <v>0</v>
      </c>
      <c r="I9787" s="40"/>
    </row>
    <row r="9788" spans="1:9" x14ac:dyDescent="0.25">
      <c r="A9788">
        <v>64209</v>
      </c>
      <c r="B9788" s="39"/>
      <c r="C9788">
        <v>500556</v>
      </c>
      <c r="G9788" s="39">
        <v>1.0229999999999999</v>
      </c>
      <c r="H9788" t="s">
        <v>0</v>
      </c>
      <c r="I9788" s="40"/>
    </row>
    <row r="9789" spans="1:9" x14ac:dyDescent="0.25">
      <c r="A9789">
        <v>64234</v>
      </c>
      <c r="B9789" s="39"/>
      <c r="C9789">
        <v>2018</v>
      </c>
      <c r="G9789" s="39">
        <v>4.2779999999999996</v>
      </c>
      <c r="H9789" t="s">
        <v>0</v>
      </c>
      <c r="I9789" s="40"/>
    </row>
    <row r="9790" spans="1:9" x14ac:dyDescent="0.25">
      <c r="A9790">
        <v>64234</v>
      </c>
      <c r="B9790" s="39"/>
      <c r="C9790">
        <v>2298</v>
      </c>
      <c r="G9790" s="39">
        <v>4.3630000000000004</v>
      </c>
      <c r="H9790" t="s">
        <v>0</v>
      </c>
      <c r="I9790" s="40"/>
    </row>
    <row r="9791" spans="1:9" x14ac:dyDescent="0.25">
      <c r="A9791">
        <v>64234</v>
      </c>
      <c r="B9791" s="39"/>
      <c r="C9791">
        <v>2314</v>
      </c>
      <c r="G9791" s="39">
        <v>0.85499999999999998</v>
      </c>
      <c r="H9791" t="s">
        <v>0</v>
      </c>
      <c r="I9791" s="40"/>
    </row>
    <row r="9792" spans="1:9" x14ac:dyDescent="0.25">
      <c r="A9792">
        <v>64234</v>
      </c>
      <c r="B9792" s="39"/>
      <c r="C9792">
        <v>2441</v>
      </c>
      <c r="G9792" s="39">
        <v>0.90900000000000003</v>
      </c>
      <c r="H9792" t="s">
        <v>2</v>
      </c>
      <c r="I9792" s="40"/>
    </row>
    <row r="9793" spans="1:9" x14ac:dyDescent="0.25">
      <c r="A9793">
        <v>64234</v>
      </c>
      <c r="B9793" s="39"/>
      <c r="C9793">
        <v>2442</v>
      </c>
      <c r="G9793" s="39">
        <v>0.90900000000000003</v>
      </c>
      <c r="H9793" t="s">
        <v>2</v>
      </c>
      <c r="I9793" s="40"/>
    </row>
    <row r="9794" spans="1:9" x14ac:dyDescent="0.25">
      <c r="A9794">
        <v>64234</v>
      </c>
      <c r="B9794" s="39"/>
      <c r="C9794">
        <v>2462</v>
      </c>
      <c r="G9794" s="39">
        <v>0.54500000000000004</v>
      </c>
      <c r="H9794" t="s">
        <v>2</v>
      </c>
      <c r="I9794" s="40"/>
    </row>
    <row r="9795" spans="1:9" x14ac:dyDescent="0.25">
      <c r="A9795">
        <v>64234</v>
      </c>
      <c r="B9795" s="39"/>
      <c r="C9795">
        <v>28555</v>
      </c>
      <c r="G9795" s="39">
        <v>0.72699999999999998</v>
      </c>
      <c r="H9795" t="s">
        <v>0</v>
      </c>
      <c r="I9795" s="40"/>
    </row>
    <row r="9796" spans="1:9" x14ac:dyDescent="0.25">
      <c r="A9796">
        <v>64234</v>
      </c>
      <c r="B9796" s="39"/>
      <c r="C9796">
        <v>28947</v>
      </c>
      <c r="G9796" s="39">
        <v>0.33300000000000002</v>
      </c>
      <c r="H9796" t="s">
        <v>0</v>
      </c>
      <c r="I9796" s="40"/>
    </row>
    <row r="9797" spans="1:9" x14ac:dyDescent="0.25">
      <c r="A9797">
        <v>64234</v>
      </c>
      <c r="B9797" s="39"/>
      <c r="C9797">
        <v>47438</v>
      </c>
      <c r="G9797" s="39">
        <v>0.90900000000000003</v>
      </c>
      <c r="H9797" t="s">
        <v>2</v>
      </c>
      <c r="I9797" s="40"/>
    </row>
    <row r="9798" spans="1:9" x14ac:dyDescent="0.25">
      <c r="A9798">
        <v>64234</v>
      </c>
      <c r="B9798" s="39"/>
      <c r="C9798">
        <v>47477</v>
      </c>
      <c r="G9798" s="39">
        <v>0.45400000000000001</v>
      </c>
      <c r="H9798" t="s">
        <v>2</v>
      </c>
      <c r="I9798" s="40"/>
    </row>
    <row r="9799" spans="1:9" x14ac:dyDescent="0.25">
      <c r="A9799">
        <v>64234</v>
      </c>
      <c r="B9799" s="39"/>
      <c r="C9799">
        <v>54394</v>
      </c>
      <c r="G9799" s="39">
        <v>51.337000000000003</v>
      </c>
      <c r="H9799" t="s">
        <v>0</v>
      </c>
      <c r="I9799" s="40"/>
    </row>
    <row r="9800" spans="1:9" x14ac:dyDescent="0.25">
      <c r="A9800">
        <v>64234</v>
      </c>
      <c r="B9800" s="39"/>
      <c r="C9800">
        <v>56913</v>
      </c>
      <c r="G9800" s="39">
        <v>21.39</v>
      </c>
      <c r="H9800" t="s">
        <v>0</v>
      </c>
      <c r="I9800" s="40"/>
    </row>
    <row r="9801" spans="1:9" x14ac:dyDescent="0.25">
      <c r="A9801">
        <v>64234</v>
      </c>
      <c r="B9801" s="39"/>
      <c r="C9801">
        <v>62383</v>
      </c>
      <c r="G9801" s="39">
        <v>12.834</v>
      </c>
      <c r="H9801" t="s">
        <v>0</v>
      </c>
      <c r="I9801" s="40"/>
    </row>
    <row r="9802" spans="1:9" x14ac:dyDescent="0.25">
      <c r="A9802">
        <v>64234</v>
      </c>
      <c r="B9802" s="39"/>
      <c r="C9802">
        <v>500585</v>
      </c>
      <c r="G9802" s="39">
        <v>855.62199999999996</v>
      </c>
      <c r="H9802" t="s">
        <v>0</v>
      </c>
      <c r="I9802" s="40"/>
    </row>
    <row r="9803" spans="1:9" x14ac:dyDescent="0.25">
      <c r="A9803">
        <v>64239</v>
      </c>
      <c r="B9803" s="39"/>
      <c r="C9803">
        <v>1956</v>
      </c>
      <c r="G9803" s="39">
        <v>2.4910000000000001</v>
      </c>
      <c r="H9803" t="s">
        <v>0</v>
      </c>
      <c r="I9803" s="40"/>
    </row>
    <row r="9804" spans="1:9" x14ac:dyDescent="0.25">
      <c r="A9804">
        <v>64239</v>
      </c>
      <c r="B9804" s="39"/>
      <c r="C9804">
        <v>2069</v>
      </c>
      <c r="G9804" s="39">
        <v>1.661</v>
      </c>
      <c r="H9804" t="s">
        <v>0</v>
      </c>
      <c r="I9804" s="40"/>
    </row>
    <row r="9805" spans="1:9" x14ac:dyDescent="0.25">
      <c r="A9805">
        <v>64239</v>
      </c>
      <c r="B9805" s="39"/>
      <c r="C9805">
        <v>2106</v>
      </c>
      <c r="G9805" s="39">
        <v>2.4910000000000001</v>
      </c>
      <c r="H9805" t="s">
        <v>0</v>
      </c>
      <c r="I9805" s="40"/>
    </row>
    <row r="9806" spans="1:9" x14ac:dyDescent="0.25">
      <c r="A9806">
        <v>64239</v>
      </c>
      <c r="B9806" s="39"/>
      <c r="C9806">
        <v>2172</v>
      </c>
      <c r="G9806" s="39">
        <v>83.055999999999997</v>
      </c>
      <c r="H9806" t="s">
        <v>0</v>
      </c>
      <c r="I9806" s="40"/>
    </row>
    <row r="9807" spans="1:9" x14ac:dyDescent="0.25">
      <c r="A9807">
        <v>64239</v>
      </c>
      <c r="B9807" s="39"/>
      <c r="C9807">
        <v>2441</v>
      </c>
      <c r="G9807" s="39">
        <v>1</v>
      </c>
      <c r="H9807" t="s">
        <v>2</v>
      </c>
      <c r="I9807" s="40"/>
    </row>
    <row r="9808" spans="1:9" x14ac:dyDescent="0.25">
      <c r="A9808">
        <v>64239</v>
      </c>
      <c r="B9808" s="39"/>
      <c r="C9808">
        <v>2442</v>
      </c>
      <c r="G9808" s="39">
        <v>1</v>
      </c>
      <c r="H9808" t="s">
        <v>2</v>
      </c>
      <c r="I9808" s="40"/>
    </row>
    <row r="9809" spans="1:9" x14ac:dyDescent="0.25">
      <c r="A9809">
        <v>64239</v>
      </c>
      <c r="B9809" s="39"/>
      <c r="C9809">
        <v>2462</v>
      </c>
      <c r="G9809" s="39">
        <v>0.54</v>
      </c>
      <c r="H9809" t="s">
        <v>2</v>
      </c>
      <c r="I9809" s="40"/>
    </row>
    <row r="9810" spans="1:9" x14ac:dyDescent="0.25">
      <c r="A9810">
        <v>64239</v>
      </c>
      <c r="B9810" s="39"/>
      <c r="C9810">
        <v>2471</v>
      </c>
      <c r="G9810" s="39">
        <v>1</v>
      </c>
      <c r="H9810" t="s">
        <v>2</v>
      </c>
      <c r="I9810" s="40"/>
    </row>
    <row r="9811" spans="1:9" x14ac:dyDescent="0.25">
      <c r="A9811">
        <v>64239</v>
      </c>
      <c r="B9811" s="39"/>
      <c r="C9811">
        <v>38158</v>
      </c>
      <c r="G9811" s="39">
        <v>830.56399999999996</v>
      </c>
      <c r="H9811" t="s">
        <v>0</v>
      </c>
      <c r="I9811" s="40"/>
    </row>
    <row r="9812" spans="1:9" x14ac:dyDescent="0.25">
      <c r="A9812">
        <v>64239</v>
      </c>
      <c r="B9812" s="39"/>
      <c r="C9812">
        <v>47477</v>
      </c>
      <c r="G9812" s="39">
        <v>0.5</v>
      </c>
      <c r="H9812" t="s">
        <v>2</v>
      </c>
      <c r="I9812" s="40"/>
    </row>
    <row r="9813" spans="1:9" x14ac:dyDescent="0.25">
      <c r="A9813">
        <v>64239</v>
      </c>
      <c r="B9813" s="39"/>
      <c r="C9813">
        <v>49073</v>
      </c>
      <c r="G9813" s="39">
        <v>1.661</v>
      </c>
      <c r="H9813" t="s">
        <v>0</v>
      </c>
      <c r="I9813" s="40"/>
    </row>
    <row r="9814" spans="1:9" x14ac:dyDescent="0.25">
      <c r="A9814">
        <v>64239</v>
      </c>
      <c r="B9814" s="39"/>
      <c r="C9814">
        <v>53964</v>
      </c>
      <c r="G9814" s="39">
        <v>2.4910000000000001</v>
      </c>
      <c r="H9814" t="s">
        <v>0</v>
      </c>
      <c r="I9814" s="40"/>
    </row>
    <row r="9815" spans="1:9" x14ac:dyDescent="0.25">
      <c r="A9815">
        <v>64239</v>
      </c>
      <c r="B9815" s="39"/>
      <c r="C9815">
        <v>54532</v>
      </c>
      <c r="G9815" s="39">
        <v>1.661</v>
      </c>
      <c r="H9815" t="s">
        <v>0</v>
      </c>
      <c r="I9815" s="40"/>
    </row>
    <row r="9816" spans="1:9" x14ac:dyDescent="0.25">
      <c r="A9816">
        <v>64239</v>
      </c>
      <c r="B9816" s="39"/>
      <c r="C9816">
        <v>54656</v>
      </c>
      <c r="G9816" s="39">
        <v>41.527999999999999</v>
      </c>
      <c r="H9816" t="s">
        <v>0</v>
      </c>
      <c r="I9816" s="40"/>
    </row>
    <row r="9817" spans="1:9" x14ac:dyDescent="0.25">
      <c r="A9817">
        <v>64239</v>
      </c>
      <c r="B9817" s="39"/>
      <c r="C9817">
        <v>55576</v>
      </c>
      <c r="G9817" s="39">
        <v>10.797000000000001</v>
      </c>
      <c r="H9817" t="s">
        <v>0</v>
      </c>
      <c r="I9817" s="40"/>
    </row>
    <row r="9818" spans="1:9" x14ac:dyDescent="0.25">
      <c r="A9818">
        <v>64239</v>
      </c>
      <c r="B9818" s="39"/>
      <c r="C9818">
        <v>58185</v>
      </c>
      <c r="G9818" s="39">
        <v>1.661</v>
      </c>
      <c r="H9818" t="s">
        <v>0</v>
      </c>
      <c r="I9818" s="40"/>
    </row>
    <row r="9819" spans="1:9" x14ac:dyDescent="0.25">
      <c r="A9819">
        <v>64239</v>
      </c>
      <c r="B9819" s="39"/>
      <c r="C9819">
        <v>60078</v>
      </c>
      <c r="G9819" s="39">
        <v>3.3220000000000001</v>
      </c>
      <c r="H9819" t="s">
        <v>0</v>
      </c>
      <c r="I9819" s="40"/>
    </row>
    <row r="9820" spans="1:9" x14ac:dyDescent="0.25">
      <c r="A9820">
        <v>64239</v>
      </c>
      <c r="B9820" s="39"/>
      <c r="C9820">
        <v>62505</v>
      </c>
      <c r="G9820" s="39">
        <v>16.611000000000001</v>
      </c>
      <c r="H9820" t="s">
        <v>0</v>
      </c>
      <c r="I9820" s="40"/>
    </row>
    <row r="9821" spans="1:9" x14ac:dyDescent="0.25">
      <c r="A9821">
        <v>64242</v>
      </c>
      <c r="B9821" s="39"/>
      <c r="C9821">
        <v>1915</v>
      </c>
      <c r="G9821" s="39">
        <v>51.067</v>
      </c>
      <c r="H9821" t="s">
        <v>0</v>
      </c>
      <c r="I9821" s="40"/>
    </row>
    <row r="9822" spans="1:9" x14ac:dyDescent="0.25">
      <c r="A9822">
        <v>64242</v>
      </c>
      <c r="B9822" s="39"/>
      <c r="C9822">
        <v>1985</v>
      </c>
      <c r="G9822" s="39">
        <v>162.488</v>
      </c>
      <c r="H9822" t="s">
        <v>0</v>
      </c>
      <c r="I9822" s="40"/>
    </row>
    <row r="9823" spans="1:9" x14ac:dyDescent="0.25">
      <c r="A9823">
        <v>64242</v>
      </c>
      <c r="B9823" s="39"/>
      <c r="C9823">
        <v>1991</v>
      </c>
      <c r="G9823" s="39">
        <v>232.126</v>
      </c>
      <c r="H9823" t="s">
        <v>0</v>
      </c>
      <c r="I9823" s="40"/>
    </row>
    <row r="9824" spans="1:9" x14ac:dyDescent="0.25">
      <c r="A9824">
        <v>64242</v>
      </c>
      <c r="B9824" s="39"/>
      <c r="C9824">
        <v>2018</v>
      </c>
      <c r="G9824" s="39">
        <v>20.890999999999998</v>
      </c>
      <c r="H9824" t="s">
        <v>0</v>
      </c>
      <c r="I9824" s="40"/>
    </row>
    <row r="9825" spans="1:9" x14ac:dyDescent="0.25">
      <c r="A9825">
        <v>64242</v>
      </c>
      <c r="B9825" s="39"/>
      <c r="C9825">
        <v>2027</v>
      </c>
      <c r="G9825" s="39">
        <v>0.60299999999999998</v>
      </c>
      <c r="H9825" t="s">
        <v>0</v>
      </c>
      <c r="I9825" s="40"/>
    </row>
    <row r="9826" spans="1:9" x14ac:dyDescent="0.25">
      <c r="A9826">
        <v>64242</v>
      </c>
      <c r="B9826" s="39"/>
      <c r="C9826">
        <v>2056</v>
      </c>
      <c r="G9826" s="39">
        <v>1.6240000000000001</v>
      </c>
      <c r="H9826" t="s">
        <v>0</v>
      </c>
      <c r="I9826" s="40"/>
    </row>
    <row r="9827" spans="1:9" x14ac:dyDescent="0.25">
      <c r="A9827">
        <v>64242</v>
      </c>
      <c r="B9827" s="39"/>
      <c r="C9827">
        <v>2063</v>
      </c>
      <c r="G9827" s="39">
        <v>2.4140000000000001</v>
      </c>
      <c r="H9827" t="s">
        <v>0</v>
      </c>
      <c r="I9827" s="40"/>
    </row>
    <row r="9828" spans="1:9" x14ac:dyDescent="0.25">
      <c r="A9828">
        <v>64242</v>
      </c>
      <c r="B9828" s="39"/>
      <c r="C9828">
        <v>2069</v>
      </c>
      <c r="G9828" s="39">
        <v>0.92800000000000005</v>
      </c>
      <c r="H9828" t="s">
        <v>0</v>
      </c>
      <c r="I9828" s="40"/>
    </row>
    <row r="9829" spans="1:9" x14ac:dyDescent="0.25">
      <c r="A9829">
        <v>64242</v>
      </c>
      <c r="B9829" s="39"/>
      <c r="C9829">
        <v>2314</v>
      </c>
      <c r="G9829" s="39">
        <v>1693.8969999999999</v>
      </c>
      <c r="H9829" t="s">
        <v>5</v>
      </c>
      <c r="I9829" s="40"/>
    </row>
    <row r="9830" spans="1:9" x14ac:dyDescent="0.25">
      <c r="A9830">
        <v>64242</v>
      </c>
      <c r="B9830" s="39"/>
      <c r="C9830">
        <v>2441</v>
      </c>
      <c r="G9830" s="39">
        <v>1.333</v>
      </c>
      <c r="H9830" t="s">
        <v>2</v>
      </c>
      <c r="I9830" s="40"/>
    </row>
    <row r="9831" spans="1:9" x14ac:dyDescent="0.25">
      <c r="A9831">
        <v>64242</v>
      </c>
      <c r="B9831" s="39"/>
      <c r="C9831">
        <v>2462</v>
      </c>
      <c r="G9831" s="39">
        <v>0.71899999999999997</v>
      </c>
      <c r="H9831" t="s">
        <v>2</v>
      </c>
      <c r="I9831" s="40"/>
    </row>
    <row r="9832" spans="1:9" x14ac:dyDescent="0.25">
      <c r="A9832">
        <v>64242</v>
      </c>
      <c r="B9832" s="39"/>
      <c r="C9832">
        <v>2467</v>
      </c>
      <c r="G9832" s="39">
        <v>1.333</v>
      </c>
      <c r="H9832" t="s">
        <v>2</v>
      </c>
      <c r="I9832" s="40"/>
    </row>
    <row r="9833" spans="1:9" x14ac:dyDescent="0.25">
      <c r="A9833">
        <v>64242</v>
      </c>
      <c r="B9833" s="39"/>
      <c r="C9833">
        <v>2468</v>
      </c>
      <c r="G9833" s="39">
        <v>2.6659999999999999</v>
      </c>
      <c r="H9833" t="s">
        <v>2</v>
      </c>
      <c r="I9833" s="40"/>
    </row>
    <row r="9834" spans="1:9" x14ac:dyDescent="0.25">
      <c r="A9834">
        <v>64242</v>
      </c>
      <c r="B9834" s="39"/>
      <c r="C9834">
        <v>2475</v>
      </c>
      <c r="G9834" s="39">
        <v>1.333</v>
      </c>
      <c r="H9834" t="s">
        <v>2</v>
      </c>
      <c r="I9834" s="40"/>
    </row>
    <row r="9835" spans="1:9" x14ac:dyDescent="0.25">
      <c r="A9835">
        <v>64242</v>
      </c>
      <c r="B9835" s="39"/>
      <c r="C9835">
        <v>2480</v>
      </c>
      <c r="G9835" s="39">
        <v>11.997</v>
      </c>
      <c r="H9835" t="s">
        <v>2</v>
      </c>
      <c r="I9835" s="40"/>
    </row>
    <row r="9836" spans="1:9" x14ac:dyDescent="0.25">
      <c r="A9836">
        <v>64242</v>
      </c>
      <c r="B9836" s="39"/>
      <c r="C9836">
        <v>2482</v>
      </c>
      <c r="G9836" s="39">
        <v>1.333</v>
      </c>
      <c r="H9836" t="s">
        <v>2</v>
      </c>
      <c r="I9836" s="40"/>
    </row>
    <row r="9837" spans="1:9" x14ac:dyDescent="0.25">
      <c r="A9837">
        <v>64242</v>
      </c>
      <c r="B9837" s="39"/>
      <c r="C9837">
        <v>22621</v>
      </c>
      <c r="G9837" s="39">
        <v>464.25299999999999</v>
      </c>
      <c r="H9837" t="s">
        <v>0</v>
      </c>
      <c r="I9837" s="40"/>
    </row>
    <row r="9838" spans="1:9" x14ac:dyDescent="0.25">
      <c r="A9838">
        <v>64242</v>
      </c>
      <c r="B9838" s="39"/>
      <c r="C9838">
        <v>46227</v>
      </c>
      <c r="G9838" s="39">
        <v>1330.0239999999999</v>
      </c>
      <c r="H9838" t="s">
        <v>5</v>
      </c>
      <c r="I9838" s="40"/>
    </row>
    <row r="9839" spans="1:9" x14ac:dyDescent="0.25">
      <c r="A9839">
        <v>64242</v>
      </c>
      <c r="B9839" s="39"/>
      <c r="C9839">
        <v>49073</v>
      </c>
      <c r="G9839" s="39">
        <v>1.3919999999999999</v>
      </c>
      <c r="H9839" t="s">
        <v>0</v>
      </c>
      <c r="I9839" s="40"/>
    </row>
    <row r="9840" spans="1:9" x14ac:dyDescent="0.25">
      <c r="A9840">
        <v>64242</v>
      </c>
      <c r="B9840" s="39"/>
      <c r="C9840">
        <v>50225</v>
      </c>
      <c r="G9840" s="39">
        <v>11.606</v>
      </c>
      <c r="H9840" t="s">
        <v>0</v>
      </c>
      <c r="I9840" s="40"/>
    </row>
    <row r="9841" spans="1:9" x14ac:dyDescent="0.25">
      <c r="A9841">
        <v>64242</v>
      </c>
      <c r="B9841" s="39"/>
      <c r="C9841">
        <v>53964</v>
      </c>
      <c r="G9841" s="39">
        <v>4.6420000000000003</v>
      </c>
      <c r="H9841" t="s">
        <v>0</v>
      </c>
      <c r="I9841" s="40"/>
    </row>
    <row r="9842" spans="1:9" x14ac:dyDescent="0.25">
      <c r="A9842">
        <v>64242</v>
      </c>
      <c r="B9842" s="39"/>
      <c r="C9842">
        <v>56354</v>
      </c>
      <c r="G9842" s="39">
        <v>23.212</v>
      </c>
      <c r="H9842" t="s">
        <v>0</v>
      </c>
      <c r="I9842" s="40"/>
    </row>
    <row r="9843" spans="1:9" x14ac:dyDescent="0.25">
      <c r="A9843">
        <v>64242</v>
      </c>
      <c r="B9843" s="39"/>
      <c r="C9843">
        <v>56357</v>
      </c>
      <c r="G9843" s="39">
        <v>3.3420000000000001</v>
      </c>
      <c r="H9843" t="s">
        <v>0</v>
      </c>
      <c r="I9843" s="40"/>
    </row>
    <row r="9844" spans="1:9" x14ac:dyDescent="0.25">
      <c r="A9844">
        <v>64242</v>
      </c>
      <c r="B9844" s="39"/>
      <c r="C9844">
        <v>58185</v>
      </c>
      <c r="G9844" s="39">
        <v>1.6240000000000001</v>
      </c>
      <c r="H9844" t="s">
        <v>0</v>
      </c>
      <c r="I9844" s="40"/>
    </row>
    <row r="9845" spans="1:9" x14ac:dyDescent="0.25">
      <c r="A9845">
        <v>64242</v>
      </c>
      <c r="B9845" s="39"/>
      <c r="C9845">
        <v>58583</v>
      </c>
      <c r="G9845" s="39">
        <v>1731.538</v>
      </c>
      <c r="H9845" t="s">
        <v>5</v>
      </c>
      <c r="I9845" s="40"/>
    </row>
    <row r="9846" spans="1:9" x14ac:dyDescent="0.25">
      <c r="A9846">
        <v>64242</v>
      </c>
      <c r="B9846" s="39"/>
      <c r="C9846">
        <v>59385</v>
      </c>
      <c r="G9846" s="39">
        <v>677.55799999999999</v>
      </c>
      <c r="H9846" t="s">
        <v>5</v>
      </c>
      <c r="I9846" s="40"/>
    </row>
    <row r="9847" spans="1:9" x14ac:dyDescent="0.25">
      <c r="A9847">
        <v>64242</v>
      </c>
      <c r="B9847" s="39"/>
      <c r="C9847">
        <v>60078</v>
      </c>
      <c r="G9847" s="39">
        <v>12346.626</v>
      </c>
      <c r="H9847" t="s">
        <v>5</v>
      </c>
      <c r="I9847" s="40"/>
    </row>
    <row r="9848" spans="1:9" x14ac:dyDescent="0.25">
      <c r="A9848">
        <v>64253</v>
      </c>
      <c r="B9848" s="39"/>
      <c r="C9848">
        <v>1915</v>
      </c>
      <c r="G9848" s="39">
        <v>50.808</v>
      </c>
      <c r="H9848" t="s">
        <v>0</v>
      </c>
      <c r="I9848" s="40"/>
    </row>
    <row r="9849" spans="1:9" x14ac:dyDescent="0.25">
      <c r="A9849">
        <v>64253</v>
      </c>
      <c r="B9849" s="39"/>
      <c r="C9849">
        <v>1945</v>
      </c>
      <c r="G9849" s="39">
        <v>461.89800000000002</v>
      </c>
      <c r="H9849" t="s">
        <v>0</v>
      </c>
      <c r="I9849" s="40"/>
    </row>
    <row r="9850" spans="1:9" x14ac:dyDescent="0.25">
      <c r="A9850">
        <v>64253</v>
      </c>
      <c r="B9850" s="39"/>
      <c r="C9850">
        <v>1985</v>
      </c>
      <c r="G9850" s="39">
        <v>161.66399999999999</v>
      </c>
      <c r="H9850" t="s">
        <v>0</v>
      </c>
      <c r="I9850" s="40"/>
    </row>
    <row r="9851" spans="1:9" x14ac:dyDescent="0.25">
      <c r="A9851">
        <v>64253</v>
      </c>
      <c r="B9851" s="39"/>
      <c r="C9851">
        <v>2018</v>
      </c>
      <c r="G9851" s="39">
        <v>13.856</v>
      </c>
      <c r="H9851" t="s">
        <v>0</v>
      </c>
      <c r="I9851" s="40"/>
    </row>
    <row r="9852" spans="1:9" x14ac:dyDescent="0.25">
      <c r="A9852">
        <v>64253</v>
      </c>
      <c r="B9852" s="39"/>
      <c r="C9852">
        <v>2027</v>
      </c>
      <c r="G9852" s="39">
        <v>0.6</v>
      </c>
      <c r="H9852" t="s">
        <v>0</v>
      </c>
      <c r="I9852" s="40"/>
    </row>
    <row r="9853" spans="1:9" x14ac:dyDescent="0.25">
      <c r="A9853">
        <v>64253</v>
      </c>
      <c r="B9853" s="39"/>
      <c r="C9853">
        <v>2056</v>
      </c>
      <c r="G9853" s="39">
        <v>1.7549999999999999</v>
      </c>
      <c r="H9853" t="s">
        <v>0</v>
      </c>
      <c r="I9853" s="40"/>
    </row>
    <row r="9854" spans="1:9" x14ac:dyDescent="0.25">
      <c r="A9854">
        <v>64253</v>
      </c>
      <c r="B9854" s="39"/>
      <c r="C9854">
        <v>2063</v>
      </c>
      <c r="G9854" s="39">
        <v>1.7549999999999999</v>
      </c>
      <c r="H9854" t="s">
        <v>0</v>
      </c>
      <c r="I9854" s="40"/>
    </row>
    <row r="9855" spans="1:9" x14ac:dyDescent="0.25">
      <c r="A9855">
        <v>64253</v>
      </c>
      <c r="B9855" s="39"/>
      <c r="C9855">
        <v>2069</v>
      </c>
      <c r="G9855" s="39">
        <v>0.92300000000000004</v>
      </c>
      <c r="H9855" t="s">
        <v>0</v>
      </c>
      <c r="I9855" s="40"/>
    </row>
    <row r="9856" spans="1:9" x14ac:dyDescent="0.25">
      <c r="A9856">
        <v>64253</v>
      </c>
      <c r="B9856" s="39"/>
      <c r="C9856">
        <v>2229</v>
      </c>
      <c r="G9856" s="39">
        <v>67.414000000000001</v>
      </c>
      <c r="H9856" t="s">
        <v>5</v>
      </c>
      <c r="I9856" s="40"/>
    </row>
    <row r="9857" spans="1:9" x14ac:dyDescent="0.25">
      <c r="A9857">
        <v>64253</v>
      </c>
      <c r="B9857" s="39"/>
      <c r="C9857">
        <v>2314</v>
      </c>
      <c r="G9857" s="39">
        <v>47.436</v>
      </c>
      <c r="H9857" t="s">
        <v>5</v>
      </c>
      <c r="I9857" s="40"/>
    </row>
    <row r="9858" spans="1:9" x14ac:dyDescent="0.25">
      <c r="A9858">
        <v>64253</v>
      </c>
      <c r="B9858" s="39"/>
      <c r="C9858">
        <v>2441</v>
      </c>
      <c r="G9858" s="39">
        <v>1.333</v>
      </c>
      <c r="H9858" t="s">
        <v>2</v>
      </c>
      <c r="I9858" s="40"/>
    </row>
    <row r="9859" spans="1:9" x14ac:dyDescent="0.25">
      <c r="A9859">
        <v>64253</v>
      </c>
      <c r="B9859" s="39"/>
      <c r="C9859">
        <v>2442</v>
      </c>
      <c r="G9859" s="39">
        <v>1.333</v>
      </c>
      <c r="H9859" t="s">
        <v>2</v>
      </c>
      <c r="I9859" s="40"/>
    </row>
    <row r="9860" spans="1:9" x14ac:dyDescent="0.25">
      <c r="A9860">
        <v>64253</v>
      </c>
      <c r="B9860" s="39"/>
      <c r="C9860">
        <v>2462</v>
      </c>
      <c r="G9860" s="39">
        <v>0.71899999999999997</v>
      </c>
      <c r="H9860" t="s">
        <v>2</v>
      </c>
      <c r="I9860" s="40"/>
    </row>
    <row r="9861" spans="1:9" x14ac:dyDescent="0.25">
      <c r="A9861">
        <v>64253</v>
      </c>
      <c r="B9861" s="39"/>
      <c r="C9861">
        <v>2475</v>
      </c>
      <c r="G9861" s="39">
        <v>1.333</v>
      </c>
      <c r="H9861" t="s">
        <v>2</v>
      </c>
      <c r="I9861" s="40"/>
    </row>
    <row r="9862" spans="1:9" x14ac:dyDescent="0.25">
      <c r="A9862">
        <v>64253</v>
      </c>
      <c r="B9862" s="39"/>
      <c r="C9862">
        <v>46813</v>
      </c>
      <c r="G9862" s="39">
        <v>1.333</v>
      </c>
      <c r="H9862" t="s">
        <v>2</v>
      </c>
      <c r="I9862" s="40"/>
    </row>
    <row r="9863" spans="1:9" x14ac:dyDescent="0.25">
      <c r="A9863">
        <v>64253</v>
      </c>
      <c r="B9863" s="39"/>
      <c r="C9863">
        <v>49073</v>
      </c>
      <c r="G9863" s="39">
        <v>1.385</v>
      </c>
      <c r="H9863" t="s">
        <v>0</v>
      </c>
      <c r="I9863" s="40"/>
    </row>
    <row r="9864" spans="1:9" x14ac:dyDescent="0.25">
      <c r="A9864">
        <v>64253</v>
      </c>
      <c r="B9864" s="39"/>
      <c r="C9864">
        <v>50225</v>
      </c>
      <c r="G9864" s="39">
        <v>7.6669999999999998</v>
      </c>
      <c r="H9864" t="s">
        <v>0</v>
      </c>
      <c r="I9864" s="40"/>
    </row>
    <row r="9865" spans="1:9" x14ac:dyDescent="0.25">
      <c r="A9865">
        <v>64253</v>
      </c>
      <c r="B9865" s="39"/>
      <c r="C9865">
        <v>53964</v>
      </c>
      <c r="G9865" s="39">
        <v>1.385</v>
      </c>
      <c r="H9865" t="s">
        <v>0</v>
      </c>
      <c r="I9865" s="40"/>
    </row>
    <row r="9866" spans="1:9" x14ac:dyDescent="0.25">
      <c r="A9866">
        <v>64253</v>
      </c>
      <c r="B9866" s="39"/>
      <c r="C9866">
        <v>56354</v>
      </c>
      <c r="G9866" s="39">
        <v>9.2370000000000001</v>
      </c>
      <c r="H9866" t="s">
        <v>0</v>
      </c>
      <c r="I9866" s="40"/>
    </row>
    <row r="9867" spans="1:9" x14ac:dyDescent="0.25">
      <c r="A9867">
        <v>64253</v>
      </c>
      <c r="B9867" s="39"/>
      <c r="C9867">
        <v>56357</v>
      </c>
      <c r="G9867" s="39">
        <v>4.8490000000000002</v>
      </c>
      <c r="H9867" t="s">
        <v>0</v>
      </c>
      <c r="I9867" s="40"/>
    </row>
    <row r="9868" spans="1:9" x14ac:dyDescent="0.25">
      <c r="A9868">
        <v>64253</v>
      </c>
      <c r="B9868" s="39"/>
      <c r="C9868">
        <v>57598</v>
      </c>
      <c r="G9868" s="39">
        <v>664.13499999999999</v>
      </c>
      <c r="H9868" t="s">
        <v>5</v>
      </c>
      <c r="I9868" s="40"/>
    </row>
    <row r="9869" spans="1:9" x14ac:dyDescent="0.25">
      <c r="A9869">
        <v>64253</v>
      </c>
      <c r="B9869" s="39"/>
      <c r="C9869">
        <v>58185</v>
      </c>
      <c r="G9869" s="39">
        <v>1.177</v>
      </c>
      <c r="H9869" t="s">
        <v>0</v>
      </c>
      <c r="I9869" s="40"/>
    </row>
    <row r="9870" spans="1:9" x14ac:dyDescent="0.25">
      <c r="A9870">
        <v>64253</v>
      </c>
      <c r="B9870" s="39"/>
      <c r="C9870">
        <v>58725</v>
      </c>
      <c r="G9870" s="39">
        <v>1011.182</v>
      </c>
      <c r="H9870" t="s">
        <v>5</v>
      </c>
      <c r="I9870" s="40"/>
    </row>
    <row r="9871" spans="1:9" x14ac:dyDescent="0.25">
      <c r="A9871">
        <v>64253</v>
      </c>
      <c r="B9871" s="39"/>
      <c r="C9871">
        <v>60078</v>
      </c>
      <c r="G9871" s="39">
        <v>43443.385000000002</v>
      </c>
      <c r="H9871" t="s">
        <v>5</v>
      </c>
      <c r="I9871" s="40"/>
    </row>
    <row r="9872" spans="1:9" x14ac:dyDescent="0.25">
      <c r="A9872">
        <v>64253</v>
      </c>
      <c r="B9872" s="39"/>
      <c r="C9872">
        <v>62136</v>
      </c>
      <c r="G9872" s="39">
        <v>230.94900000000001</v>
      </c>
      <c r="H9872" t="s">
        <v>0</v>
      </c>
      <c r="I9872" s="40"/>
    </row>
    <row r="9873" spans="1:9" x14ac:dyDescent="0.25">
      <c r="A9873">
        <v>64253</v>
      </c>
      <c r="B9873" s="39"/>
      <c r="C9873">
        <v>63531</v>
      </c>
      <c r="G9873" s="39">
        <v>4.8490000000000002</v>
      </c>
      <c r="H9873" t="s">
        <v>0</v>
      </c>
      <c r="I9873" s="40"/>
    </row>
    <row r="9874" spans="1:9" x14ac:dyDescent="0.25">
      <c r="A9874">
        <v>64267</v>
      </c>
      <c r="B9874" s="39"/>
      <c r="C9874">
        <v>1980</v>
      </c>
      <c r="G9874" s="39">
        <v>400.80099999999999</v>
      </c>
      <c r="H9874" t="s">
        <v>0</v>
      </c>
      <c r="I9874" s="40"/>
    </row>
    <row r="9875" spans="1:9" x14ac:dyDescent="0.25">
      <c r="A9875">
        <v>64267</v>
      </c>
      <c r="B9875" s="39"/>
      <c r="C9875">
        <v>2069</v>
      </c>
      <c r="G9875" s="39">
        <v>0.82599999999999996</v>
      </c>
      <c r="H9875" t="s">
        <v>0</v>
      </c>
      <c r="I9875" s="40"/>
    </row>
    <row r="9876" spans="1:9" x14ac:dyDescent="0.25">
      <c r="A9876">
        <v>64267</v>
      </c>
      <c r="B9876" s="39"/>
      <c r="C9876">
        <v>2092</v>
      </c>
      <c r="G9876" s="39">
        <v>0.41299999999999998</v>
      </c>
      <c r="H9876" t="s">
        <v>0</v>
      </c>
      <c r="I9876" s="40"/>
    </row>
    <row r="9877" spans="1:9" x14ac:dyDescent="0.25">
      <c r="A9877">
        <v>64267</v>
      </c>
      <c r="B9877" s="39"/>
      <c r="C9877">
        <v>2185</v>
      </c>
      <c r="G9877" s="39">
        <v>165.279</v>
      </c>
      <c r="H9877" t="s">
        <v>0</v>
      </c>
      <c r="I9877" s="40"/>
    </row>
    <row r="9878" spans="1:9" x14ac:dyDescent="0.25">
      <c r="A9878">
        <v>64267</v>
      </c>
      <c r="B9878" s="39"/>
      <c r="C9878">
        <v>2254</v>
      </c>
      <c r="G9878" s="39">
        <v>1.032</v>
      </c>
      <c r="H9878" t="s">
        <v>0</v>
      </c>
      <c r="I9878" s="40"/>
    </row>
    <row r="9879" spans="1:9" x14ac:dyDescent="0.25">
      <c r="A9879">
        <v>64267</v>
      </c>
      <c r="B9879" s="39"/>
      <c r="C9879">
        <v>2462</v>
      </c>
      <c r="G9879" s="39">
        <v>0.432</v>
      </c>
      <c r="H9879" t="s">
        <v>2</v>
      </c>
      <c r="I9879" s="40"/>
    </row>
    <row r="9880" spans="1:9" x14ac:dyDescent="0.25">
      <c r="A9880">
        <v>64267</v>
      </c>
      <c r="B9880" s="39"/>
      <c r="C9880">
        <v>2474</v>
      </c>
      <c r="G9880" s="39">
        <v>0.8</v>
      </c>
      <c r="H9880" t="s">
        <v>2</v>
      </c>
      <c r="I9880" s="40"/>
    </row>
    <row r="9881" spans="1:9" x14ac:dyDescent="0.25">
      <c r="A9881">
        <v>64267</v>
      </c>
      <c r="B9881" s="39"/>
      <c r="C9881">
        <v>22621</v>
      </c>
      <c r="G9881" s="39">
        <v>206.59800000000001</v>
      </c>
      <c r="H9881" t="s">
        <v>0</v>
      </c>
      <c r="I9881" s="40"/>
    </row>
    <row r="9882" spans="1:9" x14ac:dyDescent="0.25">
      <c r="A9882">
        <v>64267</v>
      </c>
      <c r="B9882" s="39"/>
      <c r="C9882">
        <v>23835</v>
      </c>
      <c r="G9882" s="39">
        <v>0.26800000000000002</v>
      </c>
      <c r="H9882" t="s">
        <v>0</v>
      </c>
      <c r="I9882" s="40"/>
    </row>
    <row r="9883" spans="1:9" x14ac:dyDescent="0.25">
      <c r="A9883">
        <v>64267</v>
      </c>
      <c r="B9883" s="39"/>
      <c r="C9883">
        <v>25405</v>
      </c>
      <c r="G9883" s="39">
        <v>206.59800000000001</v>
      </c>
      <c r="H9883" t="s">
        <v>0</v>
      </c>
      <c r="I9883" s="40"/>
    </row>
    <row r="9884" spans="1:9" x14ac:dyDescent="0.25">
      <c r="A9884">
        <v>64267</v>
      </c>
      <c r="B9884" s="39"/>
      <c r="C9884">
        <v>32001</v>
      </c>
      <c r="G9884" s="39">
        <v>0.8</v>
      </c>
      <c r="H9884" t="s">
        <v>2</v>
      </c>
      <c r="I9884" s="40"/>
    </row>
    <row r="9885" spans="1:9" x14ac:dyDescent="0.25">
      <c r="A9885">
        <v>64267</v>
      </c>
      <c r="B9885" s="39"/>
      <c r="C9885">
        <v>47477</v>
      </c>
      <c r="G9885" s="39">
        <v>0.4</v>
      </c>
      <c r="H9885" t="s">
        <v>2</v>
      </c>
      <c r="I9885" s="40"/>
    </row>
    <row r="9886" spans="1:9" x14ac:dyDescent="0.25">
      <c r="A9886">
        <v>64267</v>
      </c>
      <c r="B9886" s="39"/>
      <c r="C9886">
        <v>48290</v>
      </c>
      <c r="G9886" s="39">
        <v>4.8</v>
      </c>
      <c r="H9886" t="s">
        <v>2</v>
      </c>
      <c r="I9886" s="40"/>
    </row>
    <row r="9887" spans="1:9" x14ac:dyDescent="0.25">
      <c r="A9887">
        <v>64267</v>
      </c>
      <c r="B9887" s="39"/>
      <c r="C9887">
        <v>49073</v>
      </c>
      <c r="G9887" s="39">
        <v>1.2390000000000001</v>
      </c>
      <c r="H9887" t="s">
        <v>0</v>
      </c>
      <c r="I9887" s="40"/>
    </row>
    <row r="9888" spans="1:9" x14ac:dyDescent="0.25">
      <c r="A9888">
        <v>64267</v>
      </c>
      <c r="B9888" s="39"/>
      <c r="C9888">
        <v>59710</v>
      </c>
      <c r="G9888" s="39">
        <v>6.1970000000000001</v>
      </c>
      <c r="H9888" t="s">
        <v>0</v>
      </c>
      <c r="I9888" s="40"/>
    </row>
    <row r="9889" spans="1:9" x14ac:dyDescent="0.25">
      <c r="A9889">
        <v>64267</v>
      </c>
      <c r="B9889" s="39"/>
      <c r="C9889">
        <v>60078</v>
      </c>
      <c r="G9889" s="39">
        <v>10.743</v>
      </c>
      <c r="H9889" t="s">
        <v>0</v>
      </c>
      <c r="I9889" s="40"/>
    </row>
    <row r="9890" spans="1:9" x14ac:dyDescent="0.25">
      <c r="A9890">
        <v>64268</v>
      </c>
      <c r="B9890" s="39"/>
      <c r="C9890">
        <v>1980</v>
      </c>
      <c r="G9890" s="39">
        <v>405.34800000000001</v>
      </c>
      <c r="H9890" t="s">
        <v>0</v>
      </c>
      <c r="I9890" s="40"/>
    </row>
    <row r="9891" spans="1:9" x14ac:dyDescent="0.25">
      <c r="A9891">
        <v>64268</v>
      </c>
      <c r="B9891" s="39"/>
      <c r="C9891">
        <v>2185</v>
      </c>
      <c r="G9891" s="39">
        <v>167.154</v>
      </c>
      <c r="H9891" t="s">
        <v>0</v>
      </c>
      <c r="I9891" s="40"/>
    </row>
    <row r="9892" spans="1:9" x14ac:dyDescent="0.25">
      <c r="A9892">
        <v>64268</v>
      </c>
      <c r="B9892" s="39"/>
      <c r="C9892">
        <v>2462</v>
      </c>
      <c r="G9892" s="39">
        <v>0.432</v>
      </c>
      <c r="H9892" t="s">
        <v>2</v>
      </c>
      <c r="I9892" s="40"/>
    </row>
    <row r="9893" spans="1:9" x14ac:dyDescent="0.25">
      <c r="A9893">
        <v>64268</v>
      </c>
      <c r="B9893" s="39"/>
      <c r="C9893">
        <v>2474</v>
      </c>
      <c r="G9893" s="39">
        <v>0.8</v>
      </c>
      <c r="H9893" t="s">
        <v>2</v>
      </c>
      <c r="I9893" s="40"/>
    </row>
    <row r="9894" spans="1:9" x14ac:dyDescent="0.25">
      <c r="A9894">
        <v>64268</v>
      </c>
      <c r="B9894" s="39"/>
      <c r="C9894">
        <v>22621</v>
      </c>
      <c r="G9894" s="39">
        <v>208.94200000000001</v>
      </c>
      <c r="H9894" t="s">
        <v>0</v>
      </c>
      <c r="I9894" s="40"/>
    </row>
    <row r="9895" spans="1:9" x14ac:dyDescent="0.25">
      <c r="A9895">
        <v>64268</v>
      </c>
      <c r="B9895" s="39"/>
      <c r="C9895">
        <v>25405</v>
      </c>
      <c r="G9895" s="39">
        <v>208.94200000000001</v>
      </c>
      <c r="H9895" t="s">
        <v>0</v>
      </c>
      <c r="I9895" s="40"/>
    </row>
    <row r="9896" spans="1:9" x14ac:dyDescent="0.25">
      <c r="A9896">
        <v>64268</v>
      </c>
      <c r="B9896" s="39"/>
      <c r="C9896">
        <v>32001</v>
      </c>
      <c r="G9896" s="39">
        <v>0.8</v>
      </c>
      <c r="H9896" t="s">
        <v>2</v>
      </c>
      <c r="I9896" s="40"/>
    </row>
    <row r="9897" spans="1:9" x14ac:dyDescent="0.25">
      <c r="A9897">
        <v>64268</v>
      </c>
      <c r="B9897" s="39"/>
      <c r="C9897">
        <v>47477</v>
      </c>
      <c r="G9897" s="39">
        <v>0.4</v>
      </c>
      <c r="H9897" t="s">
        <v>2</v>
      </c>
      <c r="I9897" s="40"/>
    </row>
    <row r="9898" spans="1:9" x14ac:dyDescent="0.25">
      <c r="A9898">
        <v>64268</v>
      </c>
      <c r="B9898" s="39"/>
      <c r="C9898">
        <v>48290</v>
      </c>
      <c r="G9898" s="39">
        <v>4.8</v>
      </c>
      <c r="H9898" t="s">
        <v>2</v>
      </c>
      <c r="I9898" s="40"/>
    </row>
    <row r="9899" spans="1:9" x14ac:dyDescent="0.25">
      <c r="A9899">
        <v>64268</v>
      </c>
      <c r="B9899" s="39"/>
      <c r="C9899">
        <v>57917</v>
      </c>
      <c r="G9899" s="39">
        <v>0.41699999999999998</v>
      </c>
      <c r="H9899" t="s">
        <v>0</v>
      </c>
      <c r="I9899" s="40"/>
    </row>
    <row r="9900" spans="1:9" x14ac:dyDescent="0.25">
      <c r="A9900">
        <v>64268</v>
      </c>
      <c r="B9900" s="39"/>
      <c r="C9900">
        <v>58687</v>
      </c>
      <c r="G9900" s="39">
        <v>6.2679999999999998</v>
      </c>
      <c r="H9900" t="s">
        <v>0</v>
      </c>
      <c r="I9900" s="40"/>
    </row>
    <row r="9901" spans="1:9" x14ac:dyDescent="0.25">
      <c r="A9901">
        <v>64268</v>
      </c>
      <c r="B9901" s="39"/>
      <c r="C9901">
        <v>60078</v>
      </c>
      <c r="G9901" s="39">
        <v>0.83499999999999996</v>
      </c>
      <c r="H9901" t="s">
        <v>0</v>
      </c>
      <c r="I9901" s="40"/>
    </row>
    <row r="9902" spans="1:9" x14ac:dyDescent="0.25">
      <c r="A9902">
        <v>64268</v>
      </c>
      <c r="B9902" s="39"/>
      <c r="C9902">
        <v>64241</v>
      </c>
      <c r="G9902" s="39">
        <v>3.343</v>
      </c>
      <c r="H9902" t="s">
        <v>0</v>
      </c>
      <c r="I9902" s="40"/>
    </row>
    <row r="9903" spans="1:9" x14ac:dyDescent="0.25">
      <c r="A9903">
        <v>64271</v>
      </c>
      <c r="B9903" s="39"/>
      <c r="C9903">
        <v>1976</v>
      </c>
      <c r="G9903" s="39">
        <v>93.305000000000007</v>
      </c>
      <c r="H9903" t="s">
        <v>0</v>
      </c>
      <c r="I9903" s="40"/>
    </row>
    <row r="9904" spans="1:9" x14ac:dyDescent="0.25">
      <c r="A9904">
        <v>64271</v>
      </c>
      <c r="B9904" s="39"/>
      <c r="C9904">
        <v>2018</v>
      </c>
      <c r="G9904" s="39">
        <v>9.33</v>
      </c>
      <c r="H9904" t="s">
        <v>0</v>
      </c>
      <c r="I9904" s="40"/>
    </row>
    <row r="9905" spans="1:9" x14ac:dyDescent="0.25">
      <c r="A9905">
        <v>64271</v>
      </c>
      <c r="B9905" s="39"/>
      <c r="C9905">
        <v>2107</v>
      </c>
      <c r="G9905" s="39">
        <v>0.93300000000000005</v>
      </c>
      <c r="H9905" t="s">
        <v>0</v>
      </c>
      <c r="I9905" s="40"/>
    </row>
    <row r="9906" spans="1:9" x14ac:dyDescent="0.25">
      <c r="A9906">
        <v>64271</v>
      </c>
      <c r="B9906" s="39"/>
      <c r="C9906">
        <v>2140</v>
      </c>
      <c r="G9906" s="39">
        <v>233.26400000000001</v>
      </c>
      <c r="H9906" t="s">
        <v>0</v>
      </c>
      <c r="I9906" s="40"/>
    </row>
    <row r="9907" spans="1:9" x14ac:dyDescent="0.25">
      <c r="A9907">
        <v>64271</v>
      </c>
      <c r="B9907" s="39"/>
      <c r="C9907">
        <v>2441</v>
      </c>
      <c r="G9907" s="39">
        <v>1</v>
      </c>
      <c r="H9907" t="s">
        <v>2</v>
      </c>
      <c r="I9907" s="40"/>
    </row>
    <row r="9908" spans="1:9" x14ac:dyDescent="0.25">
      <c r="A9908">
        <v>64271</v>
      </c>
      <c r="B9908" s="39"/>
      <c r="C9908">
        <v>2453</v>
      </c>
      <c r="G9908" s="39">
        <v>1</v>
      </c>
      <c r="H9908" t="s">
        <v>2</v>
      </c>
      <c r="I9908" s="40"/>
    </row>
    <row r="9909" spans="1:9" x14ac:dyDescent="0.25">
      <c r="A9909">
        <v>64271</v>
      </c>
      <c r="B9909" s="39"/>
      <c r="C9909">
        <v>2462</v>
      </c>
      <c r="G9909" s="39">
        <v>0.54</v>
      </c>
      <c r="H9909" t="s">
        <v>2</v>
      </c>
      <c r="I9909" s="40"/>
    </row>
    <row r="9910" spans="1:9" x14ac:dyDescent="0.25">
      <c r="A9910">
        <v>64271</v>
      </c>
      <c r="B9910" s="39"/>
      <c r="C9910">
        <v>2467</v>
      </c>
      <c r="G9910" s="39">
        <v>1</v>
      </c>
      <c r="H9910" t="s">
        <v>2</v>
      </c>
      <c r="I9910" s="40"/>
    </row>
    <row r="9911" spans="1:9" x14ac:dyDescent="0.25">
      <c r="A9911">
        <v>64271</v>
      </c>
      <c r="B9911" s="39"/>
      <c r="C9911">
        <v>2468</v>
      </c>
      <c r="G9911" s="39">
        <v>2</v>
      </c>
      <c r="H9911" t="s">
        <v>2</v>
      </c>
      <c r="I9911" s="40"/>
    </row>
    <row r="9912" spans="1:9" x14ac:dyDescent="0.25">
      <c r="A9912">
        <v>64271</v>
      </c>
      <c r="B9912" s="39"/>
      <c r="C9912">
        <v>29701</v>
      </c>
      <c r="G9912" s="39">
        <v>233.26400000000001</v>
      </c>
      <c r="H9912" t="s">
        <v>0</v>
      </c>
      <c r="I9912" s="40"/>
    </row>
    <row r="9913" spans="1:9" x14ac:dyDescent="0.25">
      <c r="A9913">
        <v>64271</v>
      </c>
      <c r="B9913" s="39"/>
      <c r="C9913">
        <v>49073</v>
      </c>
      <c r="G9913" s="39">
        <v>0.93300000000000005</v>
      </c>
      <c r="H9913" t="s">
        <v>0</v>
      </c>
      <c r="I9913" s="40"/>
    </row>
    <row r="9914" spans="1:9" x14ac:dyDescent="0.25">
      <c r="A9914">
        <v>64271</v>
      </c>
      <c r="B9914" s="39"/>
      <c r="C9914">
        <v>55551</v>
      </c>
      <c r="G9914" s="39">
        <v>3.11</v>
      </c>
      <c r="H9914" t="s">
        <v>0</v>
      </c>
      <c r="I9914" s="40"/>
    </row>
    <row r="9915" spans="1:9" x14ac:dyDescent="0.25">
      <c r="A9915">
        <v>64271</v>
      </c>
      <c r="B9915" s="39"/>
      <c r="C9915">
        <v>57463</v>
      </c>
      <c r="G9915" s="39">
        <v>147.73400000000001</v>
      </c>
      <c r="H9915" t="s">
        <v>0</v>
      </c>
      <c r="I9915" s="40"/>
    </row>
    <row r="9916" spans="1:9" x14ac:dyDescent="0.25">
      <c r="A9916">
        <v>64271</v>
      </c>
      <c r="B9916" s="39"/>
      <c r="C9916">
        <v>58687</v>
      </c>
      <c r="G9916" s="39">
        <v>4.665</v>
      </c>
      <c r="H9916" t="s">
        <v>0</v>
      </c>
      <c r="I9916" s="40"/>
    </row>
    <row r="9917" spans="1:9" x14ac:dyDescent="0.25">
      <c r="A9917">
        <v>64271</v>
      </c>
      <c r="B9917" s="39"/>
      <c r="C9917">
        <v>60196</v>
      </c>
      <c r="G9917" s="39">
        <v>299.05399999999997</v>
      </c>
      <c r="H9917" t="s">
        <v>0</v>
      </c>
      <c r="I9917" s="40"/>
    </row>
    <row r="9918" spans="1:9" x14ac:dyDescent="0.25">
      <c r="A9918">
        <v>64271</v>
      </c>
      <c r="B9918" s="39"/>
      <c r="C9918">
        <v>60196</v>
      </c>
      <c r="G9918" s="39">
        <v>11.964</v>
      </c>
      <c r="H9918" t="s">
        <v>0</v>
      </c>
      <c r="I9918" s="40"/>
    </row>
    <row r="9919" spans="1:9" x14ac:dyDescent="0.25">
      <c r="A9919">
        <v>64271</v>
      </c>
      <c r="B9919" s="39"/>
      <c r="C9919">
        <v>62567</v>
      </c>
      <c r="G9919" s="39">
        <v>6.22</v>
      </c>
      <c r="H9919" t="s">
        <v>0</v>
      </c>
      <c r="I9919" s="40"/>
    </row>
    <row r="9920" spans="1:9" x14ac:dyDescent="0.25">
      <c r="A9920">
        <v>64271</v>
      </c>
      <c r="B9920" s="39"/>
      <c r="C9920">
        <v>62694</v>
      </c>
      <c r="G9920" s="39">
        <v>1.5549999999999999</v>
      </c>
      <c r="H9920" t="s">
        <v>0</v>
      </c>
      <c r="I9920" s="40"/>
    </row>
    <row r="9921" spans="1:9" x14ac:dyDescent="0.25">
      <c r="A9921">
        <v>64271</v>
      </c>
      <c r="B9921" s="39"/>
      <c r="C9921">
        <v>64241</v>
      </c>
      <c r="G9921" s="39">
        <v>3.11</v>
      </c>
      <c r="H9921" t="s">
        <v>0</v>
      </c>
      <c r="I9921" s="40"/>
    </row>
    <row r="9922" spans="1:9" x14ac:dyDescent="0.25">
      <c r="A9922">
        <v>64271</v>
      </c>
      <c r="B9922" s="39"/>
      <c r="C9922">
        <v>64351</v>
      </c>
      <c r="G9922" s="39">
        <v>1.5549999999999999</v>
      </c>
      <c r="H9922" t="s">
        <v>0</v>
      </c>
      <c r="I9922" s="40"/>
    </row>
    <row r="9923" spans="1:9" x14ac:dyDescent="0.25">
      <c r="A9923">
        <v>64272</v>
      </c>
      <c r="B9923" s="39"/>
      <c r="C9923">
        <v>1939</v>
      </c>
      <c r="G9923" s="39">
        <v>18.716999999999999</v>
      </c>
      <c r="H9923" t="s">
        <v>0</v>
      </c>
      <c r="I9923" s="40"/>
    </row>
    <row r="9924" spans="1:9" x14ac:dyDescent="0.25">
      <c r="A9924">
        <v>64272</v>
      </c>
      <c r="B9924" s="39"/>
      <c r="C9924">
        <v>1944</v>
      </c>
      <c r="G9924" s="39">
        <v>580.255</v>
      </c>
      <c r="H9924" t="s">
        <v>0</v>
      </c>
      <c r="I9924" s="40"/>
    </row>
    <row r="9925" spans="1:9" x14ac:dyDescent="0.25">
      <c r="A9925">
        <v>64272</v>
      </c>
      <c r="B9925" s="39"/>
      <c r="C9925">
        <v>1976</v>
      </c>
      <c r="G9925" s="39">
        <v>260.553</v>
      </c>
      <c r="H9925" t="s">
        <v>0</v>
      </c>
      <c r="I9925" s="40"/>
    </row>
    <row r="9926" spans="1:9" x14ac:dyDescent="0.25">
      <c r="A9926">
        <v>64272</v>
      </c>
      <c r="B9926" s="39"/>
      <c r="C9926">
        <v>2018</v>
      </c>
      <c r="G9926" s="39">
        <v>17.969000000000001</v>
      </c>
      <c r="H9926" t="s">
        <v>0</v>
      </c>
      <c r="I9926" s="40"/>
    </row>
    <row r="9927" spans="1:9" x14ac:dyDescent="0.25">
      <c r="A9927">
        <v>64272</v>
      </c>
      <c r="B9927" s="39"/>
      <c r="C9927">
        <v>2140</v>
      </c>
      <c r="G9927" s="39">
        <v>149.74299999999999</v>
      </c>
      <c r="H9927" t="s">
        <v>0</v>
      </c>
      <c r="I9927" s="40"/>
    </row>
    <row r="9928" spans="1:9" x14ac:dyDescent="0.25">
      <c r="A9928">
        <v>64272</v>
      </c>
      <c r="B9928" s="39"/>
      <c r="C9928">
        <v>2441</v>
      </c>
      <c r="G9928" s="39">
        <v>1</v>
      </c>
      <c r="H9928" t="s">
        <v>2</v>
      </c>
      <c r="I9928" s="40"/>
    </row>
    <row r="9929" spans="1:9" x14ac:dyDescent="0.25">
      <c r="A9929">
        <v>64272</v>
      </c>
      <c r="B9929" s="39"/>
      <c r="C9929">
        <v>2453</v>
      </c>
      <c r="G9929" s="39">
        <v>1</v>
      </c>
      <c r="H9929" t="s">
        <v>2</v>
      </c>
      <c r="I9929" s="40"/>
    </row>
    <row r="9930" spans="1:9" x14ac:dyDescent="0.25">
      <c r="A9930">
        <v>64272</v>
      </c>
      <c r="B9930" s="39"/>
      <c r="C9930">
        <v>2462</v>
      </c>
      <c r="G9930" s="39">
        <v>0.54</v>
      </c>
      <c r="H9930" t="s">
        <v>2</v>
      </c>
      <c r="I9930" s="40"/>
    </row>
    <row r="9931" spans="1:9" x14ac:dyDescent="0.25">
      <c r="A9931">
        <v>64272</v>
      </c>
      <c r="B9931" s="39"/>
      <c r="C9931">
        <v>2467</v>
      </c>
      <c r="G9931" s="39">
        <v>1</v>
      </c>
      <c r="H9931" t="s">
        <v>2</v>
      </c>
      <c r="I9931" s="40"/>
    </row>
    <row r="9932" spans="1:9" x14ac:dyDescent="0.25">
      <c r="A9932">
        <v>64272</v>
      </c>
      <c r="B9932" s="39"/>
      <c r="C9932">
        <v>2468</v>
      </c>
      <c r="G9932" s="39">
        <v>2</v>
      </c>
      <c r="H9932" t="s">
        <v>2</v>
      </c>
      <c r="I9932" s="40"/>
    </row>
    <row r="9933" spans="1:9" x14ac:dyDescent="0.25">
      <c r="A9933">
        <v>64272</v>
      </c>
      <c r="B9933" s="39"/>
      <c r="C9933">
        <v>49073</v>
      </c>
      <c r="G9933" s="39">
        <v>0.59799999999999998</v>
      </c>
      <c r="H9933" t="s">
        <v>0</v>
      </c>
      <c r="I9933" s="40"/>
    </row>
    <row r="9934" spans="1:9" x14ac:dyDescent="0.25">
      <c r="A9934">
        <v>64272</v>
      </c>
      <c r="B9934" s="39"/>
      <c r="C9934">
        <v>58687</v>
      </c>
      <c r="G9934" s="39">
        <v>8.984</v>
      </c>
      <c r="H9934" t="s">
        <v>0</v>
      </c>
      <c r="I9934" s="40"/>
    </row>
    <row r="9935" spans="1:9" x14ac:dyDescent="0.25">
      <c r="A9935">
        <v>64272</v>
      </c>
      <c r="B9935" s="39"/>
      <c r="C9935">
        <v>62567</v>
      </c>
      <c r="G9935" s="39">
        <v>5.9889999999999999</v>
      </c>
      <c r="H9935" t="s">
        <v>0</v>
      </c>
      <c r="I9935" s="40"/>
    </row>
    <row r="9936" spans="1:9" x14ac:dyDescent="0.25">
      <c r="A9936">
        <v>64272</v>
      </c>
      <c r="B9936" s="39"/>
      <c r="C9936">
        <v>64241</v>
      </c>
      <c r="G9936" s="39">
        <v>3.593</v>
      </c>
      <c r="H9936" t="s">
        <v>0</v>
      </c>
      <c r="I9936" s="40"/>
    </row>
    <row r="9937" spans="1:9" x14ac:dyDescent="0.25">
      <c r="A9937">
        <v>64272</v>
      </c>
      <c r="B9937" s="39"/>
      <c r="C9937">
        <v>64351</v>
      </c>
      <c r="G9937" s="39">
        <v>1.796</v>
      </c>
      <c r="H9937" t="s">
        <v>0</v>
      </c>
      <c r="I9937" s="40"/>
    </row>
    <row r="9938" spans="1:9" x14ac:dyDescent="0.25">
      <c r="A9938">
        <v>64272</v>
      </c>
      <c r="B9938" s="39"/>
      <c r="C9938">
        <v>64521</v>
      </c>
      <c r="G9938" s="39">
        <v>1.796</v>
      </c>
      <c r="H9938" t="s">
        <v>0</v>
      </c>
      <c r="I9938" s="40"/>
    </row>
    <row r="9939" spans="1:9" x14ac:dyDescent="0.25">
      <c r="A9939">
        <v>64282</v>
      </c>
      <c r="B9939" s="39"/>
      <c r="C9939">
        <v>1915</v>
      </c>
      <c r="G9939" s="39">
        <v>62.122999999999998</v>
      </c>
      <c r="H9939" t="s">
        <v>0</v>
      </c>
      <c r="I9939" s="40"/>
    </row>
    <row r="9940" spans="1:9" x14ac:dyDescent="0.25">
      <c r="A9940">
        <v>64282</v>
      </c>
      <c r="B9940" s="39"/>
      <c r="C9940">
        <v>1985</v>
      </c>
      <c r="G9940" s="39">
        <v>167.25399999999999</v>
      </c>
      <c r="H9940" t="s">
        <v>0</v>
      </c>
      <c r="I9940" s="40"/>
    </row>
    <row r="9941" spans="1:9" x14ac:dyDescent="0.25">
      <c r="A9941">
        <v>64282</v>
      </c>
      <c r="B9941" s="39"/>
      <c r="C9941">
        <v>1991</v>
      </c>
      <c r="G9941" s="39">
        <v>238.935</v>
      </c>
      <c r="H9941" t="s">
        <v>0</v>
      </c>
      <c r="I9941" s="40"/>
    </row>
    <row r="9942" spans="1:9" x14ac:dyDescent="0.25">
      <c r="A9942">
        <v>64282</v>
      </c>
      <c r="B9942" s="39"/>
      <c r="C9942">
        <v>2018</v>
      </c>
      <c r="G9942" s="39">
        <v>14.336</v>
      </c>
      <c r="H9942" t="s">
        <v>0</v>
      </c>
      <c r="I9942" s="40"/>
    </row>
    <row r="9943" spans="1:9" x14ac:dyDescent="0.25">
      <c r="A9943">
        <v>64282</v>
      </c>
      <c r="B9943" s="39"/>
      <c r="C9943">
        <v>2052</v>
      </c>
      <c r="G9943" s="39">
        <v>4.7779999999999996</v>
      </c>
      <c r="H9943" t="s">
        <v>0</v>
      </c>
      <c r="I9943" s="40"/>
    </row>
    <row r="9944" spans="1:9" x14ac:dyDescent="0.25">
      <c r="A9944">
        <v>64282</v>
      </c>
      <c r="B9944" s="39"/>
      <c r="C9944">
        <v>2063</v>
      </c>
      <c r="G9944" s="39">
        <v>0.95499999999999996</v>
      </c>
      <c r="H9944" t="s">
        <v>0</v>
      </c>
      <c r="I9944" s="40"/>
    </row>
    <row r="9945" spans="1:9" x14ac:dyDescent="0.25">
      <c r="A9945">
        <v>64282</v>
      </c>
      <c r="B9945" s="39"/>
      <c r="C9945">
        <v>2069</v>
      </c>
      <c r="G9945" s="39">
        <v>0.95499999999999996</v>
      </c>
      <c r="H9945" t="s">
        <v>0</v>
      </c>
      <c r="I9945" s="40"/>
    </row>
    <row r="9946" spans="1:9" x14ac:dyDescent="0.25">
      <c r="A9946">
        <v>64282</v>
      </c>
      <c r="B9946" s="39"/>
      <c r="C9946">
        <v>2200</v>
      </c>
      <c r="G9946" s="39">
        <v>2195.6179999999999</v>
      </c>
      <c r="H9946" t="s">
        <v>5</v>
      </c>
      <c r="I9946" s="40"/>
    </row>
    <row r="9947" spans="1:9" x14ac:dyDescent="0.25">
      <c r="A9947">
        <v>64282</v>
      </c>
      <c r="B9947" s="39"/>
      <c r="C9947">
        <v>2314</v>
      </c>
      <c r="G9947" s="39">
        <v>3358.009</v>
      </c>
      <c r="H9947" t="s">
        <v>5</v>
      </c>
      <c r="I9947" s="40"/>
    </row>
    <row r="9948" spans="1:9" x14ac:dyDescent="0.25">
      <c r="A9948">
        <v>64282</v>
      </c>
      <c r="B9948" s="39"/>
      <c r="C9948">
        <v>2441</v>
      </c>
      <c r="G9948" s="39">
        <v>1.1100000000000001</v>
      </c>
      <c r="H9948" t="s">
        <v>2</v>
      </c>
      <c r="I9948" s="40"/>
    </row>
    <row r="9949" spans="1:9" x14ac:dyDescent="0.25">
      <c r="A9949">
        <v>64282</v>
      </c>
      <c r="B9949" s="39"/>
      <c r="C9949">
        <v>2442</v>
      </c>
      <c r="G9949" s="39">
        <v>1.1100000000000001</v>
      </c>
      <c r="H9949" t="s">
        <v>2</v>
      </c>
      <c r="I9949" s="40"/>
    </row>
    <row r="9950" spans="1:9" x14ac:dyDescent="0.25">
      <c r="A9950">
        <v>64282</v>
      </c>
      <c r="B9950" s="39"/>
      <c r="C9950">
        <v>2462</v>
      </c>
      <c r="G9950" s="39">
        <v>0.59899999999999998</v>
      </c>
      <c r="H9950" t="s">
        <v>2</v>
      </c>
      <c r="I9950" s="40"/>
    </row>
    <row r="9951" spans="1:9" x14ac:dyDescent="0.25">
      <c r="A9951">
        <v>64282</v>
      </c>
      <c r="B9951" s="39"/>
      <c r="C9951">
        <v>2475</v>
      </c>
      <c r="G9951" s="39">
        <v>1.1100000000000001</v>
      </c>
      <c r="H9951" t="s">
        <v>2</v>
      </c>
      <c r="I9951" s="40"/>
    </row>
    <row r="9952" spans="1:9" x14ac:dyDescent="0.25">
      <c r="A9952">
        <v>64282</v>
      </c>
      <c r="B9952" s="39"/>
      <c r="C9952">
        <v>2482</v>
      </c>
      <c r="G9952" s="39">
        <v>1.1100000000000001</v>
      </c>
      <c r="H9952" t="s">
        <v>2</v>
      </c>
      <c r="I9952" s="40"/>
    </row>
    <row r="9953" spans="1:9" x14ac:dyDescent="0.25">
      <c r="A9953">
        <v>64282</v>
      </c>
      <c r="B9953" s="39"/>
      <c r="C9953">
        <v>45912</v>
      </c>
      <c r="G9953" s="39">
        <v>0.95499999999999996</v>
      </c>
      <c r="H9953" t="s">
        <v>0</v>
      </c>
      <c r="I9953" s="40"/>
    </row>
    <row r="9954" spans="1:9" x14ac:dyDescent="0.25">
      <c r="A9954">
        <v>64282</v>
      </c>
      <c r="B9954" s="39"/>
      <c r="C9954">
        <v>49073</v>
      </c>
      <c r="G9954" s="39">
        <v>1.4330000000000001</v>
      </c>
      <c r="H9954" t="s">
        <v>0</v>
      </c>
      <c r="I9954" s="40"/>
    </row>
    <row r="9955" spans="1:9" x14ac:dyDescent="0.25">
      <c r="A9955">
        <v>64282</v>
      </c>
      <c r="B9955" s="39"/>
      <c r="C9955">
        <v>50225</v>
      </c>
      <c r="G9955" s="39">
        <v>4.7779999999999996</v>
      </c>
      <c r="H9955" t="s">
        <v>0</v>
      </c>
      <c r="I9955" s="40"/>
    </row>
    <row r="9956" spans="1:9" x14ac:dyDescent="0.25">
      <c r="A9956">
        <v>64282</v>
      </c>
      <c r="B9956" s="39"/>
      <c r="C9956">
        <v>55551</v>
      </c>
      <c r="G9956" s="39">
        <v>3.8220000000000001</v>
      </c>
      <c r="H9956" t="s">
        <v>0</v>
      </c>
      <c r="I9956" s="40"/>
    </row>
    <row r="9957" spans="1:9" x14ac:dyDescent="0.25">
      <c r="A9957">
        <v>64282</v>
      </c>
      <c r="B9957" s="39"/>
      <c r="C9957">
        <v>55679</v>
      </c>
      <c r="G9957" s="39">
        <v>1.4330000000000001</v>
      </c>
      <c r="H9957" t="s">
        <v>0</v>
      </c>
      <c r="I9957" s="40"/>
    </row>
    <row r="9958" spans="1:9" x14ac:dyDescent="0.25">
      <c r="A9958">
        <v>64282</v>
      </c>
      <c r="B9958" s="39"/>
      <c r="C9958">
        <v>56354</v>
      </c>
      <c r="G9958" s="39">
        <v>10.513</v>
      </c>
      <c r="H9958" t="s">
        <v>0</v>
      </c>
      <c r="I9958" s="40"/>
    </row>
    <row r="9959" spans="1:9" x14ac:dyDescent="0.25">
      <c r="A9959">
        <v>64282</v>
      </c>
      <c r="B9959" s="39"/>
      <c r="C9959">
        <v>57598</v>
      </c>
      <c r="G9959" s="39">
        <v>180.816</v>
      </c>
      <c r="H9959" t="s">
        <v>5</v>
      </c>
      <c r="I9959" s="40"/>
    </row>
    <row r="9960" spans="1:9" x14ac:dyDescent="0.25">
      <c r="A9960">
        <v>64282</v>
      </c>
      <c r="B9960" s="39"/>
      <c r="C9960">
        <v>58185</v>
      </c>
      <c r="G9960" s="39">
        <v>0.501</v>
      </c>
      <c r="H9960" t="s">
        <v>0</v>
      </c>
      <c r="I9960" s="40"/>
    </row>
    <row r="9961" spans="1:9" x14ac:dyDescent="0.25">
      <c r="A9961">
        <v>64282</v>
      </c>
      <c r="B9961" s="39"/>
      <c r="C9961">
        <v>60078</v>
      </c>
      <c r="G9961" s="39">
        <v>3616.317</v>
      </c>
      <c r="H9961" t="s">
        <v>5</v>
      </c>
      <c r="I9961" s="40"/>
    </row>
    <row r="9962" spans="1:9" x14ac:dyDescent="0.25">
      <c r="A9962">
        <v>64282</v>
      </c>
      <c r="B9962" s="39"/>
      <c r="C9962">
        <v>60511</v>
      </c>
      <c r="G9962" s="39">
        <v>477.87</v>
      </c>
      <c r="H9962" t="s">
        <v>0</v>
      </c>
      <c r="I9962" s="40"/>
    </row>
    <row r="9963" spans="1:9" x14ac:dyDescent="0.25">
      <c r="A9963">
        <v>64296</v>
      </c>
      <c r="B9963" s="39"/>
      <c r="C9963">
        <v>1909</v>
      </c>
      <c r="G9963" s="39">
        <v>197.054</v>
      </c>
      <c r="H9963" t="s">
        <v>0</v>
      </c>
      <c r="I9963" s="40"/>
    </row>
    <row r="9964" spans="1:9" x14ac:dyDescent="0.25">
      <c r="A9964">
        <v>64296</v>
      </c>
      <c r="B9964" s="39"/>
      <c r="C9964">
        <v>2026</v>
      </c>
      <c r="G9964" s="39">
        <v>1.4770000000000001</v>
      </c>
      <c r="H9964" t="s">
        <v>0</v>
      </c>
      <c r="I9964" s="40"/>
    </row>
    <row r="9965" spans="1:9" x14ac:dyDescent="0.25">
      <c r="A9965">
        <v>64296</v>
      </c>
      <c r="B9965" s="39"/>
      <c r="C9965">
        <v>2092</v>
      </c>
      <c r="G9965" s="39">
        <v>1.4770000000000001</v>
      </c>
      <c r="H9965" t="s">
        <v>0</v>
      </c>
      <c r="I9965" s="40"/>
    </row>
    <row r="9966" spans="1:9" x14ac:dyDescent="0.25">
      <c r="A9966">
        <v>64296</v>
      </c>
      <c r="B9966" s="39"/>
      <c r="C9966">
        <v>2111</v>
      </c>
      <c r="G9966" s="39">
        <v>2.4630000000000001</v>
      </c>
      <c r="H9966" t="s">
        <v>0</v>
      </c>
      <c r="I9966" s="40"/>
    </row>
    <row r="9967" spans="1:9" x14ac:dyDescent="0.25">
      <c r="A9967">
        <v>64296</v>
      </c>
      <c r="B9967" s="39"/>
      <c r="C9967">
        <v>2316</v>
      </c>
      <c r="G9967" s="39">
        <v>246.31700000000001</v>
      </c>
      <c r="H9967" t="s">
        <v>5</v>
      </c>
      <c r="I9967" s="40"/>
    </row>
    <row r="9968" spans="1:9" x14ac:dyDescent="0.25">
      <c r="A9968">
        <v>64296</v>
      </c>
      <c r="B9968" s="39"/>
      <c r="C9968">
        <v>2462</v>
      </c>
      <c r="G9968" s="39">
        <v>0.54</v>
      </c>
      <c r="H9968" t="s">
        <v>2</v>
      </c>
      <c r="I9968" s="40"/>
    </row>
    <row r="9969" spans="1:9" x14ac:dyDescent="0.25">
      <c r="A9969">
        <v>64296</v>
      </c>
      <c r="B9969" s="39"/>
      <c r="C9969">
        <v>2474</v>
      </c>
      <c r="G9969" s="39">
        <v>1</v>
      </c>
      <c r="H9969" t="s">
        <v>2</v>
      </c>
      <c r="I9969" s="40"/>
    </row>
    <row r="9970" spans="1:9" x14ac:dyDescent="0.25">
      <c r="A9970">
        <v>64296</v>
      </c>
      <c r="B9970" s="39"/>
      <c r="C9970">
        <v>28555</v>
      </c>
      <c r="G9970" s="39">
        <v>197.054</v>
      </c>
      <c r="H9970" t="s">
        <v>5</v>
      </c>
      <c r="I9970" s="40"/>
    </row>
    <row r="9971" spans="1:9" x14ac:dyDescent="0.25">
      <c r="A9971">
        <v>64296</v>
      </c>
      <c r="B9971" s="39"/>
      <c r="C9971">
        <v>32001</v>
      </c>
      <c r="G9971" s="39">
        <v>1</v>
      </c>
      <c r="H9971" t="s">
        <v>2</v>
      </c>
      <c r="I9971" s="40"/>
    </row>
    <row r="9972" spans="1:9" x14ac:dyDescent="0.25">
      <c r="A9972">
        <v>64296</v>
      </c>
      <c r="B9972" s="39"/>
      <c r="C9972">
        <v>47477</v>
      </c>
      <c r="G9972" s="39">
        <v>0.5</v>
      </c>
      <c r="H9972" t="s">
        <v>2</v>
      </c>
      <c r="I9972" s="40"/>
    </row>
    <row r="9973" spans="1:9" x14ac:dyDescent="0.25">
      <c r="A9973">
        <v>64296</v>
      </c>
      <c r="B9973" s="39"/>
      <c r="C9973">
        <v>48290</v>
      </c>
      <c r="G9973" s="39">
        <v>5</v>
      </c>
      <c r="H9973" t="s">
        <v>2</v>
      </c>
      <c r="I9973" s="40"/>
    </row>
    <row r="9974" spans="1:9" x14ac:dyDescent="0.25">
      <c r="A9974">
        <v>64296</v>
      </c>
      <c r="B9974" s="39"/>
      <c r="C9974">
        <v>54975</v>
      </c>
      <c r="G9974" s="39">
        <v>788.21600000000001</v>
      </c>
      <c r="H9974" t="s">
        <v>0</v>
      </c>
      <c r="I9974" s="40"/>
    </row>
    <row r="9975" spans="1:9" x14ac:dyDescent="0.25">
      <c r="A9975">
        <v>64296</v>
      </c>
      <c r="B9975" s="39"/>
      <c r="C9975">
        <v>65462</v>
      </c>
      <c r="G9975" s="39">
        <v>7.8819999999999997</v>
      </c>
      <c r="H9975" t="s">
        <v>0</v>
      </c>
      <c r="I9975" s="40"/>
    </row>
    <row r="9976" spans="1:9" x14ac:dyDescent="0.25">
      <c r="A9976">
        <v>64296</v>
      </c>
      <c r="B9976" s="39"/>
      <c r="C9976">
        <v>500633</v>
      </c>
      <c r="G9976" s="39">
        <v>0.98499999999999999</v>
      </c>
      <c r="H9976" t="s">
        <v>0</v>
      </c>
      <c r="I9976" s="40"/>
    </row>
    <row r="9977" spans="1:9" x14ac:dyDescent="0.25">
      <c r="A9977">
        <v>64307</v>
      </c>
      <c r="B9977" s="39"/>
      <c r="C9977">
        <v>1931</v>
      </c>
      <c r="G9977" s="39">
        <v>42.09</v>
      </c>
      <c r="H9977" t="s">
        <v>0</v>
      </c>
      <c r="I9977" s="40"/>
    </row>
    <row r="9978" spans="1:9" x14ac:dyDescent="0.25">
      <c r="A9978">
        <v>64307</v>
      </c>
      <c r="B9978" s="39"/>
      <c r="C9978">
        <v>1970</v>
      </c>
      <c r="G9978" s="39">
        <v>201.245</v>
      </c>
      <c r="H9978" t="s">
        <v>0</v>
      </c>
      <c r="I9978" s="40"/>
    </row>
    <row r="9979" spans="1:9" x14ac:dyDescent="0.25">
      <c r="A9979">
        <v>64307</v>
      </c>
      <c r="B9979" s="39"/>
      <c r="C9979">
        <v>2018</v>
      </c>
      <c r="G9979" s="39">
        <v>25.262</v>
      </c>
      <c r="H9979" t="s">
        <v>0</v>
      </c>
      <c r="I9979" s="40"/>
    </row>
    <row r="9980" spans="1:9" x14ac:dyDescent="0.25">
      <c r="A9980">
        <v>64307</v>
      </c>
      <c r="B9980" s="39"/>
      <c r="C9980">
        <v>2121</v>
      </c>
      <c r="G9980" s="39">
        <v>12.611000000000001</v>
      </c>
      <c r="H9980" t="s">
        <v>0</v>
      </c>
      <c r="I9980" s="40"/>
    </row>
    <row r="9981" spans="1:9" x14ac:dyDescent="0.25">
      <c r="A9981">
        <v>64307</v>
      </c>
      <c r="B9981" s="39"/>
      <c r="C9981">
        <v>2441</v>
      </c>
      <c r="G9981" s="39">
        <v>5</v>
      </c>
      <c r="H9981" t="s">
        <v>2</v>
      </c>
      <c r="I9981" s="40"/>
    </row>
    <row r="9982" spans="1:9" x14ac:dyDescent="0.25">
      <c r="A9982">
        <v>64307</v>
      </c>
      <c r="B9982" s="39"/>
      <c r="C9982">
        <v>53964</v>
      </c>
      <c r="G9982" s="39">
        <v>16.827999999999999</v>
      </c>
      <c r="H9982" t="s">
        <v>0</v>
      </c>
      <c r="I9982" s="40"/>
    </row>
    <row r="9983" spans="1:9" x14ac:dyDescent="0.25">
      <c r="A9983">
        <v>64307</v>
      </c>
      <c r="B9983" s="39"/>
      <c r="C9983">
        <v>56522</v>
      </c>
      <c r="G9983" s="39">
        <v>197975.93599999999</v>
      </c>
      <c r="H9983" t="s">
        <v>5</v>
      </c>
      <c r="I9983" s="40"/>
    </row>
    <row r="9984" spans="1:9" x14ac:dyDescent="0.25">
      <c r="A9984">
        <v>64307</v>
      </c>
      <c r="B9984" s="39"/>
      <c r="C9984">
        <v>57687</v>
      </c>
      <c r="G9984" s="39">
        <v>468.64299999999997</v>
      </c>
      <c r="H9984" t="s">
        <v>5</v>
      </c>
      <c r="I9984" s="40"/>
    </row>
    <row r="9985" spans="1:9" x14ac:dyDescent="0.25">
      <c r="A9985">
        <v>64307</v>
      </c>
      <c r="B9985" s="39"/>
      <c r="C9985">
        <v>57688</v>
      </c>
      <c r="G9985" s="39">
        <v>12107.43</v>
      </c>
      <c r="H9985" t="s">
        <v>5</v>
      </c>
      <c r="I9985" s="40"/>
    </row>
    <row r="9986" spans="1:9" x14ac:dyDescent="0.25">
      <c r="A9986">
        <v>64307</v>
      </c>
      <c r="B9986" s="39"/>
      <c r="C9986">
        <v>57691</v>
      </c>
      <c r="G9986" s="39">
        <v>445.238</v>
      </c>
      <c r="H9986" t="s">
        <v>5</v>
      </c>
      <c r="I9986" s="40"/>
    </row>
    <row r="9987" spans="1:9" x14ac:dyDescent="0.25">
      <c r="A9987">
        <v>64307</v>
      </c>
      <c r="B9987" s="39"/>
      <c r="C9987">
        <v>58128</v>
      </c>
      <c r="G9987" s="39">
        <v>40</v>
      </c>
      <c r="H9987" t="s">
        <v>2</v>
      </c>
      <c r="I9987" s="40"/>
    </row>
    <row r="9988" spans="1:9" x14ac:dyDescent="0.25">
      <c r="A9988">
        <v>64307</v>
      </c>
      <c r="B9988" s="39"/>
      <c r="C9988">
        <v>59196</v>
      </c>
      <c r="G9988" s="39">
        <v>42.09</v>
      </c>
      <c r="H9988" t="s">
        <v>0</v>
      </c>
      <c r="I9988" s="40"/>
    </row>
    <row r="9989" spans="1:9" x14ac:dyDescent="0.25">
      <c r="A9989">
        <v>64307</v>
      </c>
      <c r="B9989" s="39"/>
      <c r="C9989">
        <v>60117</v>
      </c>
      <c r="G9989" s="39">
        <v>62.323</v>
      </c>
      <c r="H9989" t="s">
        <v>0</v>
      </c>
      <c r="I9989" s="40"/>
    </row>
    <row r="9990" spans="1:9" x14ac:dyDescent="0.25">
      <c r="A9990">
        <v>64307</v>
      </c>
      <c r="B9990" s="39"/>
      <c r="C9990">
        <v>64301</v>
      </c>
      <c r="G9990" s="39">
        <v>7.4660000000000002</v>
      </c>
      <c r="H9990" t="s">
        <v>0</v>
      </c>
      <c r="I9990" s="40"/>
    </row>
    <row r="9991" spans="1:9" x14ac:dyDescent="0.25">
      <c r="A9991">
        <v>64307</v>
      </c>
      <c r="B9991" s="39"/>
      <c r="C9991">
        <v>64302</v>
      </c>
      <c r="G9991" s="39">
        <v>379.084</v>
      </c>
      <c r="H9991" t="s">
        <v>0</v>
      </c>
      <c r="I9991" s="40"/>
    </row>
    <row r="9992" spans="1:9" x14ac:dyDescent="0.25">
      <c r="A9992">
        <v>64308</v>
      </c>
      <c r="B9992" s="39"/>
      <c r="C9992">
        <v>1931</v>
      </c>
      <c r="G9992" s="39">
        <v>43.107999999999997</v>
      </c>
      <c r="H9992" t="s">
        <v>0</v>
      </c>
      <c r="I9992" s="40"/>
    </row>
    <row r="9993" spans="1:9" x14ac:dyDescent="0.25">
      <c r="A9993">
        <v>64308</v>
      </c>
      <c r="B9993" s="39"/>
      <c r="C9993">
        <v>1970</v>
      </c>
      <c r="G9993" s="39">
        <v>209.28800000000001</v>
      </c>
      <c r="H9993" t="s">
        <v>0</v>
      </c>
      <c r="I9993" s="40"/>
    </row>
    <row r="9994" spans="1:9" x14ac:dyDescent="0.25">
      <c r="A9994">
        <v>64308</v>
      </c>
      <c r="B9994" s="39"/>
      <c r="C9994">
        <v>2018</v>
      </c>
      <c r="G9994" s="39">
        <v>25.856999999999999</v>
      </c>
      <c r="H9994" t="s">
        <v>0</v>
      </c>
      <c r="I9994" s="40"/>
    </row>
    <row r="9995" spans="1:9" x14ac:dyDescent="0.25">
      <c r="A9995">
        <v>64308</v>
      </c>
      <c r="B9995" s="39"/>
      <c r="C9995">
        <v>2121</v>
      </c>
      <c r="G9995" s="39">
        <v>12.928000000000001</v>
      </c>
      <c r="H9995" t="s">
        <v>0</v>
      </c>
      <c r="I9995" s="40"/>
    </row>
    <row r="9996" spans="1:9" x14ac:dyDescent="0.25">
      <c r="A9996">
        <v>64308</v>
      </c>
      <c r="B9996" s="39"/>
      <c r="C9996">
        <v>2441</v>
      </c>
      <c r="G9996" s="39">
        <v>5</v>
      </c>
      <c r="H9996" t="s">
        <v>2</v>
      </c>
      <c r="I9996" s="40"/>
    </row>
    <row r="9997" spans="1:9" x14ac:dyDescent="0.25">
      <c r="A9997">
        <v>64308</v>
      </c>
      <c r="B9997" s="39"/>
      <c r="C9997">
        <v>53964</v>
      </c>
      <c r="G9997" s="39">
        <v>17.212</v>
      </c>
      <c r="H9997" t="s">
        <v>0</v>
      </c>
      <c r="I9997" s="40"/>
    </row>
    <row r="9998" spans="1:9" x14ac:dyDescent="0.25">
      <c r="A9998">
        <v>64308</v>
      </c>
      <c r="B9998" s="39"/>
      <c r="C9998">
        <v>56522</v>
      </c>
      <c r="G9998" s="39">
        <v>174902.606</v>
      </c>
      <c r="H9998" t="s">
        <v>5</v>
      </c>
      <c r="I9998" s="40"/>
    </row>
    <row r="9999" spans="1:9" x14ac:dyDescent="0.25">
      <c r="A9999">
        <v>64308</v>
      </c>
      <c r="B9999" s="39"/>
      <c r="C9999">
        <v>57687</v>
      </c>
      <c r="G9999" s="39">
        <v>2268.136</v>
      </c>
      <c r="H9999" t="s">
        <v>5</v>
      </c>
      <c r="I9999" s="40"/>
    </row>
    <row r="10000" spans="1:9" x14ac:dyDescent="0.25">
      <c r="A10000">
        <v>64308</v>
      </c>
      <c r="B10000" s="39"/>
      <c r="C10000">
        <v>57688</v>
      </c>
      <c r="G10000" s="39">
        <v>13138.915000000001</v>
      </c>
      <c r="H10000" t="s">
        <v>5</v>
      </c>
      <c r="I10000" s="40"/>
    </row>
    <row r="10001" spans="1:9" x14ac:dyDescent="0.25">
      <c r="A10001">
        <v>64308</v>
      </c>
      <c r="B10001" s="39"/>
      <c r="C10001">
        <v>57691</v>
      </c>
      <c r="G10001" s="39">
        <v>1845.5450000000001</v>
      </c>
      <c r="H10001" t="s">
        <v>5</v>
      </c>
      <c r="I10001" s="40"/>
    </row>
    <row r="10002" spans="1:9" x14ac:dyDescent="0.25">
      <c r="A10002">
        <v>64308</v>
      </c>
      <c r="B10002" s="39"/>
      <c r="C10002">
        <v>57693</v>
      </c>
      <c r="G10002" s="39">
        <v>1371.24</v>
      </c>
      <c r="H10002" t="s">
        <v>5</v>
      </c>
      <c r="I10002" s="40"/>
    </row>
    <row r="10003" spans="1:9" x14ac:dyDescent="0.25">
      <c r="A10003">
        <v>64308</v>
      </c>
      <c r="B10003" s="39"/>
      <c r="C10003">
        <v>58128</v>
      </c>
      <c r="G10003" s="39">
        <v>40</v>
      </c>
      <c r="H10003" t="s">
        <v>2</v>
      </c>
      <c r="I10003" s="40"/>
    </row>
    <row r="10004" spans="1:9" x14ac:dyDescent="0.25">
      <c r="A10004">
        <v>64308</v>
      </c>
      <c r="B10004" s="39"/>
      <c r="C10004">
        <v>59196</v>
      </c>
      <c r="G10004" s="39">
        <v>43.107999999999997</v>
      </c>
      <c r="H10004" t="s">
        <v>0</v>
      </c>
      <c r="I10004" s="40"/>
    </row>
    <row r="10005" spans="1:9" x14ac:dyDescent="0.25">
      <c r="A10005">
        <v>64308</v>
      </c>
      <c r="B10005" s="39"/>
      <c r="C10005">
        <v>60117</v>
      </c>
      <c r="G10005" s="39">
        <v>59.354999999999997</v>
      </c>
      <c r="H10005" t="s">
        <v>0</v>
      </c>
      <c r="I10005" s="40"/>
    </row>
    <row r="10006" spans="1:9" x14ac:dyDescent="0.25">
      <c r="A10006">
        <v>64308</v>
      </c>
      <c r="B10006" s="39"/>
      <c r="C10006">
        <v>64301</v>
      </c>
      <c r="G10006" s="39">
        <v>7.5250000000000004</v>
      </c>
      <c r="H10006" t="s">
        <v>0</v>
      </c>
      <c r="I10006" s="40"/>
    </row>
    <row r="10007" spans="1:9" x14ac:dyDescent="0.25">
      <c r="A10007">
        <v>64308</v>
      </c>
      <c r="B10007" s="39"/>
      <c r="C10007">
        <v>64302</v>
      </c>
      <c r="G10007" s="39">
        <v>388.089</v>
      </c>
      <c r="H10007" t="s">
        <v>0</v>
      </c>
      <c r="I10007" s="40"/>
    </row>
    <row r="10008" spans="1:9" x14ac:dyDescent="0.25">
      <c r="A10008">
        <v>64309</v>
      </c>
      <c r="B10008" s="39"/>
      <c r="C10008">
        <v>1931</v>
      </c>
      <c r="G10008" s="39">
        <v>201.88499999999999</v>
      </c>
      <c r="H10008" t="s">
        <v>0</v>
      </c>
      <c r="I10008" s="40"/>
    </row>
    <row r="10009" spans="1:9" x14ac:dyDescent="0.25">
      <c r="A10009">
        <v>64309</v>
      </c>
      <c r="B10009" s="39"/>
      <c r="C10009">
        <v>1970</v>
      </c>
      <c r="G10009" s="39">
        <v>154.24799999999999</v>
      </c>
      <c r="H10009" t="s">
        <v>0</v>
      </c>
      <c r="I10009" s="40"/>
    </row>
    <row r="10010" spans="1:9" x14ac:dyDescent="0.25">
      <c r="A10010">
        <v>64309</v>
      </c>
      <c r="B10010" s="39"/>
      <c r="C10010">
        <v>2018</v>
      </c>
      <c r="G10010" s="39">
        <v>24.225999999999999</v>
      </c>
      <c r="H10010" t="s">
        <v>0</v>
      </c>
      <c r="I10010" s="40"/>
    </row>
    <row r="10011" spans="1:9" x14ac:dyDescent="0.25">
      <c r="A10011">
        <v>64309</v>
      </c>
      <c r="B10011" s="39"/>
      <c r="C10011">
        <v>2121</v>
      </c>
      <c r="G10011" s="39">
        <v>12113.117</v>
      </c>
      <c r="H10011" t="s">
        <v>5</v>
      </c>
      <c r="I10011" s="40"/>
    </row>
    <row r="10012" spans="1:9" x14ac:dyDescent="0.25">
      <c r="A10012">
        <v>64309</v>
      </c>
      <c r="B10012" s="39"/>
      <c r="C10012">
        <v>2441</v>
      </c>
      <c r="G10012" s="39">
        <v>5</v>
      </c>
      <c r="H10012" t="s">
        <v>2</v>
      </c>
      <c r="I10012" s="40"/>
    </row>
    <row r="10013" spans="1:9" x14ac:dyDescent="0.25">
      <c r="A10013">
        <v>64309</v>
      </c>
      <c r="B10013" s="39"/>
      <c r="C10013">
        <v>47739</v>
      </c>
      <c r="G10013" s="39">
        <v>201.88499999999999</v>
      </c>
      <c r="H10013" t="s">
        <v>0</v>
      </c>
      <c r="I10013" s="40"/>
    </row>
    <row r="10014" spans="1:9" x14ac:dyDescent="0.25">
      <c r="A10014">
        <v>64309</v>
      </c>
      <c r="B10014" s="39"/>
      <c r="C10014">
        <v>53964</v>
      </c>
      <c r="G10014" s="39">
        <v>16.149999999999999</v>
      </c>
      <c r="H10014" t="s">
        <v>0</v>
      </c>
      <c r="I10014" s="40"/>
    </row>
    <row r="10015" spans="1:9" x14ac:dyDescent="0.25">
      <c r="A10015">
        <v>64309</v>
      </c>
      <c r="B10015" s="39"/>
      <c r="C10015">
        <v>56522</v>
      </c>
      <c r="G10015" s="39">
        <v>205.262</v>
      </c>
      <c r="H10015" t="s">
        <v>0</v>
      </c>
      <c r="I10015" s="40"/>
    </row>
    <row r="10016" spans="1:9" x14ac:dyDescent="0.25">
      <c r="A10016">
        <v>64309</v>
      </c>
      <c r="B10016" s="39"/>
      <c r="C10016">
        <v>57688</v>
      </c>
      <c r="G10016" s="39">
        <v>71.009</v>
      </c>
      <c r="H10016" t="s">
        <v>0</v>
      </c>
      <c r="I10016" s="40"/>
    </row>
    <row r="10017" spans="1:9" x14ac:dyDescent="0.25">
      <c r="A10017">
        <v>64309</v>
      </c>
      <c r="B10017" s="39"/>
      <c r="C10017">
        <v>57692</v>
      </c>
      <c r="G10017" s="39">
        <v>2826.3939999999998</v>
      </c>
      <c r="H10017" t="s">
        <v>5</v>
      </c>
      <c r="I10017" s="40"/>
    </row>
    <row r="10018" spans="1:9" x14ac:dyDescent="0.25">
      <c r="A10018">
        <v>64309</v>
      </c>
      <c r="B10018" s="39"/>
      <c r="C10018">
        <v>57769</v>
      </c>
      <c r="G10018" s="39">
        <v>1413.1969999999999</v>
      </c>
      <c r="H10018" t="s">
        <v>5</v>
      </c>
      <c r="I10018" s="40"/>
    </row>
    <row r="10019" spans="1:9" x14ac:dyDescent="0.25">
      <c r="A10019">
        <v>64309</v>
      </c>
      <c r="B10019" s="39"/>
      <c r="C10019">
        <v>58096</v>
      </c>
      <c r="G10019" s="39">
        <v>40.377000000000002</v>
      </c>
      <c r="H10019" t="s">
        <v>0</v>
      </c>
      <c r="I10019" s="40"/>
    </row>
    <row r="10020" spans="1:9" x14ac:dyDescent="0.25">
      <c r="A10020">
        <v>64309</v>
      </c>
      <c r="B10020" s="39"/>
      <c r="C10020">
        <v>58128</v>
      </c>
      <c r="G10020" s="39">
        <v>40</v>
      </c>
      <c r="H10020" t="s">
        <v>2</v>
      </c>
      <c r="I10020" s="40"/>
    </row>
    <row r="10021" spans="1:9" x14ac:dyDescent="0.25">
      <c r="A10021">
        <v>64309</v>
      </c>
      <c r="B10021" s="39"/>
      <c r="C10021">
        <v>60117</v>
      </c>
      <c r="G10021" s="39">
        <v>68.602000000000004</v>
      </c>
      <c r="H10021" t="s">
        <v>0</v>
      </c>
      <c r="I10021" s="40"/>
    </row>
    <row r="10022" spans="1:9" x14ac:dyDescent="0.25">
      <c r="A10022">
        <v>64310</v>
      </c>
      <c r="B10022" s="39"/>
      <c r="C10022">
        <v>1931</v>
      </c>
      <c r="G10022" s="39">
        <v>49.707999999999998</v>
      </c>
      <c r="H10022" t="s">
        <v>0</v>
      </c>
      <c r="I10022" s="40"/>
    </row>
    <row r="10023" spans="1:9" x14ac:dyDescent="0.25">
      <c r="A10023">
        <v>64310</v>
      </c>
      <c r="B10023" s="39"/>
      <c r="C10023">
        <v>1970</v>
      </c>
      <c r="G10023" s="39">
        <v>256.85000000000002</v>
      </c>
      <c r="H10023" t="s">
        <v>0</v>
      </c>
      <c r="I10023" s="40"/>
    </row>
    <row r="10024" spans="1:9" x14ac:dyDescent="0.25">
      <c r="A10024">
        <v>64310</v>
      </c>
      <c r="B10024" s="39"/>
      <c r="C10024">
        <v>2018</v>
      </c>
      <c r="G10024" s="39">
        <v>29.875</v>
      </c>
      <c r="H10024" t="s">
        <v>0</v>
      </c>
      <c r="I10024" s="40"/>
    </row>
    <row r="10025" spans="1:9" x14ac:dyDescent="0.25">
      <c r="A10025">
        <v>64310</v>
      </c>
      <c r="B10025" s="39"/>
      <c r="C10025">
        <v>2121</v>
      </c>
      <c r="G10025" s="39">
        <v>14.917999999999999</v>
      </c>
      <c r="H10025" t="s">
        <v>0</v>
      </c>
      <c r="I10025" s="40"/>
    </row>
    <row r="10026" spans="1:9" x14ac:dyDescent="0.25">
      <c r="A10026">
        <v>64310</v>
      </c>
      <c r="B10026" s="39"/>
      <c r="C10026">
        <v>2441</v>
      </c>
      <c r="G10026" s="39">
        <v>5</v>
      </c>
      <c r="H10026" t="s">
        <v>2</v>
      </c>
      <c r="I10026" s="40"/>
    </row>
    <row r="10027" spans="1:9" x14ac:dyDescent="0.25">
      <c r="A10027">
        <v>64310</v>
      </c>
      <c r="B10027" s="39"/>
      <c r="C10027">
        <v>53964</v>
      </c>
      <c r="G10027" s="39">
        <v>19817.13</v>
      </c>
      <c r="H10027" t="s">
        <v>5</v>
      </c>
      <c r="I10027" s="40"/>
    </row>
    <row r="10028" spans="1:9" x14ac:dyDescent="0.25">
      <c r="A10028">
        <v>64310</v>
      </c>
      <c r="B10028" s="39"/>
      <c r="C10028">
        <v>56522</v>
      </c>
      <c r="G10028" s="39">
        <v>2216.1759999999999</v>
      </c>
      <c r="H10028" t="s">
        <v>5</v>
      </c>
      <c r="I10028" s="40"/>
    </row>
    <row r="10029" spans="1:9" x14ac:dyDescent="0.25">
      <c r="A10029">
        <v>64310</v>
      </c>
      <c r="B10029" s="39"/>
      <c r="C10029">
        <v>57687</v>
      </c>
      <c r="G10029" s="39">
        <v>32458.596000000001</v>
      </c>
      <c r="H10029" t="s">
        <v>5</v>
      </c>
      <c r="I10029" s="40"/>
    </row>
    <row r="10030" spans="1:9" x14ac:dyDescent="0.25">
      <c r="A10030">
        <v>64310</v>
      </c>
      <c r="B10030" s="39"/>
      <c r="C10030">
        <v>57688</v>
      </c>
      <c r="G10030" s="39">
        <v>22843.757000000001</v>
      </c>
      <c r="H10030" t="s">
        <v>5</v>
      </c>
      <c r="I10030" s="40"/>
    </row>
    <row r="10031" spans="1:9" x14ac:dyDescent="0.25">
      <c r="A10031">
        <v>64310</v>
      </c>
      <c r="B10031" s="39"/>
      <c r="C10031">
        <v>57691</v>
      </c>
      <c r="G10031" s="39">
        <v>17047.588</v>
      </c>
      <c r="H10031" t="s">
        <v>5</v>
      </c>
      <c r="I10031" s="40"/>
    </row>
    <row r="10032" spans="1:9" x14ac:dyDescent="0.25">
      <c r="A10032">
        <v>64310</v>
      </c>
      <c r="B10032" s="39"/>
      <c r="C10032">
        <v>58096</v>
      </c>
      <c r="G10032" s="39">
        <v>49.707999999999998</v>
      </c>
      <c r="H10032" t="s">
        <v>0</v>
      </c>
      <c r="I10032" s="40"/>
    </row>
    <row r="10033" spans="1:9" x14ac:dyDescent="0.25">
      <c r="A10033">
        <v>64310</v>
      </c>
      <c r="B10033" s="39"/>
      <c r="C10033">
        <v>58128</v>
      </c>
      <c r="G10033" s="39">
        <v>40</v>
      </c>
      <c r="H10033" t="s">
        <v>2</v>
      </c>
      <c r="I10033" s="40"/>
    </row>
    <row r="10034" spans="1:9" x14ac:dyDescent="0.25">
      <c r="A10034">
        <v>64310</v>
      </c>
      <c r="B10034" s="39"/>
      <c r="C10034">
        <v>60117</v>
      </c>
      <c r="G10034" s="39">
        <v>49.707999999999998</v>
      </c>
      <c r="H10034" t="s">
        <v>0</v>
      </c>
      <c r="I10034" s="40"/>
    </row>
    <row r="10035" spans="1:9" x14ac:dyDescent="0.25">
      <c r="A10035">
        <v>64310</v>
      </c>
      <c r="B10035" s="39"/>
      <c r="C10035">
        <v>64301</v>
      </c>
      <c r="G10035" s="39">
        <v>7.4489999999999998</v>
      </c>
      <c r="H10035" t="s">
        <v>0</v>
      </c>
      <c r="I10035" s="40"/>
    </row>
    <row r="10036" spans="1:9" x14ac:dyDescent="0.25">
      <c r="A10036">
        <v>64310</v>
      </c>
      <c r="B10036" s="39"/>
      <c r="C10036">
        <v>64302</v>
      </c>
      <c r="G10036" s="39">
        <v>447.39600000000002</v>
      </c>
      <c r="H10036" t="s">
        <v>0</v>
      </c>
      <c r="I10036" s="40"/>
    </row>
    <row r="10037" spans="1:9" x14ac:dyDescent="0.25">
      <c r="A10037">
        <v>64311</v>
      </c>
      <c r="B10037" s="39"/>
      <c r="C10037">
        <v>1950</v>
      </c>
      <c r="G10037" s="39">
        <v>177.45099999999999</v>
      </c>
      <c r="H10037" t="s">
        <v>0</v>
      </c>
      <c r="I10037" s="40"/>
    </row>
    <row r="10038" spans="1:9" x14ac:dyDescent="0.25">
      <c r="A10038">
        <v>64311</v>
      </c>
      <c r="B10038" s="39"/>
      <c r="C10038">
        <v>1980</v>
      </c>
      <c r="G10038" s="39">
        <v>375.60599999999999</v>
      </c>
      <c r="H10038" t="s">
        <v>0</v>
      </c>
      <c r="I10038" s="40"/>
    </row>
    <row r="10039" spans="1:9" x14ac:dyDescent="0.25">
      <c r="A10039">
        <v>64311</v>
      </c>
      <c r="B10039" s="39"/>
      <c r="C10039">
        <v>2018</v>
      </c>
      <c r="G10039" s="39">
        <v>23.66</v>
      </c>
      <c r="H10039" t="s">
        <v>0</v>
      </c>
      <c r="I10039" s="40"/>
    </row>
    <row r="10040" spans="1:9" x14ac:dyDescent="0.25">
      <c r="A10040">
        <v>64311</v>
      </c>
      <c r="B10040" s="39"/>
      <c r="C10040">
        <v>2462</v>
      </c>
      <c r="G10040" s="39">
        <v>0.432</v>
      </c>
      <c r="H10040" t="s">
        <v>2</v>
      </c>
      <c r="I10040" s="40"/>
    </row>
    <row r="10041" spans="1:9" x14ac:dyDescent="0.25">
      <c r="A10041">
        <v>64311</v>
      </c>
      <c r="B10041" s="39"/>
      <c r="C10041">
        <v>2474</v>
      </c>
      <c r="G10041" s="39">
        <v>0.8</v>
      </c>
      <c r="H10041" t="s">
        <v>2</v>
      </c>
      <c r="I10041" s="40"/>
    </row>
    <row r="10042" spans="1:9" x14ac:dyDescent="0.25">
      <c r="A10042">
        <v>64311</v>
      </c>
      <c r="B10042" s="39"/>
      <c r="C10042">
        <v>22621</v>
      </c>
      <c r="G10042" s="39">
        <v>414.05399999999997</v>
      </c>
      <c r="H10042" t="s">
        <v>0</v>
      </c>
      <c r="I10042" s="40"/>
    </row>
    <row r="10043" spans="1:9" x14ac:dyDescent="0.25">
      <c r="A10043">
        <v>64311</v>
      </c>
      <c r="B10043" s="39"/>
      <c r="C10043">
        <v>32001</v>
      </c>
      <c r="G10043" s="39">
        <v>0.8</v>
      </c>
      <c r="H10043" t="s">
        <v>2</v>
      </c>
      <c r="I10043" s="40"/>
    </row>
    <row r="10044" spans="1:9" x14ac:dyDescent="0.25">
      <c r="A10044">
        <v>64311</v>
      </c>
      <c r="B10044" s="39"/>
      <c r="C10044">
        <v>47477</v>
      </c>
      <c r="G10044" s="39">
        <v>0.4</v>
      </c>
      <c r="H10044" t="s">
        <v>2</v>
      </c>
      <c r="I10044" s="40"/>
    </row>
    <row r="10045" spans="1:9" x14ac:dyDescent="0.25">
      <c r="A10045">
        <v>64311</v>
      </c>
      <c r="B10045" s="39"/>
      <c r="C10045">
        <v>48290</v>
      </c>
      <c r="G10045" s="39">
        <v>4.8</v>
      </c>
      <c r="H10045" t="s">
        <v>2</v>
      </c>
      <c r="I10045" s="40"/>
    </row>
    <row r="10046" spans="1:9" x14ac:dyDescent="0.25">
      <c r="A10046">
        <v>64311</v>
      </c>
      <c r="B10046" s="39"/>
      <c r="C10046">
        <v>64194</v>
      </c>
      <c r="G10046" s="39">
        <v>8.2810000000000006</v>
      </c>
      <c r="H10046" t="s">
        <v>0</v>
      </c>
      <c r="I10046" s="40"/>
    </row>
    <row r="10047" spans="1:9" x14ac:dyDescent="0.25">
      <c r="A10047">
        <v>64311</v>
      </c>
      <c r="B10047" s="39"/>
      <c r="C10047">
        <v>64517</v>
      </c>
      <c r="G10047" s="39">
        <v>0.94599999999999995</v>
      </c>
      <c r="H10047" t="s">
        <v>0</v>
      </c>
      <c r="I10047" s="40"/>
    </row>
    <row r="10048" spans="1:9" x14ac:dyDescent="0.25">
      <c r="A10048">
        <v>64329</v>
      </c>
      <c r="B10048" s="39"/>
      <c r="C10048">
        <v>1915</v>
      </c>
      <c r="G10048" s="39">
        <v>51.146000000000001</v>
      </c>
      <c r="H10048" t="s">
        <v>0</v>
      </c>
      <c r="I10048" s="40"/>
    </row>
    <row r="10049" spans="1:9" x14ac:dyDescent="0.25">
      <c r="A10049">
        <v>64329</v>
      </c>
      <c r="B10049" s="39"/>
      <c r="C10049">
        <v>1945</v>
      </c>
      <c r="G10049" s="39">
        <v>464.96600000000001</v>
      </c>
      <c r="H10049" t="s">
        <v>0</v>
      </c>
      <c r="I10049" s="40"/>
    </row>
    <row r="10050" spans="1:9" x14ac:dyDescent="0.25">
      <c r="A10050">
        <v>64329</v>
      </c>
      <c r="B10050" s="39"/>
      <c r="C10050">
        <v>1985</v>
      </c>
      <c r="G10050" s="39">
        <v>162.738</v>
      </c>
      <c r="H10050" t="s">
        <v>0</v>
      </c>
      <c r="I10050" s="40"/>
    </row>
    <row r="10051" spans="1:9" x14ac:dyDescent="0.25">
      <c r="A10051">
        <v>64329</v>
      </c>
      <c r="B10051" s="39"/>
      <c r="C10051">
        <v>2018</v>
      </c>
      <c r="G10051" s="39">
        <v>13.948</v>
      </c>
      <c r="H10051" t="s">
        <v>0</v>
      </c>
      <c r="I10051" s="40"/>
    </row>
    <row r="10052" spans="1:9" x14ac:dyDescent="0.25">
      <c r="A10052">
        <v>64329</v>
      </c>
      <c r="B10052" s="39"/>
      <c r="C10052">
        <v>2027</v>
      </c>
      <c r="G10052" s="39">
        <v>0.60399999999999998</v>
      </c>
      <c r="H10052" t="s">
        <v>0</v>
      </c>
      <c r="I10052" s="40"/>
    </row>
    <row r="10053" spans="1:9" x14ac:dyDescent="0.25">
      <c r="A10053">
        <v>64329</v>
      </c>
      <c r="B10053" s="39"/>
      <c r="C10053">
        <v>2056</v>
      </c>
      <c r="G10053" s="39">
        <v>1.766</v>
      </c>
      <c r="H10053" t="s">
        <v>0</v>
      </c>
      <c r="I10053" s="40"/>
    </row>
    <row r="10054" spans="1:9" x14ac:dyDescent="0.25">
      <c r="A10054">
        <v>64329</v>
      </c>
      <c r="B10054" s="39"/>
      <c r="C10054">
        <v>2063</v>
      </c>
      <c r="G10054" s="39">
        <v>1.766</v>
      </c>
      <c r="H10054" t="s">
        <v>0</v>
      </c>
      <c r="I10054" s="40"/>
    </row>
    <row r="10055" spans="1:9" x14ac:dyDescent="0.25">
      <c r="A10055">
        <v>64329</v>
      </c>
      <c r="B10055" s="39"/>
      <c r="C10055">
        <v>2069</v>
      </c>
      <c r="G10055" s="39">
        <v>0.92900000000000005</v>
      </c>
      <c r="H10055" t="s">
        <v>0</v>
      </c>
      <c r="I10055" s="40"/>
    </row>
    <row r="10056" spans="1:9" x14ac:dyDescent="0.25">
      <c r="A10056">
        <v>64329</v>
      </c>
      <c r="B10056" s="39"/>
      <c r="C10056">
        <v>2441</v>
      </c>
      <c r="G10056" s="39">
        <v>1.333</v>
      </c>
      <c r="H10056" t="s">
        <v>2</v>
      </c>
      <c r="I10056" s="40"/>
    </row>
    <row r="10057" spans="1:9" x14ac:dyDescent="0.25">
      <c r="A10057">
        <v>64329</v>
      </c>
      <c r="B10057" s="39"/>
      <c r="C10057">
        <v>2442</v>
      </c>
      <c r="G10057" s="39">
        <v>1.333</v>
      </c>
      <c r="H10057" t="s">
        <v>2</v>
      </c>
      <c r="I10057" s="40"/>
    </row>
    <row r="10058" spans="1:9" x14ac:dyDescent="0.25">
      <c r="A10058">
        <v>64329</v>
      </c>
      <c r="B10058" s="39"/>
      <c r="C10058">
        <v>2462</v>
      </c>
      <c r="G10058" s="39">
        <v>0.71899999999999997</v>
      </c>
      <c r="H10058" t="s">
        <v>2</v>
      </c>
      <c r="I10058" s="40"/>
    </row>
    <row r="10059" spans="1:9" x14ac:dyDescent="0.25">
      <c r="A10059">
        <v>64329</v>
      </c>
      <c r="B10059" s="39"/>
      <c r="C10059">
        <v>2475</v>
      </c>
      <c r="G10059" s="39">
        <v>1.333</v>
      </c>
      <c r="H10059" t="s">
        <v>2</v>
      </c>
      <c r="I10059" s="40"/>
    </row>
    <row r="10060" spans="1:9" x14ac:dyDescent="0.25">
      <c r="A10060">
        <v>64329</v>
      </c>
      <c r="B10060" s="39"/>
      <c r="C10060">
        <v>46813</v>
      </c>
      <c r="G10060" s="39">
        <v>1.333</v>
      </c>
      <c r="H10060" t="s">
        <v>2</v>
      </c>
      <c r="I10060" s="40"/>
    </row>
    <row r="10061" spans="1:9" x14ac:dyDescent="0.25">
      <c r="A10061">
        <v>64329</v>
      </c>
      <c r="B10061" s="39"/>
      <c r="C10061">
        <v>49073</v>
      </c>
      <c r="G10061" s="39">
        <v>1.3939999999999999</v>
      </c>
      <c r="H10061" t="s">
        <v>0</v>
      </c>
      <c r="I10061" s="40"/>
    </row>
    <row r="10062" spans="1:9" x14ac:dyDescent="0.25">
      <c r="A10062">
        <v>64329</v>
      </c>
      <c r="B10062" s="39"/>
      <c r="C10062">
        <v>50225</v>
      </c>
      <c r="G10062" s="39">
        <v>7.718</v>
      </c>
      <c r="H10062" t="s">
        <v>0</v>
      </c>
      <c r="I10062" s="40"/>
    </row>
    <row r="10063" spans="1:9" x14ac:dyDescent="0.25">
      <c r="A10063">
        <v>64329</v>
      </c>
      <c r="B10063" s="39"/>
      <c r="C10063">
        <v>53964</v>
      </c>
      <c r="G10063" s="39">
        <v>1.3939999999999999</v>
      </c>
      <c r="H10063" t="s">
        <v>0</v>
      </c>
      <c r="I10063" s="40"/>
    </row>
    <row r="10064" spans="1:9" x14ac:dyDescent="0.25">
      <c r="A10064">
        <v>64329</v>
      </c>
      <c r="B10064" s="39"/>
      <c r="C10064">
        <v>56354</v>
      </c>
      <c r="G10064" s="39">
        <v>9.2989999999999995</v>
      </c>
      <c r="H10064" t="s">
        <v>0</v>
      </c>
      <c r="I10064" s="40"/>
    </row>
    <row r="10065" spans="1:9" x14ac:dyDescent="0.25">
      <c r="A10065">
        <v>64329</v>
      </c>
      <c r="B10065" s="39"/>
      <c r="C10065">
        <v>56357</v>
      </c>
      <c r="G10065" s="39">
        <v>4.8819999999999997</v>
      </c>
      <c r="H10065" t="s">
        <v>0</v>
      </c>
      <c r="I10065" s="40"/>
    </row>
    <row r="10066" spans="1:9" x14ac:dyDescent="0.25">
      <c r="A10066">
        <v>64329</v>
      </c>
      <c r="B10066" s="39"/>
      <c r="C10066">
        <v>57598</v>
      </c>
      <c r="G10066" s="39">
        <v>716.29899999999998</v>
      </c>
      <c r="H10066" t="s">
        <v>5</v>
      </c>
      <c r="I10066" s="40"/>
    </row>
    <row r="10067" spans="1:9" x14ac:dyDescent="0.25">
      <c r="A10067">
        <v>64329</v>
      </c>
      <c r="B10067" s="39"/>
      <c r="C10067">
        <v>58185</v>
      </c>
      <c r="G10067" s="39">
        <v>1.1850000000000001</v>
      </c>
      <c r="H10067" t="s">
        <v>0</v>
      </c>
      <c r="I10067" s="40"/>
    </row>
    <row r="10068" spans="1:9" x14ac:dyDescent="0.25">
      <c r="A10068">
        <v>64329</v>
      </c>
      <c r="B10068" s="39"/>
      <c r="C10068">
        <v>58725</v>
      </c>
      <c r="G10068" s="39">
        <v>2639</v>
      </c>
      <c r="H10068" t="s">
        <v>5</v>
      </c>
      <c r="I10068" s="40"/>
    </row>
    <row r="10069" spans="1:9" x14ac:dyDescent="0.25">
      <c r="A10069">
        <v>64329</v>
      </c>
      <c r="B10069" s="39"/>
      <c r="C10069">
        <v>60078</v>
      </c>
      <c r="G10069" s="39">
        <v>31288.464</v>
      </c>
      <c r="H10069" t="s">
        <v>5</v>
      </c>
      <c r="I10069" s="40"/>
    </row>
    <row r="10070" spans="1:9" x14ac:dyDescent="0.25">
      <c r="A10070">
        <v>64329</v>
      </c>
      <c r="B10070" s="39"/>
      <c r="C10070">
        <v>62136</v>
      </c>
      <c r="G10070" s="39">
        <v>232.483</v>
      </c>
      <c r="H10070" t="s">
        <v>0</v>
      </c>
      <c r="I10070" s="40"/>
    </row>
    <row r="10071" spans="1:9" x14ac:dyDescent="0.25">
      <c r="A10071">
        <v>64329</v>
      </c>
      <c r="B10071" s="39"/>
      <c r="C10071">
        <v>63531</v>
      </c>
      <c r="G10071" s="39">
        <v>4.8819999999999997</v>
      </c>
      <c r="H10071" t="s">
        <v>0</v>
      </c>
      <c r="I10071" s="40"/>
    </row>
    <row r="10072" spans="1:9" x14ac:dyDescent="0.25">
      <c r="A10072">
        <v>64329</v>
      </c>
      <c r="B10072" s="39"/>
      <c r="C10072">
        <v>63750</v>
      </c>
      <c r="G10072" s="39">
        <v>4247.5320000000002</v>
      </c>
      <c r="H10072" t="s">
        <v>5</v>
      </c>
      <c r="I10072" s="40"/>
    </row>
    <row r="10073" spans="1:9" x14ac:dyDescent="0.25">
      <c r="A10073">
        <v>64330</v>
      </c>
      <c r="B10073" s="39"/>
      <c r="C10073">
        <v>1915</v>
      </c>
      <c r="G10073" s="39">
        <v>50.887</v>
      </c>
      <c r="H10073" t="s">
        <v>0</v>
      </c>
      <c r="I10073" s="40"/>
    </row>
    <row r="10074" spans="1:9" x14ac:dyDescent="0.25">
      <c r="A10074">
        <v>64330</v>
      </c>
      <c r="B10074" s="39"/>
      <c r="C10074">
        <v>1945</v>
      </c>
      <c r="G10074" s="39">
        <v>462.61700000000002</v>
      </c>
      <c r="H10074" t="s">
        <v>0</v>
      </c>
      <c r="I10074" s="40"/>
    </row>
    <row r="10075" spans="1:9" x14ac:dyDescent="0.25">
      <c r="A10075">
        <v>64330</v>
      </c>
      <c r="B10075" s="39"/>
      <c r="C10075">
        <v>1985</v>
      </c>
      <c r="G10075" s="39">
        <v>161.916</v>
      </c>
      <c r="H10075" t="s">
        <v>0</v>
      </c>
      <c r="I10075" s="40"/>
    </row>
    <row r="10076" spans="1:9" x14ac:dyDescent="0.25">
      <c r="A10076">
        <v>64330</v>
      </c>
      <c r="B10076" s="39"/>
      <c r="C10076">
        <v>2018</v>
      </c>
      <c r="G10076" s="39">
        <v>13.878</v>
      </c>
      <c r="H10076" t="s">
        <v>0</v>
      </c>
      <c r="I10076" s="40"/>
    </row>
    <row r="10077" spans="1:9" x14ac:dyDescent="0.25">
      <c r="A10077">
        <v>64330</v>
      </c>
      <c r="B10077" s="39"/>
      <c r="C10077">
        <v>2027</v>
      </c>
      <c r="G10077" s="39">
        <v>0.60099999999999998</v>
      </c>
      <c r="H10077" t="s">
        <v>0</v>
      </c>
      <c r="I10077" s="40"/>
    </row>
    <row r="10078" spans="1:9" x14ac:dyDescent="0.25">
      <c r="A10078">
        <v>64330</v>
      </c>
      <c r="B10078" s="39"/>
      <c r="C10078">
        <v>2056</v>
      </c>
      <c r="G10078" s="39">
        <v>1.7569999999999999</v>
      </c>
      <c r="H10078" t="s">
        <v>0</v>
      </c>
      <c r="I10078" s="40"/>
    </row>
    <row r="10079" spans="1:9" x14ac:dyDescent="0.25">
      <c r="A10079">
        <v>64330</v>
      </c>
      <c r="B10079" s="39"/>
      <c r="C10079">
        <v>2063</v>
      </c>
      <c r="G10079" s="39">
        <v>1.7569999999999999</v>
      </c>
      <c r="H10079" t="s">
        <v>0</v>
      </c>
      <c r="I10079" s="40"/>
    </row>
    <row r="10080" spans="1:9" x14ac:dyDescent="0.25">
      <c r="A10080">
        <v>64330</v>
      </c>
      <c r="B10080" s="39"/>
      <c r="C10080">
        <v>2069</v>
      </c>
      <c r="G10080" s="39">
        <v>0.92500000000000004</v>
      </c>
      <c r="H10080" t="s">
        <v>0</v>
      </c>
      <c r="I10080" s="40"/>
    </row>
    <row r="10081" spans="1:9" x14ac:dyDescent="0.25">
      <c r="A10081">
        <v>64330</v>
      </c>
      <c r="B10081" s="39"/>
      <c r="C10081">
        <v>2200</v>
      </c>
      <c r="G10081" s="39">
        <v>4226.0789999999997</v>
      </c>
      <c r="H10081" t="s">
        <v>5</v>
      </c>
      <c r="I10081" s="40"/>
    </row>
    <row r="10082" spans="1:9" x14ac:dyDescent="0.25">
      <c r="A10082">
        <v>64330</v>
      </c>
      <c r="B10082" s="39"/>
      <c r="C10082">
        <v>2298</v>
      </c>
      <c r="G10082" s="39">
        <v>38884.913</v>
      </c>
      <c r="H10082" t="s">
        <v>5</v>
      </c>
      <c r="I10082" s="40"/>
    </row>
    <row r="10083" spans="1:9" x14ac:dyDescent="0.25">
      <c r="A10083">
        <v>64330</v>
      </c>
      <c r="B10083" s="39"/>
      <c r="C10083">
        <v>2314</v>
      </c>
      <c r="G10083" s="39">
        <v>57.517000000000003</v>
      </c>
      <c r="H10083" t="s">
        <v>5</v>
      </c>
      <c r="I10083" s="40"/>
    </row>
    <row r="10084" spans="1:9" x14ac:dyDescent="0.25">
      <c r="A10084">
        <v>64330</v>
      </c>
      <c r="B10084" s="39"/>
      <c r="C10084">
        <v>2441</v>
      </c>
      <c r="G10084" s="39">
        <v>1.333</v>
      </c>
      <c r="H10084" t="s">
        <v>2</v>
      </c>
      <c r="I10084" s="40"/>
    </row>
    <row r="10085" spans="1:9" x14ac:dyDescent="0.25">
      <c r="A10085">
        <v>64330</v>
      </c>
      <c r="B10085" s="39"/>
      <c r="C10085">
        <v>2442</v>
      </c>
      <c r="G10085" s="39">
        <v>1.333</v>
      </c>
      <c r="H10085" t="s">
        <v>2</v>
      </c>
      <c r="I10085" s="40"/>
    </row>
    <row r="10086" spans="1:9" x14ac:dyDescent="0.25">
      <c r="A10086">
        <v>64330</v>
      </c>
      <c r="B10086" s="39"/>
      <c r="C10086">
        <v>2462</v>
      </c>
      <c r="G10086" s="39">
        <v>0.71899999999999997</v>
      </c>
      <c r="H10086" t="s">
        <v>2</v>
      </c>
      <c r="I10086" s="40"/>
    </row>
    <row r="10087" spans="1:9" x14ac:dyDescent="0.25">
      <c r="A10087">
        <v>64330</v>
      </c>
      <c r="B10087" s="39"/>
      <c r="C10087">
        <v>2475</v>
      </c>
      <c r="G10087" s="39">
        <v>1.333</v>
      </c>
      <c r="H10087" t="s">
        <v>2</v>
      </c>
      <c r="I10087" s="40"/>
    </row>
    <row r="10088" spans="1:9" x14ac:dyDescent="0.25">
      <c r="A10088">
        <v>64330</v>
      </c>
      <c r="B10088" s="39"/>
      <c r="C10088">
        <v>46813</v>
      </c>
      <c r="G10088" s="39">
        <v>1.333</v>
      </c>
      <c r="H10088" t="s">
        <v>2</v>
      </c>
      <c r="I10088" s="40"/>
    </row>
    <row r="10089" spans="1:9" x14ac:dyDescent="0.25">
      <c r="A10089">
        <v>64330</v>
      </c>
      <c r="B10089" s="39"/>
      <c r="C10089">
        <v>49073</v>
      </c>
      <c r="G10089" s="39">
        <v>1.387</v>
      </c>
      <c r="H10089" t="s">
        <v>0</v>
      </c>
      <c r="I10089" s="40"/>
    </row>
    <row r="10090" spans="1:9" x14ac:dyDescent="0.25">
      <c r="A10090">
        <v>64330</v>
      </c>
      <c r="B10090" s="39"/>
      <c r="C10090">
        <v>50225</v>
      </c>
      <c r="G10090" s="39">
        <v>7.6790000000000003</v>
      </c>
      <c r="H10090" t="s">
        <v>0</v>
      </c>
      <c r="I10090" s="40"/>
    </row>
    <row r="10091" spans="1:9" x14ac:dyDescent="0.25">
      <c r="A10091">
        <v>64330</v>
      </c>
      <c r="B10091" s="39"/>
      <c r="C10091">
        <v>53964</v>
      </c>
      <c r="G10091" s="39">
        <v>1.387</v>
      </c>
      <c r="H10091" t="s">
        <v>0</v>
      </c>
      <c r="I10091" s="40"/>
    </row>
    <row r="10092" spans="1:9" x14ac:dyDescent="0.25">
      <c r="A10092">
        <v>64330</v>
      </c>
      <c r="B10092" s="39"/>
      <c r="C10092">
        <v>56354</v>
      </c>
      <c r="G10092" s="39">
        <v>9.2520000000000007</v>
      </c>
      <c r="H10092" t="s">
        <v>0</v>
      </c>
      <c r="I10092" s="40"/>
    </row>
    <row r="10093" spans="1:9" x14ac:dyDescent="0.25">
      <c r="A10093">
        <v>64330</v>
      </c>
      <c r="B10093" s="39"/>
      <c r="C10093">
        <v>56357</v>
      </c>
      <c r="G10093" s="39">
        <v>4.8570000000000002</v>
      </c>
      <c r="H10093" t="s">
        <v>0</v>
      </c>
      <c r="I10093" s="40"/>
    </row>
    <row r="10094" spans="1:9" x14ac:dyDescent="0.25">
      <c r="A10094">
        <v>64330</v>
      </c>
      <c r="B10094" s="39"/>
      <c r="C10094">
        <v>57598</v>
      </c>
      <c r="G10094" s="39">
        <v>230.059</v>
      </c>
      <c r="H10094" t="s">
        <v>5</v>
      </c>
      <c r="I10094" s="40"/>
    </row>
    <row r="10095" spans="1:9" x14ac:dyDescent="0.25">
      <c r="A10095">
        <v>64330</v>
      </c>
      <c r="B10095" s="39"/>
      <c r="C10095">
        <v>58185</v>
      </c>
      <c r="G10095" s="39">
        <v>1.179</v>
      </c>
      <c r="H10095" t="s">
        <v>0</v>
      </c>
      <c r="I10095" s="40"/>
    </row>
    <row r="10096" spans="1:9" x14ac:dyDescent="0.25">
      <c r="A10096">
        <v>64330</v>
      </c>
      <c r="B10096" s="39"/>
      <c r="C10096">
        <v>62136</v>
      </c>
      <c r="G10096" s="39">
        <v>231.30799999999999</v>
      </c>
      <c r="H10096" t="s">
        <v>0</v>
      </c>
      <c r="I10096" s="40"/>
    </row>
    <row r="10097" spans="1:9" x14ac:dyDescent="0.25">
      <c r="A10097">
        <v>64330</v>
      </c>
      <c r="B10097" s="39"/>
      <c r="C10097">
        <v>63531</v>
      </c>
      <c r="G10097" s="39">
        <v>4.8570000000000002</v>
      </c>
      <c r="H10097" t="s">
        <v>0</v>
      </c>
      <c r="I10097" s="40"/>
    </row>
    <row r="10098" spans="1:9" x14ac:dyDescent="0.25">
      <c r="A10098">
        <v>64331</v>
      </c>
      <c r="B10098" s="39"/>
      <c r="C10098">
        <v>1915</v>
      </c>
      <c r="G10098" s="39">
        <v>50.737000000000002</v>
      </c>
      <c r="H10098" t="s">
        <v>0</v>
      </c>
      <c r="I10098" s="40"/>
    </row>
    <row r="10099" spans="1:9" x14ac:dyDescent="0.25">
      <c r="A10099">
        <v>64331</v>
      </c>
      <c r="B10099" s="39"/>
      <c r="C10099">
        <v>1945</v>
      </c>
      <c r="G10099" s="39">
        <v>461.25299999999999</v>
      </c>
      <c r="H10099" t="s">
        <v>0</v>
      </c>
      <c r="I10099" s="40"/>
    </row>
    <row r="10100" spans="1:9" x14ac:dyDescent="0.25">
      <c r="A10100">
        <v>64331</v>
      </c>
      <c r="B10100" s="39"/>
      <c r="C10100">
        <v>1985</v>
      </c>
      <c r="G10100" s="39">
        <v>161.43799999999999</v>
      </c>
      <c r="H10100" t="s">
        <v>0</v>
      </c>
      <c r="I10100" s="40"/>
    </row>
    <row r="10101" spans="1:9" x14ac:dyDescent="0.25">
      <c r="A10101">
        <v>64331</v>
      </c>
      <c r="B10101" s="39"/>
      <c r="C10101">
        <v>2018</v>
      </c>
      <c r="G10101" s="39">
        <v>13.837</v>
      </c>
      <c r="H10101" t="s">
        <v>0</v>
      </c>
      <c r="I10101" s="40"/>
    </row>
    <row r="10102" spans="1:9" x14ac:dyDescent="0.25">
      <c r="A10102">
        <v>64331</v>
      </c>
      <c r="B10102" s="39"/>
      <c r="C10102">
        <v>2027</v>
      </c>
      <c r="G10102" s="39">
        <v>0.59899999999999998</v>
      </c>
      <c r="H10102" t="s">
        <v>0</v>
      </c>
      <c r="I10102" s="40"/>
    </row>
    <row r="10103" spans="1:9" x14ac:dyDescent="0.25">
      <c r="A10103">
        <v>64331</v>
      </c>
      <c r="B10103" s="39"/>
      <c r="C10103">
        <v>2056</v>
      </c>
      <c r="G10103" s="39">
        <v>1.752</v>
      </c>
      <c r="H10103" t="s">
        <v>0</v>
      </c>
      <c r="I10103" s="40"/>
    </row>
    <row r="10104" spans="1:9" x14ac:dyDescent="0.25">
      <c r="A10104">
        <v>64331</v>
      </c>
      <c r="B10104" s="39"/>
      <c r="C10104">
        <v>2063</v>
      </c>
      <c r="G10104" s="39">
        <v>1.752</v>
      </c>
      <c r="H10104" t="s">
        <v>0</v>
      </c>
      <c r="I10104" s="40"/>
    </row>
    <row r="10105" spans="1:9" x14ac:dyDescent="0.25">
      <c r="A10105">
        <v>64331</v>
      </c>
      <c r="B10105" s="39"/>
      <c r="C10105">
        <v>2069</v>
      </c>
      <c r="G10105" s="39">
        <v>0.92200000000000004</v>
      </c>
      <c r="H10105" t="s">
        <v>0</v>
      </c>
      <c r="I10105" s="40"/>
    </row>
    <row r="10106" spans="1:9" x14ac:dyDescent="0.25">
      <c r="A10106">
        <v>64331</v>
      </c>
      <c r="B10106" s="39"/>
      <c r="C10106">
        <v>2229</v>
      </c>
      <c r="G10106" s="39">
        <v>59.838000000000001</v>
      </c>
      <c r="H10106" t="s">
        <v>5</v>
      </c>
      <c r="I10106" s="40"/>
    </row>
    <row r="10107" spans="1:9" x14ac:dyDescent="0.25">
      <c r="A10107">
        <v>64331</v>
      </c>
      <c r="B10107" s="39"/>
      <c r="C10107">
        <v>2298</v>
      </c>
      <c r="G10107" s="39">
        <v>44754.025000000001</v>
      </c>
      <c r="H10107" t="s">
        <v>5</v>
      </c>
      <c r="I10107" s="40"/>
    </row>
    <row r="10108" spans="1:9" x14ac:dyDescent="0.25">
      <c r="A10108">
        <v>64331</v>
      </c>
      <c r="B10108" s="39"/>
      <c r="C10108">
        <v>2314</v>
      </c>
      <c r="G10108" s="39">
        <v>49.866</v>
      </c>
      <c r="H10108" t="s">
        <v>5</v>
      </c>
      <c r="I10108" s="40"/>
    </row>
    <row r="10109" spans="1:9" x14ac:dyDescent="0.25">
      <c r="A10109">
        <v>64331</v>
      </c>
      <c r="B10109" s="39"/>
      <c r="C10109">
        <v>2441</v>
      </c>
      <c r="G10109" s="39">
        <v>1.333</v>
      </c>
      <c r="H10109" t="s">
        <v>2</v>
      </c>
      <c r="I10109" s="40"/>
    </row>
    <row r="10110" spans="1:9" x14ac:dyDescent="0.25">
      <c r="A10110">
        <v>64331</v>
      </c>
      <c r="B10110" s="39"/>
      <c r="C10110">
        <v>2442</v>
      </c>
      <c r="G10110" s="39">
        <v>1.333</v>
      </c>
      <c r="H10110" t="s">
        <v>2</v>
      </c>
      <c r="I10110" s="40"/>
    </row>
    <row r="10111" spans="1:9" x14ac:dyDescent="0.25">
      <c r="A10111">
        <v>64331</v>
      </c>
      <c r="B10111" s="39"/>
      <c r="C10111">
        <v>2462</v>
      </c>
      <c r="G10111" s="39">
        <v>0.71899999999999997</v>
      </c>
      <c r="H10111" t="s">
        <v>2</v>
      </c>
      <c r="I10111" s="40"/>
    </row>
    <row r="10112" spans="1:9" x14ac:dyDescent="0.25">
      <c r="A10112">
        <v>64331</v>
      </c>
      <c r="B10112" s="39"/>
      <c r="C10112">
        <v>2475</v>
      </c>
      <c r="G10112" s="39">
        <v>1.333</v>
      </c>
      <c r="H10112" t="s">
        <v>2</v>
      </c>
      <c r="I10112" s="40"/>
    </row>
    <row r="10113" spans="1:9" x14ac:dyDescent="0.25">
      <c r="A10113">
        <v>64331</v>
      </c>
      <c r="B10113" s="39"/>
      <c r="C10113">
        <v>46813</v>
      </c>
      <c r="G10113" s="39">
        <v>1.333</v>
      </c>
      <c r="H10113" t="s">
        <v>2</v>
      </c>
      <c r="I10113" s="40"/>
    </row>
    <row r="10114" spans="1:9" x14ac:dyDescent="0.25">
      <c r="A10114">
        <v>64331</v>
      </c>
      <c r="B10114" s="39"/>
      <c r="C10114">
        <v>49073</v>
      </c>
      <c r="G10114" s="39">
        <v>1.383</v>
      </c>
      <c r="H10114" t="s">
        <v>0</v>
      </c>
      <c r="I10114" s="40"/>
    </row>
    <row r="10115" spans="1:9" x14ac:dyDescent="0.25">
      <c r="A10115">
        <v>64331</v>
      </c>
      <c r="B10115" s="39"/>
      <c r="C10115">
        <v>50225</v>
      </c>
      <c r="G10115" s="39">
        <v>7.6559999999999997</v>
      </c>
      <c r="H10115" t="s">
        <v>0</v>
      </c>
      <c r="I10115" s="40"/>
    </row>
    <row r="10116" spans="1:9" x14ac:dyDescent="0.25">
      <c r="A10116">
        <v>64331</v>
      </c>
      <c r="B10116" s="39"/>
      <c r="C10116">
        <v>53964</v>
      </c>
      <c r="G10116" s="39">
        <v>1.383</v>
      </c>
      <c r="H10116" t="s">
        <v>0</v>
      </c>
      <c r="I10116" s="40"/>
    </row>
    <row r="10117" spans="1:9" x14ac:dyDescent="0.25">
      <c r="A10117">
        <v>64331</v>
      </c>
      <c r="B10117" s="39"/>
      <c r="C10117">
        <v>56354</v>
      </c>
      <c r="G10117" s="39">
        <v>9.2249999999999996</v>
      </c>
      <c r="H10117" t="s">
        <v>0</v>
      </c>
      <c r="I10117" s="40"/>
    </row>
    <row r="10118" spans="1:9" x14ac:dyDescent="0.25">
      <c r="A10118">
        <v>64331</v>
      </c>
      <c r="B10118" s="39"/>
      <c r="C10118">
        <v>56357</v>
      </c>
      <c r="G10118" s="39">
        <v>4.843</v>
      </c>
      <c r="H10118" t="s">
        <v>0</v>
      </c>
      <c r="I10118" s="40"/>
    </row>
    <row r="10119" spans="1:9" x14ac:dyDescent="0.25">
      <c r="A10119">
        <v>64331</v>
      </c>
      <c r="B10119" s="39"/>
      <c r="C10119">
        <v>57598</v>
      </c>
      <c r="G10119" s="39">
        <v>593.39700000000005</v>
      </c>
      <c r="H10119" t="s">
        <v>5</v>
      </c>
      <c r="I10119" s="40"/>
    </row>
    <row r="10120" spans="1:9" x14ac:dyDescent="0.25">
      <c r="A10120">
        <v>64331</v>
      </c>
      <c r="B10120" s="39"/>
      <c r="C10120">
        <v>58185</v>
      </c>
      <c r="G10120" s="39">
        <v>1.1759999999999999</v>
      </c>
      <c r="H10120" t="s">
        <v>0</v>
      </c>
      <c r="I10120" s="40"/>
    </row>
    <row r="10121" spans="1:9" x14ac:dyDescent="0.25">
      <c r="A10121">
        <v>64331</v>
      </c>
      <c r="B10121" s="39"/>
      <c r="C10121">
        <v>58725</v>
      </c>
      <c r="G10121" s="39">
        <v>1109.502</v>
      </c>
      <c r="H10121" t="s">
        <v>5</v>
      </c>
      <c r="I10121" s="40"/>
    </row>
    <row r="10122" spans="1:9" x14ac:dyDescent="0.25">
      <c r="A10122">
        <v>64331</v>
      </c>
      <c r="B10122" s="39"/>
      <c r="C10122">
        <v>62136</v>
      </c>
      <c r="G10122" s="39">
        <v>230.626</v>
      </c>
      <c r="H10122" t="s">
        <v>0</v>
      </c>
      <c r="I10122" s="40"/>
    </row>
    <row r="10123" spans="1:9" x14ac:dyDescent="0.25">
      <c r="A10123">
        <v>64331</v>
      </c>
      <c r="B10123" s="39"/>
      <c r="C10123">
        <v>63531</v>
      </c>
      <c r="G10123" s="39">
        <v>4.843</v>
      </c>
      <c r="H10123" t="s">
        <v>0</v>
      </c>
      <c r="I10123" s="40"/>
    </row>
    <row r="10124" spans="1:9" x14ac:dyDescent="0.25">
      <c r="A10124">
        <v>64332</v>
      </c>
      <c r="B10124" s="39"/>
      <c r="C10124">
        <v>1915</v>
      </c>
      <c r="G10124" s="39">
        <v>51.753999999999998</v>
      </c>
      <c r="H10124" t="s">
        <v>0</v>
      </c>
      <c r="I10124" s="40"/>
    </row>
    <row r="10125" spans="1:9" x14ac:dyDescent="0.25">
      <c r="A10125">
        <v>64332</v>
      </c>
      <c r="B10125" s="39"/>
      <c r="C10125">
        <v>1945</v>
      </c>
      <c r="G10125" s="39">
        <v>470.495</v>
      </c>
      <c r="H10125" t="s">
        <v>0</v>
      </c>
      <c r="I10125" s="40"/>
    </row>
    <row r="10126" spans="1:9" x14ac:dyDescent="0.25">
      <c r="A10126">
        <v>64332</v>
      </c>
      <c r="B10126" s="39"/>
      <c r="C10126">
        <v>1985</v>
      </c>
      <c r="G10126" s="39">
        <v>164.673</v>
      </c>
      <c r="H10126" t="s">
        <v>0</v>
      </c>
      <c r="I10126" s="40"/>
    </row>
    <row r="10127" spans="1:9" x14ac:dyDescent="0.25">
      <c r="A10127">
        <v>64332</v>
      </c>
      <c r="B10127" s="39"/>
      <c r="C10127">
        <v>2018</v>
      </c>
      <c r="G10127" s="39">
        <v>14.114000000000001</v>
      </c>
      <c r="H10127" t="s">
        <v>0</v>
      </c>
      <c r="I10127" s="40"/>
    </row>
    <row r="10128" spans="1:9" x14ac:dyDescent="0.25">
      <c r="A10128">
        <v>64332</v>
      </c>
      <c r="B10128" s="39"/>
      <c r="C10128">
        <v>2027</v>
      </c>
      <c r="G10128" s="39">
        <v>0.61099999999999999</v>
      </c>
      <c r="H10128" t="s">
        <v>0</v>
      </c>
      <c r="I10128" s="40"/>
    </row>
    <row r="10129" spans="1:9" x14ac:dyDescent="0.25">
      <c r="A10129">
        <v>64332</v>
      </c>
      <c r="B10129" s="39"/>
      <c r="C10129">
        <v>2056</v>
      </c>
      <c r="G10129" s="39">
        <v>1.7869999999999999</v>
      </c>
      <c r="H10129" t="s">
        <v>0</v>
      </c>
      <c r="I10129" s="40"/>
    </row>
    <row r="10130" spans="1:9" x14ac:dyDescent="0.25">
      <c r="A10130">
        <v>64332</v>
      </c>
      <c r="B10130" s="39"/>
      <c r="C10130">
        <v>2063</v>
      </c>
      <c r="G10130" s="39">
        <v>1.7869999999999999</v>
      </c>
      <c r="H10130" t="s">
        <v>0</v>
      </c>
      <c r="I10130" s="40"/>
    </row>
    <row r="10131" spans="1:9" x14ac:dyDescent="0.25">
      <c r="A10131">
        <v>64332</v>
      </c>
      <c r="B10131" s="39"/>
      <c r="C10131">
        <v>2069</v>
      </c>
      <c r="G10131" s="39">
        <v>0.94</v>
      </c>
      <c r="H10131" t="s">
        <v>0</v>
      </c>
      <c r="I10131" s="40"/>
    </row>
    <row r="10132" spans="1:9" x14ac:dyDescent="0.25">
      <c r="A10132">
        <v>64332</v>
      </c>
      <c r="B10132" s="39"/>
      <c r="C10132">
        <v>2258</v>
      </c>
      <c r="G10132" s="39">
        <v>12.717000000000001</v>
      </c>
      <c r="H10132" t="s">
        <v>5</v>
      </c>
      <c r="I10132" s="40"/>
    </row>
    <row r="10133" spans="1:9" x14ac:dyDescent="0.25">
      <c r="A10133">
        <v>64332</v>
      </c>
      <c r="B10133" s="39"/>
      <c r="C10133">
        <v>2441</v>
      </c>
      <c r="G10133" s="39">
        <v>1.333</v>
      </c>
      <c r="H10133" t="s">
        <v>2</v>
      </c>
      <c r="I10133" s="40"/>
    </row>
    <row r="10134" spans="1:9" x14ac:dyDescent="0.25">
      <c r="A10134">
        <v>64332</v>
      </c>
      <c r="B10134" s="39"/>
      <c r="C10134">
        <v>2442</v>
      </c>
      <c r="G10134" s="39">
        <v>1.333</v>
      </c>
      <c r="H10134" t="s">
        <v>2</v>
      </c>
      <c r="I10134" s="40"/>
    </row>
    <row r="10135" spans="1:9" x14ac:dyDescent="0.25">
      <c r="A10135">
        <v>64332</v>
      </c>
      <c r="B10135" s="39"/>
      <c r="C10135">
        <v>2462</v>
      </c>
      <c r="G10135" s="39">
        <v>0.71899999999999997</v>
      </c>
      <c r="H10135" t="s">
        <v>2</v>
      </c>
      <c r="I10135" s="40"/>
    </row>
    <row r="10136" spans="1:9" x14ac:dyDescent="0.25">
      <c r="A10136">
        <v>64332</v>
      </c>
      <c r="B10136" s="39"/>
      <c r="C10136">
        <v>2475</v>
      </c>
      <c r="G10136" s="39">
        <v>1.333</v>
      </c>
      <c r="H10136" t="s">
        <v>2</v>
      </c>
      <c r="I10136" s="40"/>
    </row>
    <row r="10137" spans="1:9" x14ac:dyDescent="0.25">
      <c r="A10137">
        <v>64332</v>
      </c>
      <c r="B10137" s="39"/>
      <c r="C10137">
        <v>41887</v>
      </c>
      <c r="G10137" s="39">
        <v>350.96600000000001</v>
      </c>
      <c r="H10137" t="s">
        <v>5</v>
      </c>
      <c r="I10137" s="40"/>
    </row>
    <row r="10138" spans="1:9" x14ac:dyDescent="0.25">
      <c r="A10138">
        <v>64332</v>
      </c>
      <c r="B10138" s="39"/>
      <c r="C10138">
        <v>46813</v>
      </c>
      <c r="G10138" s="39">
        <v>1.333</v>
      </c>
      <c r="H10138" t="s">
        <v>2</v>
      </c>
      <c r="I10138" s="40"/>
    </row>
    <row r="10139" spans="1:9" x14ac:dyDescent="0.25">
      <c r="A10139">
        <v>64332</v>
      </c>
      <c r="B10139" s="39"/>
      <c r="C10139">
        <v>49073</v>
      </c>
      <c r="G10139" s="39">
        <v>1.411</v>
      </c>
      <c r="H10139" t="s">
        <v>0</v>
      </c>
      <c r="I10139" s="40"/>
    </row>
    <row r="10140" spans="1:9" x14ac:dyDescent="0.25">
      <c r="A10140">
        <v>64332</v>
      </c>
      <c r="B10140" s="39"/>
      <c r="C10140">
        <v>50225</v>
      </c>
      <c r="G10140" s="39">
        <v>7.81</v>
      </c>
      <c r="H10140" t="s">
        <v>0</v>
      </c>
      <c r="I10140" s="40"/>
    </row>
    <row r="10141" spans="1:9" x14ac:dyDescent="0.25">
      <c r="A10141">
        <v>64332</v>
      </c>
      <c r="B10141" s="39"/>
      <c r="C10141">
        <v>53964</v>
      </c>
      <c r="G10141" s="39">
        <v>1.411</v>
      </c>
      <c r="H10141" t="s">
        <v>0</v>
      </c>
      <c r="I10141" s="40"/>
    </row>
    <row r="10142" spans="1:9" x14ac:dyDescent="0.25">
      <c r="A10142">
        <v>64332</v>
      </c>
      <c r="B10142" s="39"/>
      <c r="C10142">
        <v>56354</v>
      </c>
      <c r="G10142" s="39">
        <v>9.4090000000000007</v>
      </c>
      <c r="H10142" t="s">
        <v>0</v>
      </c>
      <c r="I10142" s="40"/>
    </row>
    <row r="10143" spans="1:9" x14ac:dyDescent="0.25">
      <c r="A10143">
        <v>64332</v>
      </c>
      <c r="B10143" s="39"/>
      <c r="C10143">
        <v>56357</v>
      </c>
      <c r="G10143" s="39">
        <v>4.9400000000000004</v>
      </c>
      <c r="H10143" t="s">
        <v>0</v>
      </c>
      <c r="I10143" s="40"/>
    </row>
    <row r="10144" spans="1:9" x14ac:dyDescent="0.25">
      <c r="A10144">
        <v>64332</v>
      </c>
      <c r="B10144" s="39"/>
      <c r="C10144">
        <v>58185</v>
      </c>
      <c r="G10144" s="39">
        <v>1.1990000000000001</v>
      </c>
      <c r="H10144" t="s">
        <v>0</v>
      </c>
      <c r="I10144" s="40"/>
    </row>
    <row r="10145" spans="1:9" x14ac:dyDescent="0.25">
      <c r="A10145">
        <v>64332</v>
      </c>
      <c r="B10145" s="39"/>
      <c r="C10145">
        <v>60078</v>
      </c>
      <c r="G10145" s="39">
        <v>1635.2919999999999</v>
      </c>
      <c r="H10145" t="s">
        <v>5</v>
      </c>
      <c r="I10145" s="40"/>
    </row>
    <row r="10146" spans="1:9" x14ac:dyDescent="0.25">
      <c r="A10146">
        <v>64332</v>
      </c>
      <c r="B10146" s="39"/>
      <c r="C10146">
        <v>62136</v>
      </c>
      <c r="G10146" s="39">
        <v>235.24700000000001</v>
      </c>
      <c r="H10146" t="s">
        <v>0</v>
      </c>
      <c r="I10146" s="40"/>
    </row>
    <row r="10147" spans="1:9" x14ac:dyDescent="0.25">
      <c r="A10147">
        <v>64332</v>
      </c>
      <c r="B10147" s="39"/>
      <c r="C10147">
        <v>63531</v>
      </c>
      <c r="G10147" s="39">
        <v>4.9400000000000004</v>
      </c>
      <c r="H10147" t="s">
        <v>0</v>
      </c>
      <c r="I10147" s="40"/>
    </row>
    <row r="10148" spans="1:9" x14ac:dyDescent="0.25">
      <c r="A10148">
        <v>64332</v>
      </c>
      <c r="B10148" s="39"/>
      <c r="C10148">
        <v>63789</v>
      </c>
      <c r="G10148" s="39">
        <v>13606.228999999999</v>
      </c>
      <c r="H10148" t="s">
        <v>5</v>
      </c>
      <c r="I10148" s="40"/>
    </row>
    <row r="10149" spans="1:9" x14ac:dyDescent="0.25">
      <c r="A10149">
        <v>64332</v>
      </c>
      <c r="B10149" s="39"/>
      <c r="C10149">
        <v>63790</v>
      </c>
      <c r="G10149" s="39">
        <v>11856.493</v>
      </c>
      <c r="H10149" t="s">
        <v>5</v>
      </c>
      <c r="I10149" s="40"/>
    </row>
    <row r="10150" spans="1:9" x14ac:dyDescent="0.25">
      <c r="A10150">
        <v>64333</v>
      </c>
      <c r="B10150" s="39"/>
      <c r="C10150">
        <v>1915</v>
      </c>
      <c r="G10150" s="39">
        <v>52.761000000000003</v>
      </c>
      <c r="H10150" t="s">
        <v>0</v>
      </c>
      <c r="I10150" s="40"/>
    </row>
    <row r="10151" spans="1:9" x14ac:dyDescent="0.25">
      <c r="A10151">
        <v>64333</v>
      </c>
      <c r="B10151" s="39"/>
      <c r="C10151">
        <v>1945</v>
      </c>
      <c r="G10151" s="39">
        <v>479.65300000000002</v>
      </c>
      <c r="H10151" t="s">
        <v>0</v>
      </c>
      <c r="I10151" s="40"/>
    </row>
    <row r="10152" spans="1:9" x14ac:dyDescent="0.25">
      <c r="A10152">
        <v>64333</v>
      </c>
      <c r="B10152" s="39"/>
      <c r="C10152">
        <v>1985</v>
      </c>
      <c r="G10152" s="39">
        <v>167.87799999999999</v>
      </c>
      <c r="H10152" t="s">
        <v>0</v>
      </c>
      <c r="I10152" s="40"/>
    </row>
    <row r="10153" spans="1:9" x14ac:dyDescent="0.25">
      <c r="A10153">
        <v>64333</v>
      </c>
      <c r="B10153" s="39"/>
      <c r="C10153">
        <v>2018</v>
      </c>
      <c r="G10153" s="39">
        <v>14.388999999999999</v>
      </c>
      <c r="H10153" t="s">
        <v>0</v>
      </c>
      <c r="I10153" s="40"/>
    </row>
    <row r="10154" spans="1:9" x14ac:dyDescent="0.25">
      <c r="A10154">
        <v>64333</v>
      </c>
      <c r="B10154" s="39"/>
      <c r="C10154">
        <v>2027</v>
      </c>
      <c r="G10154" s="39">
        <v>0.623</v>
      </c>
      <c r="H10154" t="s">
        <v>0</v>
      </c>
      <c r="I10154" s="40"/>
    </row>
    <row r="10155" spans="1:9" x14ac:dyDescent="0.25">
      <c r="A10155">
        <v>64333</v>
      </c>
      <c r="B10155" s="39"/>
      <c r="C10155">
        <v>2056</v>
      </c>
      <c r="G10155" s="39">
        <v>1.8220000000000001</v>
      </c>
      <c r="H10155" t="s">
        <v>0</v>
      </c>
      <c r="I10155" s="40"/>
    </row>
    <row r="10156" spans="1:9" x14ac:dyDescent="0.25">
      <c r="A10156">
        <v>64333</v>
      </c>
      <c r="B10156" s="39"/>
      <c r="C10156">
        <v>2063</v>
      </c>
      <c r="G10156" s="39">
        <v>1.8220000000000001</v>
      </c>
      <c r="H10156" t="s">
        <v>0</v>
      </c>
      <c r="I10156" s="40"/>
    </row>
    <row r="10157" spans="1:9" x14ac:dyDescent="0.25">
      <c r="A10157">
        <v>64333</v>
      </c>
      <c r="B10157" s="39"/>
      <c r="C10157">
        <v>2069</v>
      </c>
      <c r="G10157" s="39">
        <v>0.95899999999999996</v>
      </c>
      <c r="H10157" t="s">
        <v>0</v>
      </c>
      <c r="I10157" s="40"/>
    </row>
    <row r="10158" spans="1:9" x14ac:dyDescent="0.25">
      <c r="A10158">
        <v>64333</v>
      </c>
      <c r="B10158" s="39"/>
      <c r="C10158">
        <v>2298</v>
      </c>
      <c r="G10158" s="39">
        <v>1615.2660000000001</v>
      </c>
      <c r="H10158" t="s">
        <v>5</v>
      </c>
      <c r="I10158" s="40"/>
    </row>
    <row r="10159" spans="1:9" x14ac:dyDescent="0.25">
      <c r="A10159">
        <v>64333</v>
      </c>
      <c r="B10159" s="39"/>
      <c r="C10159">
        <v>2314</v>
      </c>
      <c r="G10159" s="39">
        <v>814.11500000000001</v>
      </c>
      <c r="H10159" t="s">
        <v>5</v>
      </c>
      <c r="I10159" s="40"/>
    </row>
    <row r="10160" spans="1:9" x14ac:dyDescent="0.25">
      <c r="A10160">
        <v>64333</v>
      </c>
      <c r="B10160" s="39"/>
      <c r="C10160">
        <v>2441</v>
      </c>
      <c r="G10160" s="39">
        <v>1.333</v>
      </c>
      <c r="H10160" t="s">
        <v>2</v>
      </c>
      <c r="I10160" s="40"/>
    </row>
    <row r="10161" spans="1:9" x14ac:dyDescent="0.25">
      <c r="A10161">
        <v>64333</v>
      </c>
      <c r="B10161" s="39"/>
      <c r="C10161">
        <v>2442</v>
      </c>
      <c r="G10161" s="39">
        <v>1.333</v>
      </c>
      <c r="H10161" t="s">
        <v>2</v>
      </c>
      <c r="I10161" s="40"/>
    </row>
    <row r="10162" spans="1:9" x14ac:dyDescent="0.25">
      <c r="A10162">
        <v>64333</v>
      </c>
      <c r="B10162" s="39"/>
      <c r="C10162">
        <v>2462</v>
      </c>
      <c r="G10162" s="39">
        <v>0.71899999999999997</v>
      </c>
      <c r="H10162" t="s">
        <v>2</v>
      </c>
      <c r="I10162" s="40"/>
    </row>
    <row r="10163" spans="1:9" x14ac:dyDescent="0.25">
      <c r="A10163">
        <v>64333</v>
      </c>
      <c r="B10163" s="39"/>
      <c r="C10163">
        <v>2475</v>
      </c>
      <c r="G10163" s="39">
        <v>1.333</v>
      </c>
      <c r="H10163" t="s">
        <v>2</v>
      </c>
      <c r="I10163" s="40"/>
    </row>
    <row r="10164" spans="1:9" x14ac:dyDescent="0.25">
      <c r="A10164">
        <v>64333</v>
      </c>
      <c r="B10164" s="39"/>
      <c r="C10164">
        <v>46227</v>
      </c>
      <c r="G10164" s="39">
        <v>570.39800000000002</v>
      </c>
      <c r="H10164" t="s">
        <v>5</v>
      </c>
      <c r="I10164" s="40"/>
    </row>
    <row r="10165" spans="1:9" x14ac:dyDescent="0.25">
      <c r="A10165">
        <v>64333</v>
      </c>
      <c r="B10165" s="39"/>
      <c r="C10165">
        <v>46813</v>
      </c>
      <c r="G10165" s="39">
        <v>1.333</v>
      </c>
      <c r="H10165" t="s">
        <v>2</v>
      </c>
      <c r="I10165" s="40"/>
    </row>
    <row r="10166" spans="1:9" x14ac:dyDescent="0.25">
      <c r="A10166">
        <v>64333</v>
      </c>
      <c r="B10166" s="39"/>
      <c r="C10166">
        <v>49073</v>
      </c>
      <c r="G10166" s="39">
        <v>1.4379999999999999</v>
      </c>
      <c r="H10166" t="s">
        <v>0</v>
      </c>
      <c r="I10166" s="40"/>
    </row>
    <row r="10167" spans="1:9" x14ac:dyDescent="0.25">
      <c r="A10167">
        <v>64333</v>
      </c>
      <c r="B10167" s="39"/>
      <c r="C10167">
        <v>50225</v>
      </c>
      <c r="G10167" s="39">
        <v>7.9619999999999997</v>
      </c>
      <c r="H10167" t="s">
        <v>0</v>
      </c>
      <c r="I10167" s="40"/>
    </row>
    <row r="10168" spans="1:9" x14ac:dyDescent="0.25">
      <c r="A10168">
        <v>64333</v>
      </c>
      <c r="B10168" s="39"/>
      <c r="C10168">
        <v>53964</v>
      </c>
      <c r="G10168" s="39">
        <v>1.4379999999999999</v>
      </c>
      <c r="H10168" t="s">
        <v>0</v>
      </c>
      <c r="I10168" s="40"/>
    </row>
    <row r="10169" spans="1:9" x14ac:dyDescent="0.25">
      <c r="A10169">
        <v>64333</v>
      </c>
      <c r="B10169" s="39"/>
      <c r="C10169">
        <v>56354</v>
      </c>
      <c r="G10169" s="39">
        <v>9.593</v>
      </c>
      <c r="H10169" t="s">
        <v>0</v>
      </c>
      <c r="I10169" s="40"/>
    </row>
    <row r="10170" spans="1:9" x14ac:dyDescent="0.25">
      <c r="A10170">
        <v>64333</v>
      </c>
      <c r="B10170" s="39"/>
      <c r="C10170">
        <v>56357</v>
      </c>
      <c r="G10170" s="39">
        <v>5.0359999999999996</v>
      </c>
      <c r="H10170" t="s">
        <v>0</v>
      </c>
      <c r="I10170" s="40"/>
    </row>
    <row r="10171" spans="1:9" x14ac:dyDescent="0.25">
      <c r="A10171">
        <v>64333</v>
      </c>
      <c r="B10171" s="39"/>
      <c r="C10171">
        <v>58185</v>
      </c>
      <c r="G10171" s="39">
        <v>1.2230000000000001</v>
      </c>
      <c r="H10171" t="s">
        <v>0</v>
      </c>
      <c r="I10171" s="40"/>
    </row>
    <row r="10172" spans="1:9" x14ac:dyDescent="0.25">
      <c r="A10172">
        <v>64333</v>
      </c>
      <c r="B10172" s="39"/>
      <c r="C10172">
        <v>58725</v>
      </c>
      <c r="G10172" s="39">
        <v>2828.6590000000001</v>
      </c>
      <c r="H10172" t="s">
        <v>5</v>
      </c>
      <c r="I10172" s="40"/>
    </row>
    <row r="10173" spans="1:9" x14ac:dyDescent="0.25">
      <c r="A10173">
        <v>64333</v>
      </c>
      <c r="B10173" s="39"/>
      <c r="C10173">
        <v>62136</v>
      </c>
      <c r="G10173" s="39">
        <v>239.82599999999999</v>
      </c>
      <c r="H10173" t="s">
        <v>0</v>
      </c>
      <c r="I10173" s="40"/>
    </row>
    <row r="10174" spans="1:9" x14ac:dyDescent="0.25">
      <c r="A10174">
        <v>64333</v>
      </c>
      <c r="B10174" s="39"/>
      <c r="C10174">
        <v>63531</v>
      </c>
      <c r="G10174" s="39">
        <v>5.0359999999999996</v>
      </c>
      <c r="H10174" t="s">
        <v>0</v>
      </c>
      <c r="I10174" s="40"/>
    </row>
    <row r="10175" spans="1:9" x14ac:dyDescent="0.25">
      <c r="A10175">
        <v>64333</v>
      </c>
      <c r="B10175" s="39"/>
      <c r="C10175">
        <v>63879</v>
      </c>
      <c r="G10175" s="39">
        <v>2704.2080000000001</v>
      </c>
      <c r="H10175" t="s">
        <v>5</v>
      </c>
      <c r="I10175" s="40"/>
    </row>
    <row r="10176" spans="1:9" x14ac:dyDescent="0.25">
      <c r="A10176">
        <v>64340</v>
      </c>
      <c r="B10176" s="39"/>
      <c r="C10176">
        <v>1985</v>
      </c>
      <c r="G10176" s="39">
        <v>245.43100000000001</v>
      </c>
      <c r="H10176" t="s">
        <v>0</v>
      </c>
      <c r="I10176" s="40"/>
    </row>
    <row r="10177" spans="1:9" x14ac:dyDescent="0.25">
      <c r="A10177">
        <v>64340</v>
      </c>
      <c r="B10177" s="39"/>
      <c r="C10177">
        <v>2018</v>
      </c>
      <c r="G10177" s="39">
        <v>30.780999999999999</v>
      </c>
      <c r="H10177" t="s">
        <v>0</v>
      </c>
      <c r="I10177" s="40"/>
    </row>
    <row r="10178" spans="1:9" x14ac:dyDescent="0.25">
      <c r="A10178">
        <v>64340</v>
      </c>
      <c r="B10178" s="39"/>
      <c r="C10178">
        <v>2058</v>
      </c>
      <c r="G10178" s="39">
        <v>20.475999999999999</v>
      </c>
      <c r="H10178" t="s">
        <v>0</v>
      </c>
      <c r="I10178" s="40"/>
    </row>
    <row r="10179" spans="1:9" x14ac:dyDescent="0.25">
      <c r="A10179">
        <v>64340</v>
      </c>
      <c r="B10179" s="39"/>
      <c r="C10179">
        <v>2121</v>
      </c>
      <c r="G10179" s="39">
        <v>15.356999999999999</v>
      </c>
      <c r="H10179" t="s">
        <v>0</v>
      </c>
      <c r="I10179" s="40"/>
    </row>
    <row r="10180" spans="1:9" x14ac:dyDescent="0.25">
      <c r="A10180">
        <v>64340</v>
      </c>
      <c r="B10180" s="39"/>
      <c r="C10180">
        <v>2441</v>
      </c>
      <c r="G10180" s="39">
        <v>5</v>
      </c>
      <c r="H10180" t="s">
        <v>2</v>
      </c>
      <c r="I10180" s="40"/>
    </row>
    <row r="10181" spans="1:9" x14ac:dyDescent="0.25">
      <c r="A10181">
        <v>64340</v>
      </c>
      <c r="B10181" s="39"/>
      <c r="C10181">
        <v>45546</v>
      </c>
      <c r="G10181" s="39">
        <v>105.184</v>
      </c>
      <c r="H10181" t="s">
        <v>0</v>
      </c>
      <c r="I10181" s="40"/>
    </row>
    <row r="10182" spans="1:9" x14ac:dyDescent="0.25">
      <c r="A10182">
        <v>64340</v>
      </c>
      <c r="B10182" s="39"/>
      <c r="C10182">
        <v>57691</v>
      </c>
      <c r="G10182" s="39">
        <v>9.4139999999999997</v>
      </c>
      <c r="H10182" t="s">
        <v>0</v>
      </c>
      <c r="I10182" s="40"/>
    </row>
    <row r="10183" spans="1:9" x14ac:dyDescent="0.25">
      <c r="A10183">
        <v>64340</v>
      </c>
      <c r="B10183" s="39"/>
      <c r="C10183">
        <v>58128</v>
      </c>
      <c r="G10183" s="39">
        <v>40</v>
      </c>
      <c r="H10183" t="s">
        <v>2</v>
      </c>
      <c r="I10183" s="40"/>
    </row>
    <row r="10184" spans="1:9" x14ac:dyDescent="0.25">
      <c r="A10184">
        <v>64340</v>
      </c>
      <c r="B10184" s="39"/>
      <c r="C10184">
        <v>59196</v>
      </c>
      <c r="G10184" s="39">
        <v>51.192</v>
      </c>
      <c r="H10184" t="s">
        <v>0</v>
      </c>
      <c r="I10184" s="40"/>
    </row>
    <row r="10185" spans="1:9" x14ac:dyDescent="0.25">
      <c r="A10185">
        <v>64340</v>
      </c>
      <c r="B10185" s="39"/>
      <c r="C10185">
        <v>64334</v>
      </c>
      <c r="G10185" s="39">
        <v>10.238</v>
      </c>
      <c r="H10185" t="s">
        <v>0</v>
      </c>
      <c r="I10185" s="40"/>
    </row>
    <row r="10186" spans="1:9" x14ac:dyDescent="0.25">
      <c r="A10186">
        <v>64340</v>
      </c>
      <c r="B10186" s="39"/>
      <c r="C10186">
        <v>64335</v>
      </c>
      <c r="G10186" s="39">
        <v>511.92200000000003</v>
      </c>
      <c r="H10186" t="s">
        <v>0</v>
      </c>
      <c r="I10186" s="40"/>
    </row>
    <row r="10187" spans="1:9" x14ac:dyDescent="0.25">
      <c r="A10187">
        <v>64346</v>
      </c>
      <c r="B10187" s="39"/>
      <c r="C10187">
        <v>1915</v>
      </c>
      <c r="G10187" s="39">
        <v>52.127000000000002</v>
      </c>
      <c r="H10187" t="s">
        <v>0</v>
      </c>
      <c r="I10187" s="40"/>
    </row>
    <row r="10188" spans="1:9" x14ac:dyDescent="0.25">
      <c r="A10188">
        <v>64346</v>
      </c>
      <c r="B10188" s="39"/>
      <c r="C10188">
        <v>1944</v>
      </c>
      <c r="G10188" s="39">
        <v>473.88400000000001</v>
      </c>
      <c r="H10188" t="s">
        <v>0</v>
      </c>
      <c r="I10188" s="40"/>
    </row>
    <row r="10189" spans="1:9" x14ac:dyDescent="0.25">
      <c r="A10189">
        <v>64346</v>
      </c>
      <c r="B10189" s="39"/>
      <c r="C10189">
        <v>1985</v>
      </c>
      <c r="G10189" s="39">
        <v>142.16499999999999</v>
      </c>
      <c r="H10189" t="s">
        <v>0</v>
      </c>
      <c r="I10189" s="40"/>
    </row>
    <row r="10190" spans="1:9" x14ac:dyDescent="0.25">
      <c r="A10190">
        <v>64346</v>
      </c>
      <c r="B10190" s="39"/>
      <c r="C10190">
        <v>2018</v>
      </c>
      <c r="G10190" s="39">
        <v>14.215999999999999</v>
      </c>
      <c r="H10190" t="s">
        <v>0</v>
      </c>
      <c r="I10190" s="40"/>
    </row>
    <row r="10191" spans="1:9" x14ac:dyDescent="0.25">
      <c r="A10191">
        <v>64346</v>
      </c>
      <c r="B10191" s="39"/>
      <c r="C10191">
        <v>2027</v>
      </c>
      <c r="G10191" s="39">
        <v>0.61599999999999999</v>
      </c>
      <c r="H10191" t="s">
        <v>0</v>
      </c>
      <c r="I10191" s="40"/>
    </row>
    <row r="10192" spans="1:9" x14ac:dyDescent="0.25">
      <c r="A10192">
        <v>64346</v>
      </c>
      <c r="B10192" s="39"/>
      <c r="C10192">
        <v>2052</v>
      </c>
      <c r="G10192" s="39">
        <v>2.3690000000000002</v>
      </c>
      <c r="H10192" t="s">
        <v>0</v>
      </c>
      <c r="I10192" s="40"/>
    </row>
    <row r="10193" spans="1:9" x14ac:dyDescent="0.25">
      <c r="A10193">
        <v>64346</v>
      </c>
      <c r="B10193" s="39"/>
      <c r="C10193">
        <v>2056</v>
      </c>
      <c r="G10193" s="39">
        <v>0.94699999999999995</v>
      </c>
      <c r="H10193" t="s">
        <v>0</v>
      </c>
      <c r="I10193" s="40"/>
    </row>
    <row r="10194" spans="1:9" x14ac:dyDescent="0.25">
      <c r="A10194">
        <v>64346</v>
      </c>
      <c r="B10194" s="39"/>
      <c r="C10194">
        <v>2063</v>
      </c>
      <c r="G10194" s="39">
        <v>0.94699999999999995</v>
      </c>
      <c r="H10194" t="s">
        <v>0</v>
      </c>
      <c r="I10194" s="40"/>
    </row>
    <row r="10195" spans="1:9" x14ac:dyDescent="0.25">
      <c r="A10195">
        <v>64346</v>
      </c>
      <c r="B10195" s="39"/>
      <c r="C10195">
        <v>2200</v>
      </c>
      <c r="G10195" s="39">
        <v>1184.71</v>
      </c>
      <c r="H10195" t="s">
        <v>5</v>
      </c>
      <c r="I10195" s="40"/>
    </row>
    <row r="10196" spans="1:9" x14ac:dyDescent="0.25">
      <c r="A10196">
        <v>64346</v>
      </c>
      <c r="B10196" s="39"/>
      <c r="C10196">
        <v>2314</v>
      </c>
      <c r="G10196" s="39">
        <v>3947.4549999999999</v>
      </c>
      <c r="H10196" t="s">
        <v>5</v>
      </c>
      <c r="I10196" s="40"/>
    </row>
    <row r="10197" spans="1:9" x14ac:dyDescent="0.25">
      <c r="A10197">
        <v>64346</v>
      </c>
      <c r="B10197" s="39"/>
      <c r="C10197">
        <v>2441</v>
      </c>
      <c r="G10197" s="39">
        <v>1.333</v>
      </c>
      <c r="H10197" t="s">
        <v>2</v>
      </c>
      <c r="I10197" s="40"/>
    </row>
    <row r="10198" spans="1:9" x14ac:dyDescent="0.25">
      <c r="A10198">
        <v>64346</v>
      </c>
      <c r="B10198" s="39"/>
      <c r="C10198">
        <v>2442</v>
      </c>
      <c r="G10198" s="39">
        <v>1.333</v>
      </c>
      <c r="H10198" t="s">
        <v>2</v>
      </c>
      <c r="I10198" s="40"/>
    </row>
    <row r="10199" spans="1:9" x14ac:dyDescent="0.25">
      <c r="A10199">
        <v>64346</v>
      </c>
      <c r="B10199" s="39"/>
      <c r="C10199">
        <v>2462</v>
      </c>
      <c r="G10199" s="39">
        <v>0.71899999999999997</v>
      </c>
      <c r="H10199" t="s">
        <v>2</v>
      </c>
      <c r="I10199" s="40"/>
    </row>
    <row r="10200" spans="1:9" x14ac:dyDescent="0.25">
      <c r="A10200">
        <v>64346</v>
      </c>
      <c r="B10200" s="39"/>
      <c r="C10200">
        <v>2475</v>
      </c>
      <c r="G10200" s="39">
        <v>1.333</v>
      </c>
      <c r="H10200" t="s">
        <v>2</v>
      </c>
      <c r="I10200" s="40"/>
    </row>
    <row r="10201" spans="1:9" x14ac:dyDescent="0.25">
      <c r="A10201">
        <v>64346</v>
      </c>
      <c r="B10201" s="39"/>
      <c r="C10201">
        <v>2482</v>
      </c>
      <c r="G10201" s="39">
        <v>1.333</v>
      </c>
      <c r="H10201" t="s">
        <v>2</v>
      </c>
      <c r="I10201" s="40"/>
    </row>
    <row r="10202" spans="1:9" x14ac:dyDescent="0.25">
      <c r="A10202">
        <v>64346</v>
      </c>
      <c r="B10202" s="39"/>
      <c r="C10202">
        <v>50225</v>
      </c>
      <c r="G10202" s="39">
        <v>7.8659999999999997</v>
      </c>
      <c r="H10202" t="s">
        <v>0</v>
      </c>
      <c r="I10202" s="40"/>
    </row>
    <row r="10203" spans="1:9" x14ac:dyDescent="0.25">
      <c r="A10203">
        <v>64346</v>
      </c>
      <c r="B10203" s="39"/>
      <c r="C10203">
        <v>50292</v>
      </c>
      <c r="G10203" s="39">
        <v>0.94699999999999995</v>
      </c>
      <c r="H10203" t="s">
        <v>0</v>
      </c>
      <c r="I10203" s="40"/>
    </row>
    <row r="10204" spans="1:9" x14ac:dyDescent="0.25">
      <c r="A10204">
        <v>64346</v>
      </c>
      <c r="B10204" s="39"/>
      <c r="C10204">
        <v>53964</v>
      </c>
      <c r="G10204" s="39">
        <v>1.421</v>
      </c>
      <c r="H10204" t="s">
        <v>0</v>
      </c>
      <c r="I10204" s="40"/>
    </row>
    <row r="10205" spans="1:9" x14ac:dyDescent="0.25">
      <c r="A10205">
        <v>64346</v>
      </c>
      <c r="B10205" s="39"/>
      <c r="C10205">
        <v>56354</v>
      </c>
      <c r="G10205" s="39">
        <v>9.4770000000000003</v>
      </c>
      <c r="H10205" t="s">
        <v>0</v>
      </c>
      <c r="I10205" s="40"/>
    </row>
    <row r="10206" spans="1:9" x14ac:dyDescent="0.25">
      <c r="A10206">
        <v>64346</v>
      </c>
      <c r="B10206" s="39"/>
      <c r="C10206">
        <v>57598</v>
      </c>
      <c r="G10206" s="39">
        <v>132.68700000000001</v>
      </c>
      <c r="H10206" t="s">
        <v>5</v>
      </c>
      <c r="I10206" s="40"/>
    </row>
    <row r="10207" spans="1:9" x14ac:dyDescent="0.25">
      <c r="A10207">
        <v>64346</v>
      </c>
      <c r="B10207" s="39"/>
      <c r="C10207">
        <v>57891</v>
      </c>
      <c r="G10207" s="39">
        <v>1.5629999999999999</v>
      </c>
      <c r="H10207" t="s">
        <v>0</v>
      </c>
      <c r="I10207" s="40"/>
    </row>
    <row r="10208" spans="1:9" x14ac:dyDescent="0.25">
      <c r="A10208">
        <v>64346</v>
      </c>
      <c r="B10208" s="39"/>
      <c r="C10208">
        <v>58122</v>
      </c>
      <c r="G10208" s="39">
        <v>2.1320000000000001</v>
      </c>
      <c r="H10208" t="s">
        <v>0</v>
      </c>
      <c r="I10208" s="40"/>
    </row>
    <row r="10209" spans="1:9" x14ac:dyDescent="0.25">
      <c r="A10209">
        <v>64346</v>
      </c>
      <c r="B10209" s="39"/>
      <c r="C10209">
        <v>60078</v>
      </c>
      <c r="G10209" s="39">
        <v>5264.8530000000001</v>
      </c>
      <c r="H10209" t="s">
        <v>5</v>
      </c>
      <c r="I10209" s="40"/>
    </row>
    <row r="10210" spans="1:9" x14ac:dyDescent="0.25">
      <c r="A10210">
        <v>64346</v>
      </c>
      <c r="B10210" s="39"/>
      <c r="C10210">
        <v>62136</v>
      </c>
      <c r="G10210" s="39">
        <v>260.63600000000002</v>
      </c>
      <c r="H10210" t="s">
        <v>0</v>
      </c>
      <c r="I10210" s="40"/>
    </row>
    <row r="10211" spans="1:9" x14ac:dyDescent="0.25">
      <c r="A10211">
        <v>64357</v>
      </c>
      <c r="B10211" s="39"/>
      <c r="C10211">
        <v>1970</v>
      </c>
      <c r="G10211" s="39">
        <v>284.89999999999998</v>
      </c>
      <c r="H10211" t="s">
        <v>0</v>
      </c>
      <c r="I10211" s="40"/>
    </row>
    <row r="10212" spans="1:9" x14ac:dyDescent="0.25">
      <c r="A10212">
        <v>64357</v>
      </c>
      <c r="B10212" s="39"/>
      <c r="C10212">
        <v>2140</v>
      </c>
      <c r="G10212" s="39">
        <v>85.47</v>
      </c>
      <c r="H10212" t="s">
        <v>0</v>
      </c>
      <c r="I10212" s="40"/>
    </row>
    <row r="10213" spans="1:9" x14ac:dyDescent="0.25">
      <c r="A10213">
        <v>64357</v>
      </c>
      <c r="B10213" s="39"/>
      <c r="C10213">
        <v>2441</v>
      </c>
      <c r="G10213" s="39">
        <v>1.05</v>
      </c>
      <c r="H10213" t="s">
        <v>2</v>
      </c>
      <c r="I10213" s="40"/>
    </row>
    <row r="10214" spans="1:9" x14ac:dyDescent="0.25">
      <c r="A10214">
        <v>64357</v>
      </c>
      <c r="B10214" s="39"/>
      <c r="C10214">
        <v>2453</v>
      </c>
      <c r="G10214" s="39">
        <v>1.05</v>
      </c>
      <c r="H10214" t="s">
        <v>2</v>
      </c>
      <c r="I10214" s="40"/>
    </row>
    <row r="10215" spans="1:9" x14ac:dyDescent="0.25">
      <c r="A10215">
        <v>64357</v>
      </c>
      <c r="B10215" s="39"/>
      <c r="C10215">
        <v>2462</v>
      </c>
      <c r="G10215" s="39">
        <v>0.56699999999999995</v>
      </c>
      <c r="H10215" t="s">
        <v>2</v>
      </c>
      <c r="I10215" s="40"/>
    </row>
    <row r="10216" spans="1:9" x14ac:dyDescent="0.25">
      <c r="A10216">
        <v>64357</v>
      </c>
      <c r="B10216" s="39"/>
      <c r="C10216">
        <v>2467</v>
      </c>
      <c r="G10216" s="39">
        <v>1.05</v>
      </c>
      <c r="H10216" t="s">
        <v>2</v>
      </c>
      <c r="I10216" s="40"/>
    </row>
    <row r="10217" spans="1:9" x14ac:dyDescent="0.25">
      <c r="A10217">
        <v>64357</v>
      </c>
      <c r="B10217" s="39"/>
      <c r="C10217">
        <v>2468</v>
      </c>
      <c r="G10217" s="39">
        <v>2.1</v>
      </c>
      <c r="H10217" t="s">
        <v>2</v>
      </c>
      <c r="I10217" s="40"/>
    </row>
    <row r="10218" spans="1:9" x14ac:dyDescent="0.25">
      <c r="A10218">
        <v>64357</v>
      </c>
      <c r="B10218" s="39"/>
      <c r="C10218">
        <v>25405</v>
      </c>
      <c r="G10218" s="39">
        <v>569.79999999999995</v>
      </c>
      <c r="H10218" t="s">
        <v>0</v>
      </c>
      <c r="I10218" s="40"/>
    </row>
    <row r="10219" spans="1:9" x14ac:dyDescent="0.25">
      <c r="A10219">
        <v>64357</v>
      </c>
      <c r="B10219" s="39"/>
      <c r="C10219">
        <v>40233</v>
      </c>
      <c r="G10219" s="39">
        <v>56.98</v>
      </c>
      <c r="H10219" t="s">
        <v>0</v>
      </c>
      <c r="I10219" s="40"/>
    </row>
    <row r="10220" spans="1:9" x14ac:dyDescent="0.25">
      <c r="A10220">
        <v>64357</v>
      </c>
      <c r="B10220" s="39"/>
      <c r="C10220">
        <v>58185</v>
      </c>
      <c r="G10220" s="39">
        <v>2.8490000000000002</v>
      </c>
      <c r="H10220" t="s">
        <v>0</v>
      </c>
      <c r="I10220" s="40"/>
    </row>
    <row r="10221" spans="1:9" x14ac:dyDescent="0.25">
      <c r="A10221">
        <v>64367</v>
      </c>
      <c r="B10221" s="39"/>
      <c r="C10221">
        <v>1915</v>
      </c>
      <c r="G10221" s="39">
        <v>48.62</v>
      </c>
      <c r="H10221" t="s">
        <v>0</v>
      </c>
      <c r="I10221" s="40"/>
    </row>
    <row r="10222" spans="1:9" x14ac:dyDescent="0.25">
      <c r="A10222">
        <v>64367</v>
      </c>
      <c r="B10222" s="39"/>
      <c r="C10222">
        <v>1944</v>
      </c>
      <c r="G10222" s="39">
        <v>442.00799999999998</v>
      </c>
      <c r="H10222" t="s">
        <v>0</v>
      </c>
      <c r="I10222" s="40"/>
    </row>
    <row r="10223" spans="1:9" x14ac:dyDescent="0.25">
      <c r="A10223">
        <v>64367</v>
      </c>
      <c r="B10223" s="39"/>
      <c r="C10223">
        <v>1985</v>
      </c>
      <c r="G10223" s="39">
        <v>132.602</v>
      </c>
      <c r="H10223" t="s">
        <v>0</v>
      </c>
      <c r="I10223" s="40"/>
    </row>
    <row r="10224" spans="1:9" x14ac:dyDescent="0.25">
      <c r="A10224">
        <v>64367</v>
      </c>
      <c r="B10224" s="39"/>
      <c r="C10224">
        <v>2018</v>
      </c>
      <c r="G10224" s="39">
        <v>19.89</v>
      </c>
      <c r="H10224" t="s">
        <v>0</v>
      </c>
      <c r="I10224" s="40"/>
    </row>
    <row r="10225" spans="1:9" x14ac:dyDescent="0.25">
      <c r="A10225">
        <v>64367</v>
      </c>
      <c r="B10225" s="39"/>
      <c r="C10225">
        <v>2056</v>
      </c>
      <c r="G10225" s="39">
        <v>1.5469999999999999</v>
      </c>
      <c r="H10225" t="s">
        <v>0</v>
      </c>
      <c r="I10225" s="40"/>
    </row>
    <row r="10226" spans="1:9" x14ac:dyDescent="0.25">
      <c r="A10226">
        <v>64367</v>
      </c>
      <c r="B10226" s="39"/>
      <c r="C10226">
        <v>2063</v>
      </c>
      <c r="G10226" s="39">
        <v>2.298</v>
      </c>
      <c r="H10226" t="s">
        <v>0</v>
      </c>
      <c r="I10226" s="40"/>
    </row>
    <row r="10227" spans="1:9" x14ac:dyDescent="0.25">
      <c r="A10227">
        <v>64367</v>
      </c>
      <c r="B10227" s="39"/>
      <c r="C10227">
        <v>2200</v>
      </c>
      <c r="G10227" s="39">
        <v>3724.7919999999999</v>
      </c>
      <c r="H10227" t="s">
        <v>5</v>
      </c>
      <c r="I10227" s="40"/>
    </row>
    <row r="10228" spans="1:9" x14ac:dyDescent="0.25">
      <c r="A10228">
        <v>64367</v>
      </c>
      <c r="B10228" s="39"/>
      <c r="C10228">
        <v>2298</v>
      </c>
      <c r="G10228" s="39">
        <v>39731.099000000002</v>
      </c>
      <c r="H10228" t="s">
        <v>5</v>
      </c>
      <c r="I10228" s="40"/>
    </row>
    <row r="10229" spans="1:9" x14ac:dyDescent="0.25">
      <c r="A10229">
        <v>64367</v>
      </c>
      <c r="B10229" s="39"/>
      <c r="C10229">
        <v>2314</v>
      </c>
      <c r="G10229" s="39">
        <v>496.63600000000002</v>
      </c>
      <c r="H10229" t="s">
        <v>5</v>
      </c>
      <c r="I10229" s="40"/>
    </row>
    <row r="10230" spans="1:9" x14ac:dyDescent="0.25">
      <c r="A10230">
        <v>64367</v>
      </c>
      <c r="B10230" s="39"/>
      <c r="C10230">
        <v>2441</v>
      </c>
      <c r="G10230" s="39">
        <v>1.333</v>
      </c>
      <c r="H10230" t="s">
        <v>2</v>
      </c>
      <c r="I10230" s="40"/>
    </row>
    <row r="10231" spans="1:9" x14ac:dyDescent="0.25">
      <c r="A10231">
        <v>64367</v>
      </c>
      <c r="B10231" s="39"/>
      <c r="C10231">
        <v>2442</v>
      </c>
      <c r="G10231" s="39">
        <v>1.333</v>
      </c>
      <c r="H10231" t="s">
        <v>2</v>
      </c>
      <c r="I10231" s="40"/>
    </row>
    <row r="10232" spans="1:9" x14ac:dyDescent="0.25">
      <c r="A10232">
        <v>64367</v>
      </c>
      <c r="B10232" s="39"/>
      <c r="C10232">
        <v>2462</v>
      </c>
      <c r="G10232" s="39">
        <v>0.71899999999999997</v>
      </c>
      <c r="H10232" t="s">
        <v>2</v>
      </c>
      <c r="I10232" s="40"/>
    </row>
    <row r="10233" spans="1:9" x14ac:dyDescent="0.25">
      <c r="A10233">
        <v>64367</v>
      </c>
      <c r="B10233" s="39"/>
      <c r="C10233">
        <v>2475</v>
      </c>
      <c r="G10233" s="39">
        <v>1.333</v>
      </c>
      <c r="H10233" t="s">
        <v>2</v>
      </c>
      <c r="I10233" s="40"/>
    </row>
    <row r="10234" spans="1:9" x14ac:dyDescent="0.25">
      <c r="A10234">
        <v>64367</v>
      </c>
      <c r="B10234" s="39"/>
      <c r="C10234">
        <v>2482</v>
      </c>
      <c r="G10234" s="39">
        <v>1.333</v>
      </c>
      <c r="H10234" t="s">
        <v>2</v>
      </c>
      <c r="I10234" s="40"/>
    </row>
    <row r="10235" spans="1:9" x14ac:dyDescent="0.25">
      <c r="A10235">
        <v>64367</v>
      </c>
      <c r="B10235" s="39"/>
      <c r="C10235">
        <v>47280</v>
      </c>
      <c r="G10235" s="39">
        <v>88.400999999999996</v>
      </c>
      <c r="H10235" t="s">
        <v>0</v>
      </c>
      <c r="I10235" s="40"/>
    </row>
    <row r="10236" spans="1:9" x14ac:dyDescent="0.25">
      <c r="A10236">
        <v>64367</v>
      </c>
      <c r="B10236" s="39"/>
      <c r="C10236">
        <v>49073</v>
      </c>
      <c r="G10236" s="39">
        <v>1.3260000000000001</v>
      </c>
      <c r="H10236" t="s">
        <v>0</v>
      </c>
      <c r="I10236" s="40"/>
    </row>
    <row r="10237" spans="1:9" x14ac:dyDescent="0.25">
      <c r="A10237">
        <v>64367</v>
      </c>
      <c r="B10237" s="39"/>
      <c r="C10237">
        <v>50225</v>
      </c>
      <c r="G10237" s="39">
        <v>11.05</v>
      </c>
      <c r="H10237" t="s">
        <v>0</v>
      </c>
      <c r="I10237" s="40"/>
    </row>
    <row r="10238" spans="1:9" x14ac:dyDescent="0.25">
      <c r="A10238">
        <v>64367</v>
      </c>
      <c r="B10238" s="39"/>
      <c r="C10238">
        <v>53964</v>
      </c>
      <c r="G10238" s="39">
        <v>4.42</v>
      </c>
      <c r="H10238" t="s">
        <v>0</v>
      </c>
      <c r="I10238" s="40"/>
    </row>
    <row r="10239" spans="1:9" x14ac:dyDescent="0.25">
      <c r="A10239">
        <v>64367</v>
      </c>
      <c r="B10239" s="39"/>
      <c r="C10239">
        <v>56354</v>
      </c>
      <c r="G10239" s="39">
        <v>22.1</v>
      </c>
      <c r="H10239" t="s">
        <v>0</v>
      </c>
      <c r="I10239" s="40"/>
    </row>
    <row r="10240" spans="1:9" x14ac:dyDescent="0.25">
      <c r="A10240">
        <v>64367</v>
      </c>
      <c r="B10240" s="39"/>
      <c r="C10240">
        <v>56357</v>
      </c>
      <c r="G10240" s="39">
        <v>3.1819999999999999</v>
      </c>
      <c r="H10240" t="s">
        <v>0</v>
      </c>
      <c r="I10240" s="40"/>
    </row>
    <row r="10241" spans="1:9" x14ac:dyDescent="0.25">
      <c r="A10241">
        <v>64367</v>
      </c>
      <c r="B10241" s="39"/>
      <c r="C10241">
        <v>57598</v>
      </c>
      <c r="G10241" s="39">
        <v>248.315</v>
      </c>
      <c r="H10241" t="s">
        <v>5</v>
      </c>
      <c r="I10241" s="40"/>
    </row>
    <row r="10242" spans="1:9" x14ac:dyDescent="0.25">
      <c r="A10242">
        <v>64367</v>
      </c>
      <c r="B10242" s="39"/>
      <c r="C10242">
        <v>58185</v>
      </c>
      <c r="G10242" s="39">
        <v>1.5469999999999999</v>
      </c>
      <c r="H10242" t="s">
        <v>0</v>
      </c>
      <c r="I10242" s="40"/>
    </row>
    <row r="10243" spans="1:9" x14ac:dyDescent="0.25">
      <c r="A10243">
        <v>64367</v>
      </c>
      <c r="B10243" s="39"/>
      <c r="C10243">
        <v>62136</v>
      </c>
      <c r="G10243" s="39">
        <v>176.803</v>
      </c>
      <c r="H10243" t="s">
        <v>0</v>
      </c>
      <c r="I10243" s="40"/>
    </row>
    <row r="10244" spans="1:9" x14ac:dyDescent="0.25">
      <c r="A10244">
        <v>64368</v>
      </c>
      <c r="B10244" s="39"/>
      <c r="C10244">
        <v>1915</v>
      </c>
      <c r="G10244" s="39">
        <v>52.037999999999997</v>
      </c>
      <c r="H10244" t="s">
        <v>0</v>
      </c>
      <c r="I10244" s="40"/>
    </row>
    <row r="10245" spans="1:9" x14ac:dyDescent="0.25">
      <c r="A10245">
        <v>64368</v>
      </c>
      <c r="B10245" s="39"/>
      <c r="C10245">
        <v>1944</v>
      </c>
      <c r="G10245" s="39">
        <v>473.07400000000001</v>
      </c>
      <c r="H10245" t="s">
        <v>0</v>
      </c>
      <c r="I10245" s="40"/>
    </row>
    <row r="10246" spans="1:9" x14ac:dyDescent="0.25">
      <c r="A10246">
        <v>64368</v>
      </c>
      <c r="B10246" s="39"/>
      <c r="C10246">
        <v>1985</v>
      </c>
      <c r="G10246" s="39">
        <v>141.922</v>
      </c>
      <c r="H10246" t="s">
        <v>0</v>
      </c>
      <c r="I10246" s="40"/>
    </row>
    <row r="10247" spans="1:9" x14ac:dyDescent="0.25">
      <c r="A10247">
        <v>64368</v>
      </c>
      <c r="B10247" s="39"/>
      <c r="C10247">
        <v>2018</v>
      </c>
      <c r="G10247" s="39">
        <v>14.192</v>
      </c>
      <c r="H10247" t="s">
        <v>0</v>
      </c>
      <c r="I10247" s="40"/>
    </row>
    <row r="10248" spans="1:9" x14ac:dyDescent="0.25">
      <c r="A10248">
        <v>64368</v>
      </c>
      <c r="B10248" s="39"/>
      <c r="C10248">
        <v>2027</v>
      </c>
      <c r="G10248" s="39">
        <v>0.61399999999999999</v>
      </c>
      <c r="H10248" t="s">
        <v>0</v>
      </c>
      <c r="I10248" s="40"/>
    </row>
    <row r="10249" spans="1:9" x14ac:dyDescent="0.25">
      <c r="A10249">
        <v>64368</v>
      </c>
      <c r="B10249" s="39"/>
      <c r="C10249">
        <v>2052</v>
      </c>
      <c r="G10249" s="39">
        <v>2.3650000000000002</v>
      </c>
      <c r="H10249" t="s">
        <v>0</v>
      </c>
      <c r="I10249" s="40"/>
    </row>
    <row r="10250" spans="1:9" x14ac:dyDescent="0.25">
      <c r="A10250">
        <v>64368</v>
      </c>
      <c r="B10250" s="39"/>
      <c r="C10250">
        <v>2056</v>
      </c>
      <c r="G10250" s="39">
        <v>0.94599999999999995</v>
      </c>
      <c r="H10250" t="s">
        <v>0</v>
      </c>
      <c r="I10250" s="40"/>
    </row>
    <row r="10251" spans="1:9" x14ac:dyDescent="0.25">
      <c r="A10251">
        <v>64368</v>
      </c>
      <c r="B10251" s="39"/>
      <c r="C10251">
        <v>2063</v>
      </c>
      <c r="G10251" s="39">
        <v>0.94599999999999995</v>
      </c>
      <c r="H10251" t="s">
        <v>0</v>
      </c>
      <c r="I10251" s="40"/>
    </row>
    <row r="10252" spans="1:9" x14ac:dyDescent="0.25">
      <c r="A10252">
        <v>64368</v>
      </c>
      <c r="B10252" s="39"/>
      <c r="C10252">
        <v>2200</v>
      </c>
      <c r="G10252" s="39">
        <v>818.41899999999998</v>
      </c>
      <c r="H10252" t="s">
        <v>5</v>
      </c>
      <c r="I10252" s="40"/>
    </row>
    <row r="10253" spans="1:9" x14ac:dyDescent="0.25">
      <c r="A10253">
        <v>64368</v>
      </c>
      <c r="B10253" s="39"/>
      <c r="C10253">
        <v>2314</v>
      </c>
      <c r="G10253" s="39">
        <v>2876.2950000000001</v>
      </c>
      <c r="H10253" t="s">
        <v>5</v>
      </c>
      <c r="I10253" s="40"/>
    </row>
    <row r="10254" spans="1:9" x14ac:dyDescent="0.25">
      <c r="A10254">
        <v>64368</v>
      </c>
      <c r="B10254" s="39"/>
      <c r="C10254">
        <v>2441</v>
      </c>
      <c r="G10254" s="39">
        <v>1.333</v>
      </c>
      <c r="H10254" t="s">
        <v>2</v>
      </c>
      <c r="I10254" s="40"/>
    </row>
    <row r="10255" spans="1:9" x14ac:dyDescent="0.25">
      <c r="A10255">
        <v>64368</v>
      </c>
      <c r="B10255" s="39"/>
      <c r="C10255">
        <v>2442</v>
      </c>
      <c r="G10255" s="39">
        <v>1.333</v>
      </c>
      <c r="H10255" t="s">
        <v>2</v>
      </c>
      <c r="I10255" s="40"/>
    </row>
    <row r="10256" spans="1:9" x14ac:dyDescent="0.25">
      <c r="A10256">
        <v>64368</v>
      </c>
      <c r="B10256" s="39"/>
      <c r="C10256">
        <v>2462</v>
      </c>
      <c r="G10256" s="39">
        <v>0.71899999999999997</v>
      </c>
      <c r="H10256" t="s">
        <v>2</v>
      </c>
      <c r="I10256" s="40"/>
    </row>
    <row r="10257" spans="1:9" x14ac:dyDescent="0.25">
      <c r="A10257">
        <v>64368</v>
      </c>
      <c r="B10257" s="39"/>
      <c r="C10257">
        <v>2475</v>
      </c>
      <c r="G10257" s="39">
        <v>1.333</v>
      </c>
      <c r="H10257" t="s">
        <v>2</v>
      </c>
      <c r="I10257" s="40"/>
    </row>
    <row r="10258" spans="1:9" x14ac:dyDescent="0.25">
      <c r="A10258">
        <v>64368</v>
      </c>
      <c r="B10258" s="39"/>
      <c r="C10258">
        <v>2482</v>
      </c>
      <c r="G10258" s="39">
        <v>1.333</v>
      </c>
      <c r="H10258" t="s">
        <v>2</v>
      </c>
      <c r="I10258" s="40"/>
    </row>
    <row r="10259" spans="1:9" x14ac:dyDescent="0.25">
      <c r="A10259">
        <v>64368</v>
      </c>
      <c r="B10259" s="39"/>
      <c r="C10259">
        <v>47280</v>
      </c>
      <c r="G10259" s="39">
        <v>94.614000000000004</v>
      </c>
      <c r="H10259" t="s">
        <v>0</v>
      </c>
      <c r="I10259" s="40"/>
    </row>
    <row r="10260" spans="1:9" x14ac:dyDescent="0.25">
      <c r="A10260">
        <v>64368</v>
      </c>
      <c r="B10260" s="39"/>
      <c r="C10260">
        <v>50225</v>
      </c>
      <c r="G10260" s="39">
        <v>7.8529999999999998</v>
      </c>
      <c r="H10260" t="s">
        <v>0</v>
      </c>
      <c r="I10260" s="40"/>
    </row>
    <row r="10261" spans="1:9" x14ac:dyDescent="0.25">
      <c r="A10261">
        <v>64368</v>
      </c>
      <c r="B10261" s="39"/>
      <c r="C10261">
        <v>50292</v>
      </c>
      <c r="G10261" s="39">
        <v>0.94599999999999995</v>
      </c>
      <c r="H10261" t="s">
        <v>0</v>
      </c>
      <c r="I10261" s="40"/>
    </row>
    <row r="10262" spans="1:9" x14ac:dyDescent="0.25">
      <c r="A10262">
        <v>64368</v>
      </c>
      <c r="B10262" s="39"/>
      <c r="C10262">
        <v>53964</v>
      </c>
      <c r="G10262" s="39">
        <v>1.419</v>
      </c>
      <c r="H10262" t="s">
        <v>0</v>
      </c>
      <c r="I10262" s="40"/>
    </row>
    <row r="10263" spans="1:9" x14ac:dyDescent="0.25">
      <c r="A10263">
        <v>64368</v>
      </c>
      <c r="B10263" s="39"/>
      <c r="C10263">
        <v>56354</v>
      </c>
      <c r="G10263" s="39">
        <v>9.4610000000000003</v>
      </c>
      <c r="H10263" t="s">
        <v>0</v>
      </c>
      <c r="I10263" s="40"/>
    </row>
    <row r="10264" spans="1:9" x14ac:dyDescent="0.25">
      <c r="A10264">
        <v>64368</v>
      </c>
      <c r="B10264" s="39"/>
      <c r="C10264">
        <v>57891</v>
      </c>
      <c r="G10264" s="39">
        <v>1.5609999999999999</v>
      </c>
      <c r="H10264" t="s">
        <v>0</v>
      </c>
      <c r="I10264" s="40"/>
    </row>
    <row r="10265" spans="1:9" x14ac:dyDescent="0.25">
      <c r="A10265">
        <v>64368</v>
      </c>
      <c r="B10265" s="39"/>
      <c r="C10265">
        <v>58122</v>
      </c>
      <c r="G10265" s="39">
        <v>2.1280000000000001</v>
      </c>
      <c r="H10265" t="s">
        <v>0</v>
      </c>
      <c r="I10265" s="40"/>
    </row>
    <row r="10266" spans="1:9" x14ac:dyDescent="0.25">
      <c r="A10266">
        <v>64368</v>
      </c>
      <c r="B10266" s="39"/>
      <c r="C10266">
        <v>59385</v>
      </c>
      <c r="G10266" s="39">
        <v>137.191</v>
      </c>
      <c r="H10266" t="s">
        <v>5</v>
      </c>
      <c r="I10266" s="40"/>
    </row>
    <row r="10267" spans="1:9" x14ac:dyDescent="0.25">
      <c r="A10267">
        <v>64368</v>
      </c>
      <c r="B10267" s="39"/>
      <c r="C10267">
        <v>60078</v>
      </c>
      <c r="G10267" s="39">
        <v>2852.6410000000001</v>
      </c>
      <c r="H10267" t="s">
        <v>5</v>
      </c>
      <c r="I10267" s="40"/>
    </row>
    <row r="10268" spans="1:9" x14ac:dyDescent="0.25">
      <c r="A10268">
        <v>64368</v>
      </c>
      <c r="B10268" s="39"/>
      <c r="C10268">
        <v>62136</v>
      </c>
      <c r="G10268" s="39">
        <v>189.22900000000001</v>
      </c>
      <c r="H10268" t="s">
        <v>0</v>
      </c>
      <c r="I10268" s="40"/>
    </row>
    <row r="10269" spans="1:9" x14ac:dyDescent="0.25">
      <c r="A10269">
        <v>64369</v>
      </c>
      <c r="B10269" s="39"/>
      <c r="C10269">
        <v>1915</v>
      </c>
      <c r="G10269" s="39">
        <v>62.412999999999997</v>
      </c>
      <c r="H10269" t="s">
        <v>0</v>
      </c>
      <c r="I10269" s="40"/>
    </row>
    <row r="10270" spans="1:9" x14ac:dyDescent="0.25">
      <c r="A10270">
        <v>64369</v>
      </c>
      <c r="B10270" s="39"/>
      <c r="C10270">
        <v>1985</v>
      </c>
      <c r="G10270" s="39">
        <v>168.035</v>
      </c>
      <c r="H10270" t="s">
        <v>0</v>
      </c>
      <c r="I10270" s="40"/>
    </row>
    <row r="10271" spans="1:9" x14ac:dyDescent="0.25">
      <c r="A10271">
        <v>64369</v>
      </c>
      <c r="B10271" s="39"/>
      <c r="C10271">
        <v>1991</v>
      </c>
      <c r="G10271" s="39">
        <v>240.05099999999999</v>
      </c>
      <c r="H10271" t="s">
        <v>0</v>
      </c>
      <c r="I10271" s="40"/>
    </row>
    <row r="10272" spans="1:9" x14ac:dyDescent="0.25">
      <c r="A10272">
        <v>64369</v>
      </c>
      <c r="B10272" s="39"/>
      <c r="C10272">
        <v>2018</v>
      </c>
      <c r="G10272" s="39">
        <v>14.403</v>
      </c>
      <c r="H10272" t="s">
        <v>0</v>
      </c>
      <c r="I10272" s="40"/>
    </row>
    <row r="10273" spans="1:9" x14ac:dyDescent="0.25">
      <c r="A10273">
        <v>64369</v>
      </c>
      <c r="B10273" s="39"/>
      <c r="C10273">
        <v>2052</v>
      </c>
      <c r="G10273" s="39">
        <v>4.8010000000000002</v>
      </c>
      <c r="H10273" t="s">
        <v>0</v>
      </c>
      <c r="I10273" s="40"/>
    </row>
    <row r="10274" spans="1:9" x14ac:dyDescent="0.25">
      <c r="A10274">
        <v>64369</v>
      </c>
      <c r="B10274" s="39"/>
      <c r="C10274">
        <v>2063</v>
      </c>
      <c r="G10274" s="39">
        <v>0.96</v>
      </c>
      <c r="H10274" t="s">
        <v>0</v>
      </c>
      <c r="I10274" s="40"/>
    </row>
    <row r="10275" spans="1:9" x14ac:dyDescent="0.25">
      <c r="A10275">
        <v>64369</v>
      </c>
      <c r="B10275" s="39"/>
      <c r="C10275">
        <v>2069</v>
      </c>
      <c r="G10275" s="39">
        <v>0.96</v>
      </c>
      <c r="H10275" t="s">
        <v>0</v>
      </c>
      <c r="I10275" s="40"/>
    </row>
    <row r="10276" spans="1:9" x14ac:dyDescent="0.25">
      <c r="A10276">
        <v>64369</v>
      </c>
      <c r="B10276" s="39"/>
      <c r="C10276">
        <v>2200</v>
      </c>
      <c r="G10276" s="39">
        <v>960.20500000000004</v>
      </c>
      <c r="H10276" t="s">
        <v>5</v>
      </c>
      <c r="I10276" s="40"/>
    </row>
    <row r="10277" spans="1:9" x14ac:dyDescent="0.25">
      <c r="A10277">
        <v>64369</v>
      </c>
      <c r="B10277" s="39"/>
      <c r="C10277">
        <v>2314</v>
      </c>
      <c r="G10277" s="39">
        <v>1972.3140000000001</v>
      </c>
      <c r="H10277" t="s">
        <v>5</v>
      </c>
      <c r="I10277" s="40"/>
    </row>
    <row r="10278" spans="1:9" x14ac:dyDescent="0.25">
      <c r="A10278">
        <v>64369</v>
      </c>
      <c r="B10278" s="39"/>
      <c r="C10278">
        <v>2441</v>
      </c>
      <c r="G10278" s="39">
        <v>1.1100000000000001</v>
      </c>
      <c r="H10278" t="s">
        <v>2</v>
      </c>
      <c r="I10278" s="40"/>
    </row>
    <row r="10279" spans="1:9" x14ac:dyDescent="0.25">
      <c r="A10279">
        <v>64369</v>
      </c>
      <c r="B10279" s="39"/>
      <c r="C10279">
        <v>2442</v>
      </c>
      <c r="G10279" s="39">
        <v>1.1100000000000001</v>
      </c>
      <c r="H10279" t="s">
        <v>2</v>
      </c>
      <c r="I10279" s="40"/>
    </row>
    <row r="10280" spans="1:9" x14ac:dyDescent="0.25">
      <c r="A10280">
        <v>64369</v>
      </c>
      <c r="B10280" s="39"/>
      <c r="C10280">
        <v>2462</v>
      </c>
      <c r="G10280" s="39">
        <v>0.59899999999999998</v>
      </c>
      <c r="H10280" t="s">
        <v>2</v>
      </c>
      <c r="I10280" s="40"/>
    </row>
    <row r="10281" spans="1:9" x14ac:dyDescent="0.25">
      <c r="A10281">
        <v>64369</v>
      </c>
      <c r="B10281" s="39"/>
      <c r="C10281">
        <v>2475</v>
      </c>
      <c r="G10281" s="39">
        <v>1.1100000000000001</v>
      </c>
      <c r="H10281" t="s">
        <v>2</v>
      </c>
      <c r="I10281" s="40"/>
    </row>
    <row r="10282" spans="1:9" x14ac:dyDescent="0.25">
      <c r="A10282">
        <v>64369</v>
      </c>
      <c r="B10282" s="39"/>
      <c r="C10282">
        <v>2482</v>
      </c>
      <c r="G10282" s="39">
        <v>1.1100000000000001</v>
      </c>
      <c r="H10282" t="s">
        <v>2</v>
      </c>
      <c r="I10282" s="40"/>
    </row>
    <row r="10283" spans="1:9" x14ac:dyDescent="0.25">
      <c r="A10283">
        <v>64369</v>
      </c>
      <c r="B10283" s="39"/>
      <c r="C10283">
        <v>45912</v>
      </c>
      <c r="G10283" s="39">
        <v>0.96</v>
      </c>
      <c r="H10283" t="s">
        <v>0</v>
      </c>
      <c r="I10283" s="40"/>
    </row>
    <row r="10284" spans="1:9" x14ac:dyDescent="0.25">
      <c r="A10284">
        <v>64369</v>
      </c>
      <c r="B10284" s="39"/>
      <c r="C10284">
        <v>49073</v>
      </c>
      <c r="G10284" s="39">
        <v>1.44</v>
      </c>
      <c r="H10284" t="s">
        <v>0</v>
      </c>
      <c r="I10284" s="40"/>
    </row>
    <row r="10285" spans="1:9" x14ac:dyDescent="0.25">
      <c r="A10285">
        <v>64369</v>
      </c>
      <c r="B10285" s="39"/>
      <c r="C10285">
        <v>50225</v>
      </c>
      <c r="G10285" s="39">
        <v>4.8010000000000002</v>
      </c>
      <c r="H10285" t="s">
        <v>0</v>
      </c>
      <c r="I10285" s="40"/>
    </row>
    <row r="10286" spans="1:9" x14ac:dyDescent="0.25">
      <c r="A10286">
        <v>64369</v>
      </c>
      <c r="B10286" s="39"/>
      <c r="C10286">
        <v>55551</v>
      </c>
      <c r="G10286" s="39">
        <v>3.84</v>
      </c>
      <c r="H10286" t="s">
        <v>0</v>
      </c>
      <c r="I10286" s="40"/>
    </row>
    <row r="10287" spans="1:9" x14ac:dyDescent="0.25">
      <c r="A10287">
        <v>64369</v>
      </c>
      <c r="B10287" s="39"/>
      <c r="C10287">
        <v>55679</v>
      </c>
      <c r="G10287" s="39">
        <v>1.44</v>
      </c>
      <c r="H10287" t="s">
        <v>0</v>
      </c>
      <c r="I10287" s="40"/>
    </row>
    <row r="10288" spans="1:9" x14ac:dyDescent="0.25">
      <c r="A10288">
        <v>64369</v>
      </c>
      <c r="B10288" s="39"/>
      <c r="C10288">
        <v>56354</v>
      </c>
      <c r="G10288" s="39">
        <v>10.561999999999999</v>
      </c>
      <c r="H10288" t="s">
        <v>0</v>
      </c>
      <c r="I10288" s="40"/>
    </row>
    <row r="10289" spans="1:9" x14ac:dyDescent="0.25">
      <c r="A10289">
        <v>64369</v>
      </c>
      <c r="B10289" s="39"/>
      <c r="C10289">
        <v>57598</v>
      </c>
      <c r="G10289" s="39">
        <v>103.807</v>
      </c>
      <c r="H10289" t="s">
        <v>5</v>
      </c>
      <c r="I10289" s="40"/>
    </row>
    <row r="10290" spans="1:9" x14ac:dyDescent="0.25">
      <c r="A10290">
        <v>64369</v>
      </c>
      <c r="B10290" s="39"/>
      <c r="C10290">
        <v>58185</v>
      </c>
      <c r="G10290" s="39">
        <v>0.504</v>
      </c>
      <c r="H10290" t="s">
        <v>0</v>
      </c>
      <c r="I10290" s="40"/>
    </row>
    <row r="10291" spans="1:9" x14ac:dyDescent="0.25">
      <c r="A10291">
        <v>64369</v>
      </c>
      <c r="B10291" s="39"/>
      <c r="C10291">
        <v>60078</v>
      </c>
      <c r="G10291" s="39">
        <v>1686.845</v>
      </c>
      <c r="H10291" t="s">
        <v>5</v>
      </c>
      <c r="I10291" s="40"/>
    </row>
    <row r="10292" spans="1:9" x14ac:dyDescent="0.25">
      <c r="A10292">
        <v>64369</v>
      </c>
      <c r="B10292" s="39"/>
      <c r="C10292">
        <v>60511</v>
      </c>
      <c r="G10292" s="39">
        <v>480.10199999999998</v>
      </c>
      <c r="H10292" t="s">
        <v>0</v>
      </c>
      <c r="I10292" s="40"/>
    </row>
    <row r="10293" spans="1:9" x14ac:dyDescent="0.25">
      <c r="A10293">
        <v>64382</v>
      </c>
      <c r="B10293" s="39"/>
      <c r="C10293">
        <v>1909</v>
      </c>
      <c r="G10293" s="39">
        <v>246.42599999999999</v>
      </c>
      <c r="H10293" t="s">
        <v>0</v>
      </c>
      <c r="I10293" s="40"/>
    </row>
    <row r="10294" spans="1:9" x14ac:dyDescent="0.25">
      <c r="A10294">
        <v>64382</v>
      </c>
      <c r="B10294" s="39"/>
      <c r="C10294">
        <v>2026</v>
      </c>
      <c r="G10294" s="39">
        <v>1.478</v>
      </c>
      <c r="H10294" t="s">
        <v>0</v>
      </c>
      <c r="I10294" s="40"/>
    </row>
    <row r="10295" spans="1:9" x14ac:dyDescent="0.25">
      <c r="A10295">
        <v>64382</v>
      </c>
      <c r="B10295" s="39"/>
      <c r="C10295">
        <v>2092</v>
      </c>
      <c r="G10295" s="39">
        <v>0.98499999999999999</v>
      </c>
      <c r="H10295" t="s">
        <v>0</v>
      </c>
      <c r="I10295" s="40"/>
    </row>
    <row r="10296" spans="1:9" x14ac:dyDescent="0.25">
      <c r="A10296">
        <v>64382</v>
      </c>
      <c r="B10296" s="39"/>
      <c r="C10296">
        <v>2111</v>
      </c>
      <c r="G10296" s="39">
        <v>1.9710000000000001</v>
      </c>
      <c r="H10296" t="s">
        <v>0</v>
      </c>
      <c r="I10296" s="40"/>
    </row>
    <row r="10297" spans="1:9" x14ac:dyDescent="0.25">
      <c r="A10297">
        <v>64382</v>
      </c>
      <c r="B10297" s="39"/>
      <c r="C10297">
        <v>2441</v>
      </c>
      <c r="G10297" s="39">
        <v>0.90900000000000003</v>
      </c>
      <c r="H10297" t="s">
        <v>2</v>
      </c>
      <c r="I10297" s="40"/>
    </row>
    <row r="10298" spans="1:9" x14ac:dyDescent="0.25">
      <c r="A10298">
        <v>64382</v>
      </c>
      <c r="B10298" s="39"/>
      <c r="C10298">
        <v>2442</v>
      </c>
      <c r="G10298" s="39">
        <v>0.90900000000000003</v>
      </c>
      <c r="H10298" t="s">
        <v>2</v>
      </c>
      <c r="I10298" s="40"/>
    </row>
    <row r="10299" spans="1:9" x14ac:dyDescent="0.25">
      <c r="A10299">
        <v>64382</v>
      </c>
      <c r="B10299" s="39"/>
      <c r="C10299">
        <v>2462</v>
      </c>
      <c r="G10299" s="39">
        <v>0.49</v>
      </c>
      <c r="H10299" t="s">
        <v>2</v>
      </c>
      <c r="I10299" s="40"/>
    </row>
    <row r="10300" spans="1:9" x14ac:dyDescent="0.25">
      <c r="A10300">
        <v>64382</v>
      </c>
      <c r="B10300" s="39"/>
      <c r="C10300">
        <v>47477</v>
      </c>
      <c r="G10300" s="39">
        <v>0.45400000000000001</v>
      </c>
      <c r="H10300" t="s">
        <v>2</v>
      </c>
      <c r="I10300" s="40"/>
    </row>
    <row r="10301" spans="1:9" x14ac:dyDescent="0.25">
      <c r="A10301">
        <v>64382</v>
      </c>
      <c r="B10301" s="39"/>
      <c r="C10301">
        <v>51880</v>
      </c>
      <c r="G10301" s="39">
        <v>0.90900000000000003</v>
      </c>
      <c r="H10301" t="s">
        <v>2</v>
      </c>
      <c r="I10301" s="40"/>
    </row>
    <row r="10302" spans="1:9" x14ac:dyDescent="0.25">
      <c r="A10302">
        <v>64382</v>
      </c>
      <c r="B10302" s="39"/>
      <c r="C10302">
        <v>54975</v>
      </c>
      <c r="G10302" s="39">
        <v>739.28</v>
      </c>
      <c r="H10302" t="s">
        <v>0</v>
      </c>
      <c r="I10302" s="40"/>
    </row>
    <row r="10303" spans="1:9" x14ac:dyDescent="0.25">
      <c r="A10303">
        <v>64382</v>
      </c>
      <c r="B10303" s="39"/>
      <c r="C10303">
        <v>55576</v>
      </c>
      <c r="G10303" s="39">
        <v>2.464</v>
      </c>
      <c r="H10303" t="s">
        <v>0</v>
      </c>
      <c r="I10303" s="40"/>
    </row>
    <row r="10304" spans="1:9" x14ac:dyDescent="0.25">
      <c r="A10304">
        <v>64382</v>
      </c>
      <c r="B10304" s="39"/>
      <c r="C10304">
        <v>62506</v>
      </c>
      <c r="G10304" s="39">
        <v>6.407</v>
      </c>
      <c r="H10304" t="s">
        <v>0</v>
      </c>
      <c r="I10304" s="40"/>
    </row>
    <row r="10305" spans="1:9" x14ac:dyDescent="0.25">
      <c r="A10305">
        <v>64382</v>
      </c>
      <c r="B10305" s="39"/>
      <c r="C10305">
        <v>500633</v>
      </c>
      <c r="G10305" s="39">
        <v>0.98499999999999999</v>
      </c>
      <c r="H10305" t="s">
        <v>0</v>
      </c>
      <c r="I10305" s="40"/>
    </row>
    <row r="10306" spans="1:9" x14ac:dyDescent="0.25">
      <c r="A10306">
        <v>64385</v>
      </c>
      <c r="B10306" s="39"/>
      <c r="C10306">
        <v>1909</v>
      </c>
      <c r="G10306" s="39">
        <v>246.548</v>
      </c>
      <c r="H10306" t="s">
        <v>0</v>
      </c>
      <c r="I10306" s="40"/>
    </row>
    <row r="10307" spans="1:9" x14ac:dyDescent="0.25">
      <c r="A10307">
        <v>64385</v>
      </c>
      <c r="B10307" s="39"/>
      <c r="C10307">
        <v>2026</v>
      </c>
      <c r="G10307" s="39">
        <v>1.4790000000000001</v>
      </c>
      <c r="H10307" t="s">
        <v>0</v>
      </c>
      <c r="I10307" s="40"/>
    </row>
    <row r="10308" spans="1:9" x14ac:dyDescent="0.25">
      <c r="A10308">
        <v>64385</v>
      </c>
      <c r="B10308" s="39"/>
      <c r="C10308">
        <v>2092</v>
      </c>
      <c r="G10308" s="39">
        <v>0.98599999999999999</v>
      </c>
      <c r="H10308" t="s">
        <v>0</v>
      </c>
      <c r="I10308" s="40"/>
    </row>
    <row r="10309" spans="1:9" x14ac:dyDescent="0.25">
      <c r="A10309">
        <v>64385</v>
      </c>
      <c r="B10309" s="39"/>
      <c r="C10309">
        <v>2111</v>
      </c>
      <c r="G10309" s="39">
        <v>1.972</v>
      </c>
      <c r="H10309" t="s">
        <v>0</v>
      </c>
      <c r="I10309" s="40"/>
    </row>
    <row r="10310" spans="1:9" x14ac:dyDescent="0.25">
      <c r="A10310">
        <v>64385</v>
      </c>
      <c r="B10310" s="39"/>
      <c r="C10310">
        <v>2441</v>
      </c>
      <c r="G10310" s="39">
        <v>0.90900000000000003</v>
      </c>
      <c r="H10310" t="s">
        <v>2</v>
      </c>
      <c r="I10310" s="40"/>
    </row>
    <row r="10311" spans="1:9" x14ac:dyDescent="0.25">
      <c r="A10311">
        <v>64385</v>
      </c>
      <c r="B10311" s="39"/>
      <c r="C10311">
        <v>2442</v>
      </c>
      <c r="G10311" s="39">
        <v>0.90900000000000003</v>
      </c>
      <c r="H10311" t="s">
        <v>2</v>
      </c>
      <c r="I10311" s="40"/>
    </row>
    <row r="10312" spans="1:9" x14ac:dyDescent="0.25">
      <c r="A10312">
        <v>64385</v>
      </c>
      <c r="B10312" s="39"/>
      <c r="C10312">
        <v>2462</v>
      </c>
      <c r="G10312" s="39">
        <v>0.49</v>
      </c>
      <c r="H10312" t="s">
        <v>2</v>
      </c>
      <c r="I10312" s="40"/>
    </row>
    <row r="10313" spans="1:9" x14ac:dyDescent="0.25">
      <c r="A10313">
        <v>64385</v>
      </c>
      <c r="B10313" s="39"/>
      <c r="C10313">
        <v>47477</v>
      </c>
      <c r="G10313" s="39">
        <v>0.45400000000000001</v>
      </c>
      <c r="H10313" t="s">
        <v>2</v>
      </c>
      <c r="I10313" s="40"/>
    </row>
    <row r="10314" spans="1:9" x14ac:dyDescent="0.25">
      <c r="A10314">
        <v>64385</v>
      </c>
      <c r="B10314" s="39"/>
      <c r="C10314">
        <v>49092</v>
      </c>
      <c r="G10314" s="39">
        <v>739.64400000000001</v>
      </c>
      <c r="H10314" t="s">
        <v>0</v>
      </c>
      <c r="I10314" s="40"/>
    </row>
    <row r="10315" spans="1:9" x14ac:dyDescent="0.25">
      <c r="A10315">
        <v>64385</v>
      </c>
      <c r="B10315" s="39"/>
      <c r="C10315">
        <v>51880</v>
      </c>
      <c r="G10315" s="39">
        <v>0.90900000000000003</v>
      </c>
      <c r="H10315" t="s">
        <v>2</v>
      </c>
      <c r="I10315" s="40"/>
    </row>
    <row r="10316" spans="1:9" x14ac:dyDescent="0.25">
      <c r="A10316">
        <v>64385</v>
      </c>
      <c r="B10316" s="39"/>
      <c r="C10316">
        <v>55576</v>
      </c>
      <c r="G10316" s="39">
        <v>1.972</v>
      </c>
      <c r="H10316" t="s">
        <v>0</v>
      </c>
      <c r="I10316" s="40"/>
    </row>
    <row r="10317" spans="1:9" x14ac:dyDescent="0.25">
      <c r="A10317">
        <v>64385</v>
      </c>
      <c r="B10317" s="39"/>
      <c r="C10317">
        <v>65462</v>
      </c>
      <c r="G10317" s="39">
        <v>6.41</v>
      </c>
      <c r="H10317" t="s">
        <v>0</v>
      </c>
      <c r="I10317" s="40"/>
    </row>
    <row r="10318" spans="1:9" x14ac:dyDescent="0.25">
      <c r="A10318">
        <v>64385</v>
      </c>
      <c r="B10318" s="39"/>
      <c r="C10318">
        <v>500633</v>
      </c>
      <c r="G10318" s="39">
        <v>0.98599999999999999</v>
      </c>
      <c r="H10318" t="s">
        <v>0</v>
      </c>
      <c r="I10318" s="40"/>
    </row>
    <row r="10319" spans="1:9" x14ac:dyDescent="0.25">
      <c r="A10319">
        <v>64386</v>
      </c>
      <c r="B10319" s="39"/>
      <c r="C10319">
        <v>1909</v>
      </c>
      <c r="G10319" s="39">
        <v>245.62700000000001</v>
      </c>
      <c r="H10319" t="s">
        <v>0</v>
      </c>
      <c r="I10319" s="40"/>
    </row>
    <row r="10320" spans="1:9" x14ac:dyDescent="0.25">
      <c r="A10320">
        <v>64386</v>
      </c>
      <c r="B10320" s="39"/>
      <c r="C10320">
        <v>2026</v>
      </c>
      <c r="G10320" s="39">
        <v>1.4730000000000001</v>
      </c>
      <c r="H10320" t="s">
        <v>0</v>
      </c>
      <c r="I10320" s="40"/>
    </row>
    <row r="10321" spans="1:9" x14ac:dyDescent="0.25">
      <c r="A10321">
        <v>64386</v>
      </c>
      <c r="B10321" s="39"/>
      <c r="C10321">
        <v>2092</v>
      </c>
      <c r="G10321" s="39">
        <v>1.4730000000000001</v>
      </c>
      <c r="H10321" t="s">
        <v>0</v>
      </c>
      <c r="I10321" s="40"/>
    </row>
    <row r="10322" spans="1:9" x14ac:dyDescent="0.25">
      <c r="A10322">
        <v>64386</v>
      </c>
      <c r="B10322" s="39"/>
      <c r="C10322">
        <v>2111</v>
      </c>
      <c r="G10322" s="39">
        <v>2.456</v>
      </c>
      <c r="H10322" t="s">
        <v>0</v>
      </c>
      <c r="I10322" s="40"/>
    </row>
    <row r="10323" spans="1:9" x14ac:dyDescent="0.25">
      <c r="A10323">
        <v>64386</v>
      </c>
      <c r="B10323" s="39"/>
      <c r="C10323">
        <v>2236</v>
      </c>
      <c r="G10323" s="39">
        <v>0.29399999999999998</v>
      </c>
      <c r="H10323" t="s">
        <v>0</v>
      </c>
      <c r="I10323" s="40"/>
    </row>
    <row r="10324" spans="1:9" x14ac:dyDescent="0.25">
      <c r="A10324">
        <v>64386</v>
      </c>
      <c r="B10324" s="39"/>
      <c r="C10324">
        <v>2462</v>
      </c>
      <c r="G10324" s="39">
        <v>0.54</v>
      </c>
      <c r="H10324" t="s">
        <v>2</v>
      </c>
      <c r="I10324" s="40"/>
    </row>
    <row r="10325" spans="1:9" x14ac:dyDescent="0.25">
      <c r="A10325">
        <v>64386</v>
      </c>
      <c r="B10325" s="39"/>
      <c r="C10325">
        <v>2474</v>
      </c>
      <c r="G10325" s="39">
        <v>1</v>
      </c>
      <c r="H10325" t="s">
        <v>2</v>
      </c>
      <c r="I10325" s="40"/>
    </row>
    <row r="10326" spans="1:9" x14ac:dyDescent="0.25">
      <c r="A10326">
        <v>64386</v>
      </c>
      <c r="B10326" s="39"/>
      <c r="C10326">
        <v>32001</v>
      </c>
      <c r="G10326" s="39">
        <v>1</v>
      </c>
      <c r="H10326" t="s">
        <v>2</v>
      </c>
      <c r="I10326" s="40"/>
    </row>
    <row r="10327" spans="1:9" x14ac:dyDescent="0.25">
      <c r="A10327">
        <v>64386</v>
      </c>
      <c r="B10327" s="39"/>
      <c r="C10327">
        <v>47477</v>
      </c>
      <c r="G10327" s="39">
        <v>0.5</v>
      </c>
      <c r="H10327" t="s">
        <v>2</v>
      </c>
      <c r="I10327" s="40"/>
    </row>
    <row r="10328" spans="1:9" x14ac:dyDescent="0.25">
      <c r="A10328">
        <v>64386</v>
      </c>
      <c r="B10328" s="39"/>
      <c r="C10328">
        <v>48290</v>
      </c>
      <c r="G10328" s="39">
        <v>5</v>
      </c>
      <c r="H10328" t="s">
        <v>2</v>
      </c>
      <c r="I10328" s="40"/>
    </row>
    <row r="10329" spans="1:9" x14ac:dyDescent="0.25">
      <c r="A10329">
        <v>64386</v>
      </c>
      <c r="B10329" s="39"/>
      <c r="C10329">
        <v>49092</v>
      </c>
      <c r="G10329" s="39">
        <v>736.88300000000004</v>
      </c>
      <c r="H10329" t="s">
        <v>0</v>
      </c>
      <c r="I10329" s="40"/>
    </row>
    <row r="10330" spans="1:9" x14ac:dyDescent="0.25">
      <c r="A10330">
        <v>64386</v>
      </c>
      <c r="B10330" s="39"/>
      <c r="C10330">
        <v>65462</v>
      </c>
      <c r="G10330" s="39">
        <v>10.807</v>
      </c>
      <c r="H10330" t="s">
        <v>0</v>
      </c>
      <c r="I10330" s="40"/>
    </row>
    <row r="10331" spans="1:9" x14ac:dyDescent="0.25">
      <c r="A10331">
        <v>64386</v>
      </c>
      <c r="B10331" s="39"/>
      <c r="C10331">
        <v>500633</v>
      </c>
      <c r="G10331" s="39">
        <v>0.98199999999999998</v>
      </c>
      <c r="H10331" t="s">
        <v>0</v>
      </c>
      <c r="I10331" s="40"/>
    </row>
    <row r="10332" spans="1:9" x14ac:dyDescent="0.25">
      <c r="A10332">
        <v>64398</v>
      </c>
      <c r="B10332" s="39"/>
      <c r="C10332">
        <v>1931</v>
      </c>
      <c r="G10332" s="39">
        <v>42.061999999999998</v>
      </c>
      <c r="H10332" t="s">
        <v>0</v>
      </c>
      <c r="I10332" s="40"/>
    </row>
    <row r="10333" spans="1:9" x14ac:dyDescent="0.25">
      <c r="A10333">
        <v>64398</v>
      </c>
      <c r="B10333" s="39"/>
      <c r="C10333">
        <v>1970</v>
      </c>
      <c r="G10333" s="39">
        <v>204.172</v>
      </c>
      <c r="H10333" t="s">
        <v>0</v>
      </c>
      <c r="I10333" s="40"/>
    </row>
    <row r="10334" spans="1:9" x14ac:dyDescent="0.25">
      <c r="A10334">
        <v>64398</v>
      </c>
      <c r="B10334" s="39"/>
      <c r="C10334">
        <v>2018</v>
      </c>
      <c r="G10334" s="39">
        <v>25.236999999999998</v>
      </c>
      <c r="H10334" t="s">
        <v>0</v>
      </c>
      <c r="I10334" s="40"/>
    </row>
    <row r="10335" spans="1:9" x14ac:dyDescent="0.25">
      <c r="A10335">
        <v>64398</v>
      </c>
      <c r="B10335" s="39"/>
      <c r="C10335">
        <v>2121</v>
      </c>
      <c r="G10335" s="39">
        <v>12.618</v>
      </c>
      <c r="H10335" t="s">
        <v>0</v>
      </c>
      <c r="I10335" s="40"/>
    </row>
    <row r="10336" spans="1:9" x14ac:dyDescent="0.25">
      <c r="A10336">
        <v>64398</v>
      </c>
      <c r="B10336" s="39"/>
      <c r="C10336">
        <v>2441</v>
      </c>
      <c r="G10336" s="39">
        <v>5</v>
      </c>
      <c r="H10336" t="s">
        <v>2</v>
      </c>
      <c r="I10336" s="40"/>
    </row>
    <row r="10337" spans="1:9" x14ac:dyDescent="0.25">
      <c r="A10337">
        <v>64398</v>
      </c>
      <c r="B10337" s="39"/>
      <c r="C10337">
        <v>53964</v>
      </c>
      <c r="G10337" s="39">
        <v>16.824999999999999</v>
      </c>
      <c r="H10337" t="s">
        <v>0</v>
      </c>
      <c r="I10337" s="40"/>
    </row>
    <row r="10338" spans="1:9" x14ac:dyDescent="0.25">
      <c r="A10338">
        <v>64398</v>
      </c>
      <c r="B10338" s="39"/>
      <c r="C10338">
        <v>56522</v>
      </c>
      <c r="G10338" s="39">
        <v>170.61</v>
      </c>
      <c r="H10338" t="s">
        <v>0</v>
      </c>
      <c r="I10338" s="40"/>
    </row>
    <row r="10339" spans="1:9" x14ac:dyDescent="0.25">
      <c r="A10339">
        <v>64398</v>
      </c>
      <c r="B10339" s="39"/>
      <c r="C10339">
        <v>57687</v>
      </c>
      <c r="G10339" s="39">
        <v>2.2120000000000002</v>
      </c>
      <c r="H10339" t="s">
        <v>0</v>
      </c>
      <c r="I10339" s="40"/>
    </row>
    <row r="10340" spans="1:9" x14ac:dyDescent="0.25">
      <c r="A10340">
        <v>64398</v>
      </c>
      <c r="B10340" s="39"/>
      <c r="C10340">
        <v>57688</v>
      </c>
      <c r="G10340" s="39">
        <v>12.816000000000001</v>
      </c>
      <c r="H10340" t="s">
        <v>0</v>
      </c>
      <c r="I10340" s="40"/>
    </row>
    <row r="10341" spans="1:9" x14ac:dyDescent="0.25">
      <c r="A10341">
        <v>64398</v>
      </c>
      <c r="B10341" s="39"/>
      <c r="C10341">
        <v>57691</v>
      </c>
      <c r="G10341" s="39">
        <v>1.8</v>
      </c>
      <c r="H10341" t="s">
        <v>0</v>
      </c>
      <c r="I10341" s="40"/>
    </row>
    <row r="10342" spans="1:9" x14ac:dyDescent="0.25">
      <c r="A10342">
        <v>64398</v>
      </c>
      <c r="B10342" s="39"/>
      <c r="C10342">
        <v>57693</v>
      </c>
      <c r="G10342" s="39">
        <v>1.337</v>
      </c>
      <c r="H10342" t="s">
        <v>0</v>
      </c>
      <c r="I10342" s="40"/>
    </row>
    <row r="10343" spans="1:9" x14ac:dyDescent="0.25">
      <c r="A10343">
        <v>64398</v>
      </c>
      <c r="B10343" s="39"/>
      <c r="C10343">
        <v>58128</v>
      </c>
      <c r="G10343" s="39">
        <v>40</v>
      </c>
      <c r="H10343" t="s">
        <v>2</v>
      </c>
      <c r="I10343" s="40"/>
    </row>
    <row r="10344" spans="1:9" x14ac:dyDescent="0.25">
      <c r="A10344">
        <v>64398</v>
      </c>
      <c r="B10344" s="39"/>
      <c r="C10344">
        <v>59196</v>
      </c>
      <c r="G10344" s="39">
        <v>42.061999999999998</v>
      </c>
      <c r="H10344" t="s">
        <v>0</v>
      </c>
      <c r="I10344" s="40"/>
    </row>
    <row r="10345" spans="1:9" x14ac:dyDescent="0.25">
      <c r="A10345">
        <v>64398</v>
      </c>
      <c r="B10345" s="39"/>
      <c r="C10345">
        <v>60117</v>
      </c>
      <c r="G10345" s="39">
        <v>82.316000000000003</v>
      </c>
      <c r="H10345" t="s">
        <v>0</v>
      </c>
      <c r="I10345" s="40"/>
    </row>
    <row r="10346" spans="1:9" x14ac:dyDescent="0.25">
      <c r="A10346">
        <v>64398</v>
      </c>
      <c r="B10346" s="39"/>
      <c r="C10346">
        <v>64301</v>
      </c>
      <c r="G10346" s="39">
        <v>7.36</v>
      </c>
      <c r="H10346" t="s">
        <v>0</v>
      </c>
      <c r="I10346" s="40"/>
    </row>
    <row r="10347" spans="1:9" x14ac:dyDescent="0.25">
      <c r="A10347">
        <v>64398</v>
      </c>
      <c r="B10347" s="39"/>
      <c r="C10347">
        <v>64302</v>
      </c>
      <c r="G10347" s="39">
        <v>378.56400000000002</v>
      </c>
      <c r="H10347" t="s">
        <v>0</v>
      </c>
      <c r="I10347" s="40"/>
    </row>
    <row r="10348" spans="1:9" x14ac:dyDescent="0.25">
      <c r="A10348">
        <v>64399</v>
      </c>
      <c r="B10348" s="39"/>
      <c r="C10348">
        <v>1931</v>
      </c>
      <c r="G10348" s="39">
        <v>41.091000000000001</v>
      </c>
      <c r="H10348" t="s">
        <v>0</v>
      </c>
      <c r="I10348" s="40"/>
    </row>
    <row r="10349" spans="1:9" x14ac:dyDescent="0.25">
      <c r="A10349">
        <v>64399</v>
      </c>
      <c r="B10349" s="39"/>
      <c r="C10349">
        <v>1970</v>
      </c>
      <c r="G10349" s="39">
        <v>196.292</v>
      </c>
      <c r="H10349" t="s">
        <v>0</v>
      </c>
      <c r="I10349" s="40"/>
    </row>
    <row r="10350" spans="1:9" x14ac:dyDescent="0.25">
      <c r="A10350">
        <v>64399</v>
      </c>
      <c r="B10350" s="39"/>
      <c r="C10350">
        <v>2018</v>
      </c>
      <c r="G10350" s="39">
        <v>24.654</v>
      </c>
      <c r="H10350" t="s">
        <v>0</v>
      </c>
      <c r="I10350" s="40"/>
    </row>
    <row r="10351" spans="1:9" x14ac:dyDescent="0.25">
      <c r="A10351">
        <v>64399</v>
      </c>
      <c r="B10351" s="39"/>
      <c r="C10351">
        <v>2121</v>
      </c>
      <c r="G10351" s="39">
        <v>12.327</v>
      </c>
      <c r="H10351" t="s">
        <v>0</v>
      </c>
      <c r="I10351" s="40"/>
    </row>
    <row r="10352" spans="1:9" x14ac:dyDescent="0.25">
      <c r="A10352">
        <v>64399</v>
      </c>
      <c r="B10352" s="39"/>
      <c r="C10352">
        <v>2441</v>
      </c>
      <c r="G10352" s="39">
        <v>5</v>
      </c>
      <c r="H10352" t="s">
        <v>2</v>
      </c>
      <c r="I10352" s="40"/>
    </row>
    <row r="10353" spans="1:9" x14ac:dyDescent="0.25">
      <c r="A10353">
        <v>64399</v>
      </c>
      <c r="B10353" s="39"/>
      <c r="C10353">
        <v>53964</v>
      </c>
      <c r="G10353" s="39">
        <v>16.436</v>
      </c>
      <c r="H10353" t="s">
        <v>0</v>
      </c>
      <c r="I10353" s="40"/>
    </row>
    <row r="10354" spans="1:9" x14ac:dyDescent="0.25">
      <c r="A10354">
        <v>64399</v>
      </c>
      <c r="B10354" s="39"/>
      <c r="C10354">
        <v>56522</v>
      </c>
      <c r="G10354" s="39">
        <v>193.12799999999999</v>
      </c>
      <c r="H10354" t="s">
        <v>0</v>
      </c>
      <c r="I10354" s="40"/>
    </row>
    <row r="10355" spans="1:9" x14ac:dyDescent="0.25">
      <c r="A10355">
        <v>64399</v>
      </c>
      <c r="B10355" s="39"/>
      <c r="C10355">
        <v>57687</v>
      </c>
      <c r="G10355" s="39">
        <v>0.45600000000000002</v>
      </c>
      <c r="H10355" t="s">
        <v>0</v>
      </c>
      <c r="I10355" s="40"/>
    </row>
    <row r="10356" spans="1:9" x14ac:dyDescent="0.25">
      <c r="A10356">
        <v>64399</v>
      </c>
      <c r="B10356" s="39"/>
      <c r="C10356">
        <v>57688</v>
      </c>
      <c r="G10356" s="39">
        <v>11.808999999999999</v>
      </c>
      <c r="H10356" t="s">
        <v>0</v>
      </c>
      <c r="I10356" s="40"/>
    </row>
    <row r="10357" spans="1:9" x14ac:dyDescent="0.25">
      <c r="A10357">
        <v>64399</v>
      </c>
      <c r="B10357" s="39"/>
      <c r="C10357">
        <v>57691</v>
      </c>
      <c r="G10357" s="39">
        <v>0.435</v>
      </c>
      <c r="H10357" t="s">
        <v>0</v>
      </c>
      <c r="I10357" s="40"/>
    </row>
    <row r="10358" spans="1:9" x14ac:dyDescent="0.25">
      <c r="A10358">
        <v>64399</v>
      </c>
      <c r="B10358" s="39"/>
      <c r="C10358">
        <v>58128</v>
      </c>
      <c r="G10358" s="39">
        <v>40</v>
      </c>
      <c r="H10358" t="s">
        <v>2</v>
      </c>
      <c r="I10358" s="40"/>
    </row>
    <row r="10359" spans="1:9" x14ac:dyDescent="0.25">
      <c r="A10359">
        <v>64399</v>
      </c>
      <c r="B10359" s="39"/>
      <c r="C10359">
        <v>59196</v>
      </c>
      <c r="G10359" s="39">
        <v>41.091000000000001</v>
      </c>
      <c r="H10359" t="s">
        <v>0</v>
      </c>
      <c r="I10359" s="40"/>
    </row>
    <row r="10360" spans="1:9" x14ac:dyDescent="0.25">
      <c r="A10360">
        <v>64399</v>
      </c>
      <c r="B10360" s="39"/>
      <c r="C10360">
        <v>60117</v>
      </c>
      <c r="G10360" s="39">
        <v>85.182000000000002</v>
      </c>
      <c r="H10360" t="s">
        <v>0</v>
      </c>
      <c r="I10360" s="40"/>
    </row>
    <row r="10361" spans="1:9" x14ac:dyDescent="0.25">
      <c r="A10361">
        <v>64399</v>
      </c>
      <c r="B10361" s="39"/>
      <c r="C10361">
        <v>64301</v>
      </c>
      <c r="G10361" s="39">
        <v>7.2729999999999997</v>
      </c>
      <c r="H10361" t="s">
        <v>0</v>
      </c>
      <c r="I10361" s="40"/>
    </row>
    <row r="10362" spans="1:9" x14ac:dyDescent="0.25">
      <c r="A10362">
        <v>64399</v>
      </c>
      <c r="B10362" s="39"/>
      <c r="C10362">
        <v>64302</v>
      </c>
      <c r="G10362" s="39">
        <v>369.82</v>
      </c>
      <c r="H10362" t="s">
        <v>0</v>
      </c>
      <c r="I10362" s="40"/>
    </row>
    <row r="10363" spans="1:9" x14ac:dyDescent="0.25">
      <c r="A10363">
        <v>64414</v>
      </c>
      <c r="B10363" s="39"/>
      <c r="C10363">
        <v>1915</v>
      </c>
      <c r="G10363" s="39">
        <v>62.378999999999998</v>
      </c>
      <c r="H10363" t="s">
        <v>0</v>
      </c>
      <c r="I10363" s="40"/>
    </row>
    <row r="10364" spans="1:9" x14ac:dyDescent="0.25">
      <c r="A10364">
        <v>64414</v>
      </c>
      <c r="B10364" s="39"/>
      <c r="C10364">
        <v>1985</v>
      </c>
      <c r="G10364" s="39">
        <v>167.94399999999999</v>
      </c>
      <c r="H10364" t="s">
        <v>0</v>
      </c>
      <c r="I10364" s="40"/>
    </row>
    <row r="10365" spans="1:9" x14ac:dyDescent="0.25">
      <c r="A10365">
        <v>64414</v>
      </c>
      <c r="B10365" s="39"/>
      <c r="C10365">
        <v>1991</v>
      </c>
      <c r="G10365" s="39">
        <v>239.92</v>
      </c>
      <c r="H10365" t="s">
        <v>0</v>
      </c>
      <c r="I10365" s="40"/>
    </row>
    <row r="10366" spans="1:9" x14ac:dyDescent="0.25">
      <c r="A10366">
        <v>64414</v>
      </c>
      <c r="B10366" s="39"/>
      <c r="C10366">
        <v>2018</v>
      </c>
      <c r="G10366" s="39">
        <v>14.395</v>
      </c>
      <c r="H10366" t="s">
        <v>0</v>
      </c>
      <c r="I10366" s="40"/>
    </row>
    <row r="10367" spans="1:9" x14ac:dyDescent="0.25">
      <c r="A10367">
        <v>64414</v>
      </c>
      <c r="B10367" s="39"/>
      <c r="C10367">
        <v>2052</v>
      </c>
      <c r="G10367" s="39">
        <v>4.798</v>
      </c>
      <c r="H10367" t="s">
        <v>0</v>
      </c>
      <c r="I10367" s="40"/>
    </row>
    <row r="10368" spans="1:9" x14ac:dyDescent="0.25">
      <c r="A10368">
        <v>64414</v>
      </c>
      <c r="B10368" s="39"/>
      <c r="C10368">
        <v>2063</v>
      </c>
      <c r="G10368" s="39">
        <v>0.95899999999999996</v>
      </c>
      <c r="H10368" t="s">
        <v>0</v>
      </c>
      <c r="I10368" s="40"/>
    </row>
    <row r="10369" spans="1:9" x14ac:dyDescent="0.25">
      <c r="A10369">
        <v>64414</v>
      </c>
      <c r="B10369" s="39"/>
      <c r="C10369">
        <v>2069</v>
      </c>
      <c r="G10369" s="39">
        <v>0.95899999999999996</v>
      </c>
      <c r="H10369" t="s">
        <v>0</v>
      </c>
      <c r="I10369" s="40"/>
    </row>
    <row r="10370" spans="1:9" x14ac:dyDescent="0.25">
      <c r="A10370">
        <v>64414</v>
      </c>
      <c r="B10370" s="39"/>
      <c r="C10370">
        <v>2200</v>
      </c>
      <c r="G10370" s="39">
        <v>492.81099999999998</v>
      </c>
      <c r="H10370" t="s">
        <v>5</v>
      </c>
      <c r="I10370" s="40"/>
    </row>
    <row r="10371" spans="1:9" x14ac:dyDescent="0.25">
      <c r="A10371">
        <v>64414</v>
      </c>
      <c r="B10371" s="39"/>
      <c r="C10371">
        <v>2314</v>
      </c>
      <c r="G10371" s="39">
        <v>1582.18</v>
      </c>
      <c r="H10371" t="s">
        <v>5</v>
      </c>
      <c r="I10371" s="40"/>
    </row>
    <row r="10372" spans="1:9" x14ac:dyDescent="0.25">
      <c r="A10372">
        <v>64414</v>
      </c>
      <c r="B10372" s="39"/>
      <c r="C10372">
        <v>2441</v>
      </c>
      <c r="G10372" s="39">
        <v>1.333</v>
      </c>
      <c r="H10372" t="s">
        <v>2</v>
      </c>
      <c r="I10372" s="40"/>
    </row>
    <row r="10373" spans="1:9" x14ac:dyDescent="0.25">
      <c r="A10373">
        <v>64414</v>
      </c>
      <c r="B10373" s="39"/>
      <c r="C10373">
        <v>2462</v>
      </c>
      <c r="G10373" s="39">
        <v>0.71899999999999997</v>
      </c>
      <c r="H10373" t="s">
        <v>2</v>
      </c>
      <c r="I10373" s="40"/>
    </row>
    <row r="10374" spans="1:9" x14ac:dyDescent="0.25">
      <c r="A10374">
        <v>64414</v>
      </c>
      <c r="B10374" s="39"/>
      <c r="C10374">
        <v>2467</v>
      </c>
      <c r="G10374" s="39">
        <v>1.333</v>
      </c>
      <c r="H10374" t="s">
        <v>2</v>
      </c>
      <c r="I10374" s="40"/>
    </row>
    <row r="10375" spans="1:9" x14ac:dyDescent="0.25">
      <c r="A10375">
        <v>64414</v>
      </c>
      <c r="B10375" s="39"/>
      <c r="C10375">
        <v>2468</v>
      </c>
      <c r="G10375" s="39">
        <v>2.6659999999999999</v>
      </c>
      <c r="H10375" t="s">
        <v>2</v>
      </c>
      <c r="I10375" s="40"/>
    </row>
    <row r="10376" spans="1:9" x14ac:dyDescent="0.25">
      <c r="A10376">
        <v>64414</v>
      </c>
      <c r="B10376" s="39"/>
      <c r="C10376">
        <v>2475</v>
      </c>
      <c r="G10376" s="39">
        <v>1.333</v>
      </c>
      <c r="H10376" t="s">
        <v>2</v>
      </c>
      <c r="I10376" s="40"/>
    </row>
    <row r="10377" spans="1:9" x14ac:dyDescent="0.25">
      <c r="A10377">
        <v>64414</v>
      </c>
      <c r="B10377" s="39"/>
      <c r="C10377">
        <v>2480</v>
      </c>
      <c r="G10377" s="39">
        <v>11.997</v>
      </c>
      <c r="H10377" t="s">
        <v>2</v>
      </c>
      <c r="I10377" s="40"/>
    </row>
    <row r="10378" spans="1:9" x14ac:dyDescent="0.25">
      <c r="A10378">
        <v>64414</v>
      </c>
      <c r="B10378" s="39"/>
      <c r="C10378">
        <v>2482</v>
      </c>
      <c r="G10378" s="39">
        <v>1.333</v>
      </c>
      <c r="H10378" t="s">
        <v>2</v>
      </c>
      <c r="I10378" s="40"/>
    </row>
    <row r="10379" spans="1:9" x14ac:dyDescent="0.25">
      <c r="A10379">
        <v>64414</v>
      </c>
      <c r="B10379" s="39"/>
      <c r="C10379">
        <v>45912</v>
      </c>
      <c r="G10379" s="39">
        <v>0.95899999999999996</v>
      </c>
      <c r="H10379" t="s">
        <v>0</v>
      </c>
      <c r="I10379" s="40"/>
    </row>
    <row r="10380" spans="1:9" x14ac:dyDescent="0.25">
      <c r="A10380">
        <v>64414</v>
      </c>
      <c r="B10380" s="39"/>
      <c r="C10380">
        <v>49073</v>
      </c>
      <c r="G10380" s="39">
        <v>1.4390000000000001</v>
      </c>
      <c r="H10380" t="s">
        <v>0</v>
      </c>
      <c r="I10380" s="40"/>
    </row>
    <row r="10381" spans="1:9" x14ac:dyDescent="0.25">
      <c r="A10381">
        <v>64414</v>
      </c>
      <c r="B10381" s="39"/>
      <c r="C10381">
        <v>50225</v>
      </c>
      <c r="G10381" s="39">
        <v>4.798</v>
      </c>
      <c r="H10381" t="s">
        <v>0</v>
      </c>
      <c r="I10381" s="40"/>
    </row>
    <row r="10382" spans="1:9" x14ac:dyDescent="0.25">
      <c r="A10382">
        <v>64414</v>
      </c>
      <c r="B10382" s="39"/>
      <c r="C10382">
        <v>55551</v>
      </c>
      <c r="G10382" s="39">
        <v>3.8380000000000001</v>
      </c>
      <c r="H10382" t="s">
        <v>0</v>
      </c>
      <c r="I10382" s="40"/>
    </row>
    <row r="10383" spans="1:9" x14ac:dyDescent="0.25">
      <c r="A10383">
        <v>64414</v>
      </c>
      <c r="B10383" s="39"/>
      <c r="C10383">
        <v>55679</v>
      </c>
      <c r="G10383" s="39">
        <v>1.4390000000000001</v>
      </c>
      <c r="H10383" t="s">
        <v>0</v>
      </c>
      <c r="I10383" s="40"/>
    </row>
    <row r="10384" spans="1:9" x14ac:dyDescent="0.25">
      <c r="A10384">
        <v>64414</v>
      </c>
      <c r="B10384" s="39"/>
      <c r="C10384">
        <v>56354</v>
      </c>
      <c r="G10384" s="39">
        <v>10.555999999999999</v>
      </c>
      <c r="H10384" t="s">
        <v>0</v>
      </c>
      <c r="I10384" s="40"/>
    </row>
    <row r="10385" spans="1:9" x14ac:dyDescent="0.25">
      <c r="A10385">
        <v>64414</v>
      </c>
      <c r="B10385" s="39"/>
      <c r="C10385">
        <v>57598</v>
      </c>
      <c r="G10385" s="39">
        <v>129.68600000000001</v>
      </c>
      <c r="H10385" t="s">
        <v>5</v>
      </c>
      <c r="I10385" s="40"/>
    </row>
    <row r="10386" spans="1:9" x14ac:dyDescent="0.25">
      <c r="A10386">
        <v>64414</v>
      </c>
      <c r="B10386" s="39"/>
      <c r="C10386">
        <v>58185</v>
      </c>
      <c r="G10386" s="39">
        <v>0.503</v>
      </c>
      <c r="H10386" t="s">
        <v>0</v>
      </c>
      <c r="I10386" s="40"/>
    </row>
    <row r="10387" spans="1:9" x14ac:dyDescent="0.25">
      <c r="A10387">
        <v>64414</v>
      </c>
      <c r="B10387" s="39"/>
      <c r="C10387">
        <v>60078</v>
      </c>
      <c r="G10387" s="39">
        <v>3060.6089999999999</v>
      </c>
      <c r="H10387" t="s">
        <v>5</v>
      </c>
      <c r="I10387" s="40"/>
    </row>
    <row r="10388" spans="1:9" x14ac:dyDescent="0.25">
      <c r="A10388">
        <v>64414</v>
      </c>
      <c r="B10388" s="39"/>
      <c r="C10388">
        <v>60511</v>
      </c>
      <c r="G10388" s="39">
        <v>479.84100000000001</v>
      </c>
      <c r="H10388" t="s">
        <v>0</v>
      </c>
      <c r="I10388" s="40"/>
    </row>
    <row r="10389" spans="1:9" x14ac:dyDescent="0.25">
      <c r="A10389">
        <v>64415</v>
      </c>
      <c r="B10389" s="39"/>
      <c r="C10389">
        <v>1915</v>
      </c>
      <c r="G10389" s="39">
        <v>51.081000000000003</v>
      </c>
      <c r="H10389" t="s">
        <v>0</v>
      </c>
      <c r="I10389" s="40"/>
    </row>
    <row r="10390" spans="1:9" x14ac:dyDescent="0.25">
      <c r="A10390">
        <v>64415</v>
      </c>
      <c r="B10390" s="39"/>
      <c r="C10390">
        <v>1985</v>
      </c>
      <c r="G10390" s="39">
        <v>162.53100000000001</v>
      </c>
      <c r="H10390" t="s">
        <v>0</v>
      </c>
      <c r="I10390" s="40"/>
    </row>
    <row r="10391" spans="1:9" x14ac:dyDescent="0.25">
      <c r="A10391">
        <v>64415</v>
      </c>
      <c r="B10391" s="39"/>
      <c r="C10391">
        <v>1991</v>
      </c>
      <c r="G10391" s="39">
        <v>232.18700000000001</v>
      </c>
      <c r="H10391" t="s">
        <v>0</v>
      </c>
      <c r="I10391" s="40"/>
    </row>
    <row r="10392" spans="1:9" x14ac:dyDescent="0.25">
      <c r="A10392">
        <v>64415</v>
      </c>
      <c r="B10392" s="39"/>
      <c r="C10392">
        <v>2018</v>
      </c>
      <c r="G10392" s="39">
        <v>20.896000000000001</v>
      </c>
      <c r="H10392" t="s">
        <v>0</v>
      </c>
      <c r="I10392" s="40"/>
    </row>
    <row r="10393" spans="1:9" x14ac:dyDescent="0.25">
      <c r="A10393">
        <v>64415</v>
      </c>
      <c r="B10393" s="39"/>
      <c r="C10393">
        <v>2027</v>
      </c>
      <c r="G10393" s="39">
        <v>0.60299999999999998</v>
      </c>
      <c r="H10393" t="s">
        <v>0</v>
      </c>
      <c r="I10393" s="40"/>
    </row>
    <row r="10394" spans="1:9" x14ac:dyDescent="0.25">
      <c r="A10394">
        <v>64415</v>
      </c>
      <c r="B10394" s="39"/>
      <c r="C10394">
        <v>2056</v>
      </c>
      <c r="G10394" s="39">
        <v>1.625</v>
      </c>
      <c r="H10394" t="s">
        <v>0</v>
      </c>
      <c r="I10394" s="40"/>
    </row>
    <row r="10395" spans="1:9" x14ac:dyDescent="0.25">
      <c r="A10395">
        <v>64415</v>
      </c>
      <c r="B10395" s="39"/>
      <c r="C10395">
        <v>2063</v>
      </c>
      <c r="G10395" s="39">
        <v>2.4140000000000001</v>
      </c>
      <c r="H10395" t="s">
        <v>0</v>
      </c>
      <c r="I10395" s="40"/>
    </row>
    <row r="10396" spans="1:9" x14ac:dyDescent="0.25">
      <c r="A10396">
        <v>64415</v>
      </c>
      <c r="B10396" s="39"/>
      <c r="C10396">
        <v>2069</v>
      </c>
      <c r="G10396" s="39">
        <v>0.92800000000000005</v>
      </c>
      <c r="H10396" t="s">
        <v>0</v>
      </c>
      <c r="I10396" s="40"/>
    </row>
    <row r="10397" spans="1:9" x14ac:dyDescent="0.25">
      <c r="A10397">
        <v>64415</v>
      </c>
      <c r="B10397" s="39"/>
      <c r="C10397">
        <v>2314</v>
      </c>
      <c r="G10397" s="39">
        <v>1506.0809999999999</v>
      </c>
      <c r="H10397" t="s">
        <v>5</v>
      </c>
      <c r="I10397" s="40"/>
    </row>
    <row r="10398" spans="1:9" x14ac:dyDescent="0.25">
      <c r="A10398">
        <v>64415</v>
      </c>
      <c r="B10398" s="39"/>
      <c r="C10398">
        <v>2441</v>
      </c>
      <c r="G10398" s="39">
        <v>1.333</v>
      </c>
      <c r="H10398" t="s">
        <v>2</v>
      </c>
      <c r="I10398" s="40"/>
    </row>
    <row r="10399" spans="1:9" x14ac:dyDescent="0.25">
      <c r="A10399">
        <v>64415</v>
      </c>
      <c r="B10399" s="39"/>
      <c r="C10399">
        <v>2462</v>
      </c>
      <c r="G10399" s="39">
        <v>0.71899999999999997</v>
      </c>
      <c r="H10399" t="s">
        <v>2</v>
      </c>
      <c r="I10399" s="40"/>
    </row>
    <row r="10400" spans="1:9" x14ac:dyDescent="0.25">
      <c r="A10400">
        <v>64415</v>
      </c>
      <c r="B10400" s="39"/>
      <c r="C10400">
        <v>2467</v>
      </c>
      <c r="G10400" s="39">
        <v>1.333</v>
      </c>
      <c r="H10400" t="s">
        <v>2</v>
      </c>
      <c r="I10400" s="40"/>
    </row>
    <row r="10401" spans="1:9" x14ac:dyDescent="0.25">
      <c r="A10401">
        <v>64415</v>
      </c>
      <c r="B10401" s="39"/>
      <c r="C10401">
        <v>2468</v>
      </c>
      <c r="G10401" s="39">
        <v>2.6659999999999999</v>
      </c>
      <c r="H10401" t="s">
        <v>2</v>
      </c>
      <c r="I10401" s="40"/>
    </row>
    <row r="10402" spans="1:9" x14ac:dyDescent="0.25">
      <c r="A10402">
        <v>64415</v>
      </c>
      <c r="B10402" s="39"/>
      <c r="C10402">
        <v>2475</v>
      </c>
      <c r="G10402" s="39">
        <v>1.333</v>
      </c>
      <c r="H10402" t="s">
        <v>2</v>
      </c>
      <c r="I10402" s="40"/>
    </row>
    <row r="10403" spans="1:9" x14ac:dyDescent="0.25">
      <c r="A10403">
        <v>64415</v>
      </c>
      <c r="B10403" s="39"/>
      <c r="C10403">
        <v>2480</v>
      </c>
      <c r="G10403" s="39">
        <v>11.997</v>
      </c>
      <c r="H10403" t="s">
        <v>2</v>
      </c>
      <c r="I10403" s="40"/>
    </row>
    <row r="10404" spans="1:9" x14ac:dyDescent="0.25">
      <c r="A10404">
        <v>64415</v>
      </c>
      <c r="B10404" s="39"/>
      <c r="C10404">
        <v>2482</v>
      </c>
      <c r="G10404" s="39">
        <v>1.333</v>
      </c>
      <c r="H10404" t="s">
        <v>2</v>
      </c>
      <c r="I10404" s="40"/>
    </row>
    <row r="10405" spans="1:9" x14ac:dyDescent="0.25">
      <c r="A10405">
        <v>64415</v>
      </c>
      <c r="B10405" s="39"/>
      <c r="C10405">
        <v>22621</v>
      </c>
      <c r="G10405" s="39">
        <v>464.375</v>
      </c>
      <c r="H10405" t="s">
        <v>0</v>
      </c>
      <c r="I10405" s="40"/>
    </row>
    <row r="10406" spans="1:9" x14ac:dyDescent="0.25">
      <c r="A10406">
        <v>64415</v>
      </c>
      <c r="B10406" s="39"/>
      <c r="C10406">
        <v>46227</v>
      </c>
      <c r="G10406" s="39">
        <v>1330.375</v>
      </c>
      <c r="H10406" t="s">
        <v>5</v>
      </c>
      <c r="I10406" s="40"/>
    </row>
    <row r="10407" spans="1:9" x14ac:dyDescent="0.25">
      <c r="A10407">
        <v>64415</v>
      </c>
      <c r="B10407" s="39"/>
      <c r="C10407">
        <v>49073</v>
      </c>
      <c r="G10407" s="39">
        <v>1.393</v>
      </c>
      <c r="H10407" t="s">
        <v>0</v>
      </c>
      <c r="I10407" s="40"/>
    </row>
    <row r="10408" spans="1:9" x14ac:dyDescent="0.25">
      <c r="A10408">
        <v>64415</v>
      </c>
      <c r="B10408" s="39"/>
      <c r="C10408">
        <v>50225</v>
      </c>
      <c r="G10408" s="39">
        <v>11.609</v>
      </c>
      <c r="H10408" t="s">
        <v>0</v>
      </c>
      <c r="I10408" s="40"/>
    </row>
    <row r="10409" spans="1:9" x14ac:dyDescent="0.25">
      <c r="A10409">
        <v>64415</v>
      </c>
      <c r="B10409" s="39"/>
      <c r="C10409">
        <v>53964</v>
      </c>
      <c r="G10409" s="39">
        <v>4.6429999999999998</v>
      </c>
      <c r="H10409" t="s">
        <v>0</v>
      </c>
      <c r="I10409" s="40"/>
    </row>
    <row r="10410" spans="1:9" x14ac:dyDescent="0.25">
      <c r="A10410">
        <v>64415</v>
      </c>
      <c r="B10410" s="39"/>
      <c r="C10410">
        <v>56354</v>
      </c>
      <c r="G10410" s="39">
        <v>23.218</v>
      </c>
      <c r="H10410" t="s">
        <v>0</v>
      </c>
      <c r="I10410" s="40"/>
    </row>
    <row r="10411" spans="1:9" x14ac:dyDescent="0.25">
      <c r="A10411">
        <v>64415</v>
      </c>
      <c r="B10411" s="39"/>
      <c r="C10411">
        <v>56357</v>
      </c>
      <c r="G10411" s="39">
        <v>3.343</v>
      </c>
      <c r="H10411" t="s">
        <v>0</v>
      </c>
      <c r="I10411" s="40"/>
    </row>
    <row r="10412" spans="1:9" x14ac:dyDescent="0.25">
      <c r="A10412">
        <v>64415</v>
      </c>
      <c r="B10412" s="39"/>
      <c r="C10412">
        <v>58185</v>
      </c>
      <c r="G10412" s="39">
        <v>1.625</v>
      </c>
      <c r="H10412" t="s">
        <v>0</v>
      </c>
      <c r="I10412" s="40"/>
    </row>
    <row r="10413" spans="1:9" x14ac:dyDescent="0.25">
      <c r="A10413">
        <v>64415</v>
      </c>
      <c r="B10413" s="39"/>
      <c r="C10413">
        <v>58583</v>
      </c>
      <c r="G10413" s="39">
        <v>1731.9949999999999</v>
      </c>
      <c r="H10413" t="s">
        <v>5</v>
      </c>
      <c r="I10413" s="40"/>
    </row>
    <row r="10414" spans="1:9" x14ac:dyDescent="0.25">
      <c r="A10414">
        <v>64415</v>
      </c>
      <c r="B10414" s="39"/>
      <c r="C10414">
        <v>59385</v>
      </c>
      <c r="G10414" s="39">
        <v>702.83600000000001</v>
      </c>
      <c r="H10414" t="s">
        <v>5</v>
      </c>
      <c r="I10414" s="40"/>
    </row>
    <row r="10415" spans="1:9" x14ac:dyDescent="0.25">
      <c r="A10415">
        <v>64415</v>
      </c>
      <c r="B10415" s="39"/>
      <c r="C10415">
        <v>60078</v>
      </c>
      <c r="G10415" s="39">
        <v>12249.473</v>
      </c>
      <c r="H10415" t="s">
        <v>5</v>
      </c>
      <c r="I10415" s="40"/>
    </row>
    <row r="10416" spans="1:9" x14ac:dyDescent="0.25">
      <c r="A10416">
        <v>64418</v>
      </c>
      <c r="B10416" s="39"/>
      <c r="C10416">
        <v>1985</v>
      </c>
      <c r="G10416" s="39">
        <v>354.39600000000002</v>
      </c>
      <c r="H10416" t="s">
        <v>0</v>
      </c>
      <c r="I10416" s="40"/>
    </row>
    <row r="10417" spans="1:9" x14ac:dyDescent="0.25">
      <c r="A10417">
        <v>64418</v>
      </c>
      <c r="B10417" s="39"/>
      <c r="C10417">
        <v>2018</v>
      </c>
      <c r="G10417" s="39">
        <v>31.045999999999999</v>
      </c>
      <c r="H10417" t="s">
        <v>0</v>
      </c>
      <c r="I10417" s="40"/>
    </row>
    <row r="10418" spans="1:9" x14ac:dyDescent="0.25">
      <c r="A10418">
        <v>64418</v>
      </c>
      <c r="B10418" s="39"/>
      <c r="C10418">
        <v>2058</v>
      </c>
      <c r="G10418" s="39">
        <v>20.696999999999999</v>
      </c>
      <c r="H10418" t="s">
        <v>0</v>
      </c>
      <c r="I10418" s="40"/>
    </row>
    <row r="10419" spans="1:9" x14ac:dyDescent="0.25">
      <c r="A10419">
        <v>64418</v>
      </c>
      <c r="B10419" s="39"/>
      <c r="C10419">
        <v>2441</v>
      </c>
      <c r="G10419" s="39">
        <v>5</v>
      </c>
      <c r="H10419" t="s">
        <v>2</v>
      </c>
      <c r="I10419" s="40"/>
    </row>
    <row r="10420" spans="1:9" x14ac:dyDescent="0.25">
      <c r="A10420">
        <v>64418</v>
      </c>
      <c r="B10420" s="39"/>
      <c r="C10420">
        <v>57691</v>
      </c>
      <c r="G10420" s="39">
        <v>9.52</v>
      </c>
      <c r="H10420" t="s">
        <v>0</v>
      </c>
      <c r="I10420" s="40"/>
    </row>
    <row r="10421" spans="1:9" x14ac:dyDescent="0.25">
      <c r="A10421">
        <v>64418</v>
      </c>
      <c r="B10421" s="39"/>
      <c r="C10421">
        <v>58128</v>
      </c>
      <c r="G10421" s="39">
        <v>40</v>
      </c>
      <c r="H10421" t="s">
        <v>2</v>
      </c>
      <c r="I10421" s="40"/>
    </row>
    <row r="10422" spans="1:9" x14ac:dyDescent="0.25">
      <c r="A10422">
        <v>64418</v>
      </c>
      <c r="B10422" s="39"/>
      <c r="C10422">
        <v>59196</v>
      </c>
      <c r="G10422" s="39">
        <v>51.743000000000002</v>
      </c>
      <c r="H10422" t="s">
        <v>0</v>
      </c>
      <c r="I10422" s="40"/>
    </row>
    <row r="10423" spans="1:9" x14ac:dyDescent="0.25">
      <c r="A10423">
        <v>64418</v>
      </c>
      <c r="B10423" s="39"/>
      <c r="C10423">
        <v>64334</v>
      </c>
      <c r="G10423" s="39">
        <v>10.348000000000001</v>
      </c>
      <c r="H10423" t="s">
        <v>0</v>
      </c>
      <c r="I10423" s="40"/>
    </row>
    <row r="10424" spans="1:9" x14ac:dyDescent="0.25">
      <c r="A10424">
        <v>64418</v>
      </c>
      <c r="B10424" s="39"/>
      <c r="C10424">
        <v>64335</v>
      </c>
      <c r="G10424" s="39">
        <v>517.43399999999997</v>
      </c>
      <c r="H10424" t="s">
        <v>0</v>
      </c>
      <c r="I10424" s="40"/>
    </row>
    <row r="10425" spans="1:9" x14ac:dyDescent="0.25">
      <c r="A10425">
        <v>64418</v>
      </c>
      <c r="B10425" s="39"/>
      <c r="C10425">
        <v>64412</v>
      </c>
      <c r="G10425" s="39">
        <v>4.8120000000000003</v>
      </c>
      <c r="H10425" t="s">
        <v>0</v>
      </c>
      <c r="I10425" s="40"/>
    </row>
    <row r="10426" spans="1:9" x14ac:dyDescent="0.25">
      <c r="A10426">
        <v>64421</v>
      </c>
      <c r="B10426" s="39"/>
      <c r="C10426">
        <v>1909</v>
      </c>
      <c r="G10426" s="39">
        <v>241.66200000000001</v>
      </c>
      <c r="H10426" t="s">
        <v>0</v>
      </c>
      <c r="I10426" s="40"/>
    </row>
    <row r="10427" spans="1:9" x14ac:dyDescent="0.25">
      <c r="A10427">
        <v>64421</v>
      </c>
      <c r="B10427" s="39"/>
      <c r="C10427">
        <v>2026</v>
      </c>
      <c r="G10427" s="39">
        <v>1.4490000000000001</v>
      </c>
      <c r="H10427" t="s">
        <v>0</v>
      </c>
      <c r="I10427" s="40"/>
    </row>
    <row r="10428" spans="1:9" x14ac:dyDescent="0.25">
      <c r="A10428">
        <v>64421</v>
      </c>
      <c r="B10428" s="39"/>
      <c r="C10428">
        <v>2092</v>
      </c>
      <c r="G10428" s="39">
        <v>1.4490000000000001</v>
      </c>
      <c r="H10428" t="s">
        <v>0</v>
      </c>
      <c r="I10428" s="40"/>
    </row>
    <row r="10429" spans="1:9" x14ac:dyDescent="0.25">
      <c r="A10429">
        <v>64421</v>
      </c>
      <c r="B10429" s="39"/>
      <c r="C10429">
        <v>2111</v>
      </c>
      <c r="G10429" s="39">
        <v>2.4159999999999999</v>
      </c>
      <c r="H10429" t="s">
        <v>0</v>
      </c>
      <c r="I10429" s="40"/>
    </row>
    <row r="10430" spans="1:9" x14ac:dyDescent="0.25">
      <c r="A10430">
        <v>64421</v>
      </c>
      <c r="B10430" s="39"/>
      <c r="C10430">
        <v>2462</v>
      </c>
      <c r="G10430" s="39">
        <v>0.54</v>
      </c>
      <c r="H10430" t="s">
        <v>2</v>
      </c>
      <c r="I10430" s="40"/>
    </row>
    <row r="10431" spans="1:9" x14ac:dyDescent="0.25">
      <c r="A10431">
        <v>64421</v>
      </c>
      <c r="B10431" s="39"/>
      <c r="C10431">
        <v>2474</v>
      </c>
      <c r="G10431" s="39">
        <v>1</v>
      </c>
      <c r="H10431" t="s">
        <v>2</v>
      </c>
      <c r="I10431" s="40"/>
    </row>
    <row r="10432" spans="1:9" x14ac:dyDescent="0.25">
      <c r="A10432">
        <v>64421</v>
      </c>
      <c r="B10432" s="39"/>
      <c r="C10432">
        <v>32001</v>
      </c>
      <c r="G10432" s="39">
        <v>1</v>
      </c>
      <c r="H10432" t="s">
        <v>2</v>
      </c>
      <c r="I10432" s="40"/>
    </row>
    <row r="10433" spans="1:9" x14ac:dyDescent="0.25">
      <c r="A10433">
        <v>64421</v>
      </c>
      <c r="B10433" s="39"/>
      <c r="C10433">
        <v>47477</v>
      </c>
      <c r="G10433" s="39">
        <v>0.5</v>
      </c>
      <c r="H10433" t="s">
        <v>2</v>
      </c>
      <c r="I10433" s="40"/>
    </row>
    <row r="10434" spans="1:9" x14ac:dyDescent="0.25">
      <c r="A10434">
        <v>64421</v>
      </c>
      <c r="B10434" s="39"/>
      <c r="C10434">
        <v>48290</v>
      </c>
      <c r="G10434" s="39">
        <v>5</v>
      </c>
      <c r="H10434" t="s">
        <v>2</v>
      </c>
      <c r="I10434" s="40"/>
    </row>
    <row r="10435" spans="1:9" x14ac:dyDescent="0.25">
      <c r="A10435">
        <v>64421</v>
      </c>
      <c r="B10435" s="39"/>
      <c r="C10435">
        <v>49092</v>
      </c>
      <c r="G10435" s="39">
        <v>724.98699999999997</v>
      </c>
      <c r="H10435" t="s">
        <v>0</v>
      </c>
      <c r="I10435" s="40"/>
    </row>
    <row r="10436" spans="1:9" x14ac:dyDescent="0.25">
      <c r="A10436">
        <v>64421</v>
      </c>
      <c r="B10436" s="39"/>
      <c r="C10436">
        <v>64413</v>
      </c>
      <c r="G10436" s="39">
        <v>19.332999999999998</v>
      </c>
      <c r="H10436" t="s">
        <v>0</v>
      </c>
      <c r="I10436" s="40"/>
    </row>
    <row r="10437" spans="1:9" x14ac:dyDescent="0.25">
      <c r="A10437">
        <v>64421</v>
      </c>
      <c r="B10437" s="39"/>
      <c r="C10437">
        <v>65462</v>
      </c>
      <c r="G10437" s="39">
        <v>7.7329999999999997</v>
      </c>
      <c r="H10437" t="s">
        <v>0</v>
      </c>
      <c r="I10437" s="40"/>
    </row>
    <row r="10438" spans="1:9" x14ac:dyDescent="0.25">
      <c r="A10438">
        <v>64421</v>
      </c>
      <c r="B10438" s="39"/>
      <c r="C10438">
        <v>500633</v>
      </c>
      <c r="G10438" s="39">
        <v>0.96599999999999997</v>
      </c>
      <c r="H10438" t="s">
        <v>0</v>
      </c>
      <c r="I10438" s="40"/>
    </row>
    <row r="10439" spans="1:9" x14ac:dyDescent="0.25">
      <c r="A10439">
        <v>64423</v>
      </c>
      <c r="B10439" s="39"/>
      <c r="C10439">
        <v>1909</v>
      </c>
      <c r="G10439" s="39">
        <v>246.01400000000001</v>
      </c>
      <c r="H10439" t="s">
        <v>0</v>
      </c>
      <c r="I10439" s="40"/>
    </row>
    <row r="10440" spans="1:9" x14ac:dyDescent="0.25">
      <c r="A10440">
        <v>64423</v>
      </c>
      <c r="B10440" s="39"/>
      <c r="C10440">
        <v>2026</v>
      </c>
      <c r="G10440" s="39">
        <v>1.476</v>
      </c>
      <c r="H10440" t="s">
        <v>0</v>
      </c>
      <c r="I10440" s="40"/>
    </row>
    <row r="10441" spans="1:9" x14ac:dyDescent="0.25">
      <c r="A10441">
        <v>64423</v>
      </c>
      <c r="B10441" s="39"/>
      <c r="C10441">
        <v>2092</v>
      </c>
      <c r="G10441" s="39">
        <v>0.98399999999999999</v>
      </c>
      <c r="H10441" t="s">
        <v>0</v>
      </c>
      <c r="I10441" s="40"/>
    </row>
    <row r="10442" spans="1:9" x14ac:dyDescent="0.25">
      <c r="A10442">
        <v>64423</v>
      </c>
      <c r="B10442" s="39"/>
      <c r="C10442">
        <v>2111</v>
      </c>
      <c r="G10442" s="39">
        <v>1.968</v>
      </c>
      <c r="H10442" t="s">
        <v>0</v>
      </c>
      <c r="I10442" s="40"/>
    </row>
    <row r="10443" spans="1:9" x14ac:dyDescent="0.25">
      <c r="A10443">
        <v>64423</v>
      </c>
      <c r="B10443" s="39"/>
      <c r="C10443">
        <v>2462</v>
      </c>
      <c r="G10443" s="39">
        <v>0.54</v>
      </c>
      <c r="H10443" t="s">
        <v>2</v>
      </c>
      <c r="I10443" s="40"/>
    </row>
    <row r="10444" spans="1:9" x14ac:dyDescent="0.25">
      <c r="A10444">
        <v>64423</v>
      </c>
      <c r="B10444" s="39"/>
      <c r="C10444">
        <v>2474</v>
      </c>
      <c r="G10444" s="39">
        <v>1</v>
      </c>
      <c r="H10444" t="s">
        <v>2</v>
      </c>
      <c r="I10444" s="40"/>
    </row>
    <row r="10445" spans="1:9" x14ac:dyDescent="0.25">
      <c r="A10445">
        <v>64423</v>
      </c>
      <c r="B10445" s="39"/>
      <c r="C10445">
        <v>32001</v>
      </c>
      <c r="G10445" s="39">
        <v>1</v>
      </c>
      <c r="H10445" t="s">
        <v>2</v>
      </c>
      <c r="I10445" s="40"/>
    </row>
    <row r="10446" spans="1:9" x14ac:dyDescent="0.25">
      <c r="A10446">
        <v>64423</v>
      </c>
      <c r="B10446" s="39"/>
      <c r="C10446">
        <v>47477</v>
      </c>
      <c r="G10446" s="39">
        <v>0.5</v>
      </c>
      <c r="H10446" t="s">
        <v>2</v>
      </c>
      <c r="I10446" s="40"/>
    </row>
    <row r="10447" spans="1:9" x14ac:dyDescent="0.25">
      <c r="A10447">
        <v>64423</v>
      </c>
      <c r="B10447" s="39"/>
      <c r="C10447">
        <v>48290</v>
      </c>
      <c r="G10447" s="39">
        <v>5</v>
      </c>
      <c r="H10447" t="s">
        <v>2</v>
      </c>
      <c r="I10447" s="40"/>
    </row>
    <row r="10448" spans="1:9" x14ac:dyDescent="0.25">
      <c r="A10448">
        <v>64423</v>
      </c>
      <c r="B10448" s="39"/>
      <c r="C10448">
        <v>49092</v>
      </c>
      <c r="G10448" s="39">
        <v>738.04300000000001</v>
      </c>
      <c r="H10448" t="s">
        <v>0</v>
      </c>
      <c r="I10448" s="40"/>
    </row>
    <row r="10449" spans="1:9" x14ac:dyDescent="0.25">
      <c r="A10449">
        <v>64423</v>
      </c>
      <c r="B10449" s="39"/>
      <c r="C10449">
        <v>59353</v>
      </c>
      <c r="G10449" s="39">
        <v>1.18</v>
      </c>
      <c r="H10449" t="s">
        <v>0</v>
      </c>
      <c r="I10449" s="40"/>
    </row>
    <row r="10450" spans="1:9" x14ac:dyDescent="0.25">
      <c r="A10450">
        <v>64423</v>
      </c>
      <c r="B10450" s="39"/>
      <c r="C10450">
        <v>60078</v>
      </c>
      <c r="G10450" s="39">
        <v>2.952</v>
      </c>
      <c r="H10450" t="s">
        <v>0</v>
      </c>
      <c r="I10450" s="40"/>
    </row>
    <row r="10451" spans="1:9" x14ac:dyDescent="0.25">
      <c r="A10451">
        <v>64423</v>
      </c>
      <c r="B10451" s="39"/>
      <c r="C10451">
        <v>65462</v>
      </c>
      <c r="G10451" s="39">
        <v>6.3959999999999999</v>
      </c>
      <c r="H10451" t="s">
        <v>0</v>
      </c>
      <c r="I10451" s="40"/>
    </row>
    <row r="10452" spans="1:9" x14ac:dyDescent="0.25">
      <c r="A10452">
        <v>64423</v>
      </c>
      <c r="B10452" s="39"/>
      <c r="C10452">
        <v>500633</v>
      </c>
      <c r="G10452" s="39">
        <v>0.98399999999999999</v>
      </c>
      <c r="H10452" t="s">
        <v>0</v>
      </c>
      <c r="I10452" s="40"/>
    </row>
    <row r="10453" spans="1:9" x14ac:dyDescent="0.25">
      <c r="A10453">
        <v>64450</v>
      </c>
      <c r="B10453" s="39"/>
      <c r="C10453">
        <v>1909</v>
      </c>
      <c r="G10453" s="39">
        <v>245.285</v>
      </c>
      <c r="H10453" t="s">
        <v>0</v>
      </c>
      <c r="I10453" s="40"/>
    </row>
    <row r="10454" spans="1:9" x14ac:dyDescent="0.25">
      <c r="A10454">
        <v>64450</v>
      </c>
      <c r="B10454" s="39"/>
      <c r="C10454">
        <v>2026</v>
      </c>
      <c r="G10454" s="39">
        <v>1.4710000000000001</v>
      </c>
      <c r="H10454" t="s">
        <v>0</v>
      </c>
      <c r="I10454" s="40"/>
    </row>
    <row r="10455" spans="1:9" x14ac:dyDescent="0.25">
      <c r="A10455">
        <v>64450</v>
      </c>
      <c r="B10455" s="39"/>
      <c r="C10455">
        <v>2092</v>
      </c>
      <c r="G10455" s="39">
        <v>0.98099999999999998</v>
      </c>
      <c r="H10455" t="s">
        <v>0</v>
      </c>
      <c r="I10455" s="40"/>
    </row>
    <row r="10456" spans="1:9" x14ac:dyDescent="0.25">
      <c r="A10456">
        <v>64450</v>
      </c>
      <c r="B10456" s="39"/>
      <c r="C10456">
        <v>2111</v>
      </c>
      <c r="G10456" s="39">
        <v>1.962</v>
      </c>
      <c r="H10456" t="s">
        <v>0</v>
      </c>
      <c r="I10456" s="40"/>
    </row>
    <row r="10457" spans="1:9" x14ac:dyDescent="0.25">
      <c r="A10457">
        <v>64450</v>
      </c>
      <c r="B10457" s="39"/>
      <c r="C10457">
        <v>2441</v>
      </c>
      <c r="G10457" s="39">
        <v>1.05</v>
      </c>
      <c r="H10457" t="s">
        <v>2</v>
      </c>
      <c r="I10457" s="40"/>
    </row>
    <row r="10458" spans="1:9" x14ac:dyDescent="0.25">
      <c r="A10458">
        <v>64450</v>
      </c>
      <c r="B10458" s="39"/>
      <c r="C10458">
        <v>2453</v>
      </c>
      <c r="G10458" s="39">
        <v>1.05</v>
      </c>
      <c r="H10458" t="s">
        <v>2</v>
      </c>
      <c r="I10458" s="40"/>
    </row>
    <row r="10459" spans="1:9" x14ac:dyDescent="0.25">
      <c r="A10459">
        <v>64450</v>
      </c>
      <c r="B10459" s="39"/>
      <c r="C10459">
        <v>2462</v>
      </c>
      <c r="G10459" s="39">
        <v>0.56699999999999995</v>
      </c>
      <c r="H10459" t="s">
        <v>2</v>
      </c>
      <c r="I10459" s="40"/>
    </row>
    <row r="10460" spans="1:9" x14ac:dyDescent="0.25">
      <c r="A10460">
        <v>64450</v>
      </c>
      <c r="B10460" s="39"/>
      <c r="C10460">
        <v>2467</v>
      </c>
      <c r="G10460" s="39">
        <v>1.05</v>
      </c>
      <c r="H10460" t="s">
        <v>2</v>
      </c>
      <c r="I10460" s="40"/>
    </row>
    <row r="10461" spans="1:9" x14ac:dyDescent="0.25">
      <c r="A10461">
        <v>64450</v>
      </c>
      <c r="B10461" s="39"/>
      <c r="C10461">
        <v>2468</v>
      </c>
      <c r="G10461" s="39">
        <v>2.1</v>
      </c>
      <c r="H10461" t="s">
        <v>2</v>
      </c>
      <c r="I10461" s="40"/>
    </row>
    <row r="10462" spans="1:9" x14ac:dyDescent="0.25">
      <c r="A10462">
        <v>64450</v>
      </c>
      <c r="B10462" s="39"/>
      <c r="C10462">
        <v>23835</v>
      </c>
      <c r="G10462" s="39">
        <v>1.9E-2</v>
      </c>
      <c r="H10462" t="s">
        <v>0</v>
      </c>
      <c r="I10462" s="40"/>
    </row>
    <row r="10463" spans="1:9" x14ac:dyDescent="0.25">
      <c r="A10463">
        <v>64450</v>
      </c>
      <c r="B10463" s="39"/>
      <c r="C10463">
        <v>45441</v>
      </c>
      <c r="G10463" s="39">
        <v>2.9430000000000001</v>
      </c>
      <c r="H10463" t="s">
        <v>0</v>
      </c>
      <c r="I10463" s="40"/>
    </row>
    <row r="10464" spans="1:9" x14ac:dyDescent="0.25">
      <c r="A10464">
        <v>64450</v>
      </c>
      <c r="B10464" s="39"/>
      <c r="C10464">
        <v>47477</v>
      </c>
      <c r="G10464" s="39">
        <v>0.21</v>
      </c>
      <c r="H10464" t="s">
        <v>2</v>
      </c>
      <c r="I10464" s="40"/>
    </row>
    <row r="10465" spans="1:9" x14ac:dyDescent="0.25">
      <c r="A10465">
        <v>64450</v>
      </c>
      <c r="B10465" s="39"/>
      <c r="C10465">
        <v>49092</v>
      </c>
      <c r="G10465" s="39">
        <v>735.85599999999999</v>
      </c>
      <c r="H10465" t="s">
        <v>0</v>
      </c>
      <c r="I10465" s="40"/>
    </row>
    <row r="10466" spans="1:9" x14ac:dyDescent="0.25">
      <c r="A10466">
        <v>64450</v>
      </c>
      <c r="B10466" s="39"/>
      <c r="C10466">
        <v>54993</v>
      </c>
      <c r="G10466" s="39">
        <v>1.177</v>
      </c>
      <c r="H10466" t="s">
        <v>0</v>
      </c>
      <c r="I10466" s="40"/>
    </row>
    <row r="10467" spans="1:9" x14ac:dyDescent="0.25">
      <c r="A10467">
        <v>64450</v>
      </c>
      <c r="B10467" s="39"/>
      <c r="C10467">
        <v>60078</v>
      </c>
      <c r="G10467" s="39">
        <v>2.9430000000000001</v>
      </c>
      <c r="H10467" t="s">
        <v>0</v>
      </c>
      <c r="I10467" s="40"/>
    </row>
    <row r="10468" spans="1:9" x14ac:dyDescent="0.25">
      <c r="A10468">
        <v>64450</v>
      </c>
      <c r="B10468" s="39"/>
      <c r="C10468">
        <v>65462</v>
      </c>
      <c r="G10468" s="39">
        <v>6.3769999999999998</v>
      </c>
      <c r="H10468" t="s">
        <v>0</v>
      </c>
      <c r="I10468" s="40"/>
    </row>
    <row r="10469" spans="1:9" x14ac:dyDescent="0.25">
      <c r="A10469">
        <v>64450</v>
      </c>
      <c r="B10469" s="39"/>
      <c r="C10469">
        <v>500633</v>
      </c>
      <c r="G10469" s="39">
        <v>0.98099999999999998</v>
      </c>
      <c r="H10469" t="s">
        <v>0</v>
      </c>
      <c r="I10469" s="40"/>
    </row>
    <row r="10470" spans="1:9" x14ac:dyDescent="0.25">
      <c r="A10470">
        <v>64456</v>
      </c>
      <c r="B10470" s="39"/>
      <c r="C10470">
        <v>2026</v>
      </c>
      <c r="G10470" s="39">
        <v>1.478</v>
      </c>
      <c r="H10470" t="s">
        <v>0</v>
      </c>
      <c r="I10470" s="40"/>
    </row>
    <row r="10471" spans="1:9" x14ac:dyDescent="0.25">
      <c r="A10471">
        <v>64456</v>
      </c>
      <c r="B10471" s="39"/>
      <c r="C10471">
        <v>2092</v>
      </c>
      <c r="G10471" s="39">
        <v>1.478</v>
      </c>
      <c r="H10471" t="s">
        <v>0</v>
      </c>
      <c r="I10471" s="40"/>
    </row>
    <row r="10472" spans="1:9" x14ac:dyDescent="0.25">
      <c r="A10472">
        <v>64456</v>
      </c>
      <c r="B10472" s="39"/>
      <c r="C10472">
        <v>2111</v>
      </c>
      <c r="G10472" s="39">
        <v>2.4630000000000001</v>
      </c>
      <c r="H10472" t="s">
        <v>0</v>
      </c>
      <c r="I10472" s="40"/>
    </row>
    <row r="10473" spans="1:9" x14ac:dyDescent="0.25">
      <c r="A10473">
        <v>64456</v>
      </c>
      <c r="B10473" s="39"/>
      <c r="C10473">
        <v>2236</v>
      </c>
      <c r="G10473" s="39">
        <v>0.19700000000000001</v>
      </c>
      <c r="H10473" t="s">
        <v>0</v>
      </c>
      <c r="I10473" s="40"/>
    </row>
    <row r="10474" spans="1:9" x14ac:dyDescent="0.25">
      <c r="A10474">
        <v>64456</v>
      </c>
      <c r="B10474" s="39"/>
      <c r="C10474">
        <v>2462</v>
      </c>
      <c r="G10474" s="39">
        <v>0.54</v>
      </c>
      <c r="H10474" t="s">
        <v>2</v>
      </c>
      <c r="I10474" s="40"/>
    </row>
    <row r="10475" spans="1:9" x14ac:dyDescent="0.25">
      <c r="A10475">
        <v>64456</v>
      </c>
      <c r="B10475" s="39"/>
      <c r="C10475">
        <v>2474</v>
      </c>
      <c r="G10475" s="39">
        <v>1</v>
      </c>
      <c r="H10475" t="s">
        <v>2</v>
      </c>
      <c r="I10475" s="40"/>
    </row>
    <row r="10476" spans="1:9" x14ac:dyDescent="0.25">
      <c r="A10476">
        <v>64456</v>
      </c>
      <c r="B10476" s="39"/>
      <c r="C10476">
        <v>32001</v>
      </c>
      <c r="G10476" s="39">
        <v>1</v>
      </c>
      <c r="H10476" t="s">
        <v>2</v>
      </c>
      <c r="I10476" s="40"/>
    </row>
    <row r="10477" spans="1:9" x14ac:dyDescent="0.25">
      <c r="A10477">
        <v>64456</v>
      </c>
      <c r="B10477" s="39"/>
      <c r="C10477">
        <v>47477</v>
      </c>
      <c r="G10477" s="39">
        <v>0.5</v>
      </c>
      <c r="H10477" t="s">
        <v>2</v>
      </c>
      <c r="I10477" s="40"/>
    </row>
    <row r="10478" spans="1:9" x14ac:dyDescent="0.25">
      <c r="A10478">
        <v>64456</v>
      </c>
      <c r="B10478" s="39"/>
      <c r="C10478">
        <v>48290</v>
      </c>
      <c r="G10478" s="39">
        <v>5</v>
      </c>
      <c r="H10478" t="s">
        <v>2</v>
      </c>
      <c r="I10478" s="40"/>
    </row>
    <row r="10479" spans="1:9" x14ac:dyDescent="0.25">
      <c r="A10479">
        <v>64456</v>
      </c>
      <c r="B10479" s="39"/>
      <c r="C10479">
        <v>64195</v>
      </c>
      <c r="G10479" s="39">
        <v>985.51199999999994</v>
      </c>
      <c r="H10479" t="s">
        <v>0</v>
      </c>
      <c r="I10479" s="40"/>
    </row>
    <row r="10480" spans="1:9" x14ac:dyDescent="0.25">
      <c r="A10480">
        <v>64456</v>
      </c>
      <c r="B10480" s="39"/>
      <c r="C10480">
        <v>65462</v>
      </c>
      <c r="G10480" s="39">
        <v>7.8840000000000003</v>
      </c>
      <c r="H10480" t="s">
        <v>0</v>
      </c>
      <c r="I10480" s="40"/>
    </row>
    <row r="10481" spans="1:9" x14ac:dyDescent="0.25">
      <c r="A10481">
        <v>64456</v>
      </c>
      <c r="B10481" s="39"/>
      <c r="C10481">
        <v>500633</v>
      </c>
      <c r="G10481" s="39">
        <v>0.98499999999999999</v>
      </c>
      <c r="H10481" t="s">
        <v>0</v>
      </c>
      <c r="I10481" s="40"/>
    </row>
    <row r="10482" spans="1:9" x14ac:dyDescent="0.25">
      <c r="A10482">
        <v>64479</v>
      </c>
      <c r="B10482" s="39"/>
      <c r="C10482">
        <v>1915</v>
      </c>
      <c r="G10482" s="39">
        <v>51.093000000000004</v>
      </c>
      <c r="H10482" t="s">
        <v>0</v>
      </c>
      <c r="I10482" s="40"/>
    </row>
    <row r="10483" spans="1:9" x14ac:dyDescent="0.25">
      <c r="A10483">
        <v>64479</v>
      </c>
      <c r="B10483" s="39"/>
      <c r="C10483">
        <v>1985</v>
      </c>
      <c r="G10483" s="39">
        <v>162.57</v>
      </c>
      <c r="H10483" t="s">
        <v>0</v>
      </c>
      <c r="I10483" s="40"/>
    </row>
    <row r="10484" spans="1:9" x14ac:dyDescent="0.25">
      <c r="A10484">
        <v>64479</v>
      </c>
      <c r="B10484" s="39"/>
      <c r="C10484">
        <v>1991</v>
      </c>
      <c r="G10484" s="39">
        <v>232.24299999999999</v>
      </c>
      <c r="H10484" t="s">
        <v>0</v>
      </c>
      <c r="I10484" s="40"/>
    </row>
    <row r="10485" spans="1:9" x14ac:dyDescent="0.25">
      <c r="A10485">
        <v>64479</v>
      </c>
      <c r="B10485" s="39"/>
      <c r="C10485">
        <v>2018</v>
      </c>
      <c r="G10485" s="39">
        <v>20.901</v>
      </c>
      <c r="H10485" t="s">
        <v>0</v>
      </c>
      <c r="I10485" s="40"/>
    </row>
    <row r="10486" spans="1:9" x14ac:dyDescent="0.25">
      <c r="A10486">
        <v>64479</v>
      </c>
      <c r="B10486" s="39"/>
      <c r="C10486">
        <v>2027</v>
      </c>
      <c r="G10486" s="39">
        <v>0.60299999999999998</v>
      </c>
      <c r="H10486" t="s">
        <v>0</v>
      </c>
      <c r="I10486" s="40"/>
    </row>
    <row r="10487" spans="1:9" x14ac:dyDescent="0.25">
      <c r="A10487">
        <v>64479</v>
      </c>
      <c r="B10487" s="39"/>
      <c r="C10487">
        <v>2056</v>
      </c>
      <c r="G10487" s="39">
        <v>1.625</v>
      </c>
      <c r="H10487" t="s">
        <v>0</v>
      </c>
      <c r="I10487" s="40"/>
    </row>
    <row r="10488" spans="1:9" x14ac:dyDescent="0.25">
      <c r="A10488">
        <v>64479</v>
      </c>
      <c r="B10488" s="39"/>
      <c r="C10488">
        <v>2063</v>
      </c>
      <c r="G10488" s="39">
        <v>2.415</v>
      </c>
      <c r="H10488" t="s">
        <v>0</v>
      </c>
      <c r="I10488" s="40"/>
    </row>
    <row r="10489" spans="1:9" x14ac:dyDescent="0.25">
      <c r="A10489">
        <v>64479</v>
      </c>
      <c r="B10489" s="39"/>
      <c r="C10489">
        <v>2069</v>
      </c>
      <c r="G10489" s="39">
        <v>0.92800000000000005</v>
      </c>
      <c r="H10489" t="s">
        <v>0</v>
      </c>
      <c r="I10489" s="40"/>
    </row>
    <row r="10490" spans="1:9" x14ac:dyDescent="0.25">
      <c r="A10490">
        <v>64479</v>
      </c>
      <c r="B10490" s="39"/>
      <c r="C10490">
        <v>2314</v>
      </c>
      <c r="G10490" s="39">
        <v>1707.3489999999999</v>
      </c>
      <c r="H10490" t="s">
        <v>5</v>
      </c>
      <c r="I10490" s="40"/>
    </row>
    <row r="10491" spans="1:9" x14ac:dyDescent="0.25">
      <c r="A10491">
        <v>64479</v>
      </c>
      <c r="B10491" s="39"/>
      <c r="C10491">
        <v>2441</v>
      </c>
      <c r="G10491" s="39">
        <v>1.1100000000000001</v>
      </c>
      <c r="H10491" t="s">
        <v>2</v>
      </c>
      <c r="I10491" s="40"/>
    </row>
    <row r="10492" spans="1:9" x14ac:dyDescent="0.25">
      <c r="A10492">
        <v>64479</v>
      </c>
      <c r="B10492" s="39"/>
      <c r="C10492">
        <v>2442</v>
      </c>
      <c r="G10492" s="39">
        <v>1.1100000000000001</v>
      </c>
      <c r="H10492" t="s">
        <v>2</v>
      </c>
      <c r="I10492" s="40"/>
    </row>
    <row r="10493" spans="1:9" x14ac:dyDescent="0.25">
      <c r="A10493">
        <v>64479</v>
      </c>
      <c r="B10493" s="39"/>
      <c r="C10493">
        <v>2462</v>
      </c>
      <c r="G10493" s="39">
        <v>0.59899999999999998</v>
      </c>
      <c r="H10493" t="s">
        <v>2</v>
      </c>
      <c r="I10493" s="40"/>
    </row>
    <row r="10494" spans="1:9" x14ac:dyDescent="0.25">
      <c r="A10494">
        <v>64479</v>
      </c>
      <c r="B10494" s="39"/>
      <c r="C10494">
        <v>2475</v>
      </c>
      <c r="G10494" s="39">
        <v>1.1100000000000001</v>
      </c>
      <c r="H10494" t="s">
        <v>2</v>
      </c>
      <c r="I10494" s="40"/>
    </row>
    <row r="10495" spans="1:9" x14ac:dyDescent="0.25">
      <c r="A10495">
        <v>64479</v>
      </c>
      <c r="B10495" s="39"/>
      <c r="C10495">
        <v>2482</v>
      </c>
      <c r="G10495" s="39">
        <v>1.1100000000000001</v>
      </c>
      <c r="H10495" t="s">
        <v>2</v>
      </c>
      <c r="I10495" s="40"/>
    </row>
    <row r="10496" spans="1:9" x14ac:dyDescent="0.25">
      <c r="A10496">
        <v>64479</v>
      </c>
      <c r="B10496" s="39"/>
      <c r="C10496">
        <v>22621</v>
      </c>
      <c r="G10496" s="39">
        <v>464.48599999999999</v>
      </c>
      <c r="H10496" t="s">
        <v>0</v>
      </c>
      <c r="I10496" s="40"/>
    </row>
    <row r="10497" spans="1:9" x14ac:dyDescent="0.25">
      <c r="A10497">
        <v>64479</v>
      </c>
      <c r="B10497" s="39"/>
      <c r="C10497">
        <v>46227</v>
      </c>
      <c r="G10497" s="39">
        <v>1280.4770000000001</v>
      </c>
      <c r="H10497" t="s">
        <v>5</v>
      </c>
      <c r="I10497" s="40"/>
    </row>
    <row r="10498" spans="1:9" x14ac:dyDescent="0.25">
      <c r="A10498">
        <v>64479</v>
      </c>
      <c r="B10498" s="39"/>
      <c r="C10498">
        <v>49073</v>
      </c>
      <c r="G10498" s="39">
        <v>1.393</v>
      </c>
      <c r="H10498" t="s">
        <v>0</v>
      </c>
      <c r="I10498" s="40"/>
    </row>
    <row r="10499" spans="1:9" x14ac:dyDescent="0.25">
      <c r="A10499">
        <v>64479</v>
      </c>
      <c r="B10499" s="39"/>
      <c r="C10499">
        <v>50225</v>
      </c>
      <c r="G10499" s="39">
        <v>11.612</v>
      </c>
      <c r="H10499" t="s">
        <v>0</v>
      </c>
      <c r="I10499" s="40"/>
    </row>
    <row r="10500" spans="1:9" x14ac:dyDescent="0.25">
      <c r="A10500">
        <v>64479</v>
      </c>
      <c r="B10500" s="39"/>
      <c r="C10500">
        <v>53964</v>
      </c>
      <c r="G10500" s="39">
        <v>4.6440000000000001</v>
      </c>
      <c r="H10500" t="s">
        <v>0</v>
      </c>
      <c r="I10500" s="40"/>
    </row>
    <row r="10501" spans="1:9" x14ac:dyDescent="0.25">
      <c r="A10501">
        <v>64479</v>
      </c>
      <c r="B10501" s="39"/>
      <c r="C10501">
        <v>56354</v>
      </c>
      <c r="G10501" s="39">
        <v>23.224</v>
      </c>
      <c r="H10501" t="s">
        <v>0</v>
      </c>
      <c r="I10501" s="40"/>
    </row>
    <row r="10502" spans="1:9" x14ac:dyDescent="0.25">
      <c r="A10502">
        <v>64479</v>
      </c>
      <c r="B10502" s="39"/>
      <c r="C10502">
        <v>56357</v>
      </c>
      <c r="G10502" s="39">
        <v>3.3439999999999999</v>
      </c>
      <c r="H10502" t="s">
        <v>0</v>
      </c>
      <c r="I10502" s="40"/>
    </row>
    <row r="10503" spans="1:9" x14ac:dyDescent="0.25">
      <c r="A10503">
        <v>64479</v>
      </c>
      <c r="B10503" s="39"/>
      <c r="C10503">
        <v>58185</v>
      </c>
      <c r="G10503" s="39">
        <v>1.625</v>
      </c>
      <c r="H10503" t="s">
        <v>0</v>
      </c>
      <c r="I10503" s="40"/>
    </row>
    <row r="10504" spans="1:9" x14ac:dyDescent="0.25">
      <c r="A10504">
        <v>64479</v>
      </c>
      <c r="B10504" s="39"/>
      <c r="C10504">
        <v>58583</v>
      </c>
      <c r="G10504" s="39">
        <v>1732.4079999999999</v>
      </c>
      <c r="H10504" t="s">
        <v>5</v>
      </c>
      <c r="I10504" s="40"/>
    </row>
    <row r="10505" spans="1:9" x14ac:dyDescent="0.25">
      <c r="A10505">
        <v>64479</v>
      </c>
      <c r="B10505" s="39"/>
      <c r="C10505">
        <v>59385</v>
      </c>
      <c r="G10505" s="39">
        <v>640.23800000000006</v>
      </c>
      <c r="H10505" t="s">
        <v>5</v>
      </c>
      <c r="I10505" s="40"/>
    </row>
    <row r="10506" spans="1:9" x14ac:dyDescent="0.25">
      <c r="A10506">
        <v>64479</v>
      </c>
      <c r="B10506" s="39"/>
      <c r="C10506">
        <v>60078</v>
      </c>
      <c r="G10506" s="39">
        <v>11925.999</v>
      </c>
      <c r="H10506" t="s">
        <v>5</v>
      </c>
      <c r="I10506" s="40"/>
    </row>
    <row r="10507" spans="1:9" x14ac:dyDescent="0.25">
      <c r="A10507">
        <v>64480</v>
      </c>
      <c r="B10507" s="39"/>
      <c r="C10507">
        <v>1980</v>
      </c>
      <c r="G10507" s="39">
        <v>177.47499999999999</v>
      </c>
      <c r="H10507" t="s">
        <v>0</v>
      </c>
      <c r="I10507" s="40"/>
    </row>
    <row r="10508" spans="1:9" x14ac:dyDescent="0.25">
      <c r="A10508">
        <v>64480</v>
      </c>
      <c r="B10508" s="39"/>
      <c r="C10508">
        <v>1987</v>
      </c>
      <c r="G10508" s="39">
        <v>100.458</v>
      </c>
      <c r="H10508" t="s">
        <v>0</v>
      </c>
      <c r="I10508" s="40"/>
    </row>
    <row r="10509" spans="1:9" x14ac:dyDescent="0.25">
      <c r="A10509">
        <v>64480</v>
      </c>
      <c r="B10509" s="39"/>
      <c r="C10509">
        <v>2018</v>
      </c>
      <c r="G10509" s="39">
        <v>42.862000000000002</v>
      </c>
      <c r="H10509" t="s">
        <v>0</v>
      </c>
      <c r="I10509" s="40"/>
    </row>
    <row r="10510" spans="1:9" x14ac:dyDescent="0.25">
      <c r="A10510">
        <v>64480</v>
      </c>
      <c r="B10510" s="39"/>
      <c r="C10510">
        <v>2026</v>
      </c>
      <c r="G10510" s="39">
        <v>2.6779999999999999</v>
      </c>
      <c r="H10510" t="s">
        <v>0</v>
      </c>
      <c r="I10510" s="40"/>
    </row>
    <row r="10511" spans="1:9" x14ac:dyDescent="0.25">
      <c r="A10511">
        <v>64480</v>
      </c>
      <c r="B10511" s="39"/>
      <c r="C10511">
        <v>2063</v>
      </c>
      <c r="G10511" s="39">
        <v>1.339</v>
      </c>
      <c r="H10511" t="s">
        <v>0</v>
      </c>
      <c r="I10511" s="40"/>
    </row>
    <row r="10512" spans="1:9" x14ac:dyDescent="0.25">
      <c r="A10512">
        <v>64480</v>
      </c>
      <c r="B10512" s="39"/>
      <c r="C10512">
        <v>2092</v>
      </c>
      <c r="G10512" s="39">
        <v>2.0089999999999999</v>
      </c>
      <c r="H10512" t="s">
        <v>0</v>
      </c>
      <c r="I10512" s="40"/>
    </row>
    <row r="10513" spans="1:9" x14ac:dyDescent="0.25">
      <c r="A10513">
        <v>64480</v>
      </c>
      <c r="B10513" s="39"/>
      <c r="C10513">
        <v>2254</v>
      </c>
      <c r="G10513" s="39">
        <v>0.107</v>
      </c>
      <c r="H10513" t="s">
        <v>0</v>
      </c>
      <c r="I10513" s="40"/>
    </row>
    <row r="10514" spans="1:9" x14ac:dyDescent="0.25">
      <c r="A10514">
        <v>64480</v>
      </c>
      <c r="B10514" s="39"/>
      <c r="C10514">
        <v>2441</v>
      </c>
      <c r="G10514" s="39">
        <v>1.08</v>
      </c>
      <c r="H10514" t="s">
        <v>2</v>
      </c>
      <c r="I10514" s="40"/>
    </row>
    <row r="10515" spans="1:9" x14ac:dyDescent="0.25">
      <c r="A10515">
        <v>64480</v>
      </c>
      <c r="B10515" s="39"/>
      <c r="C10515">
        <v>2442</v>
      </c>
      <c r="G10515" s="39">
        <v>1.08</v>
      </c>
      <c r="H10515" t="s">
        <v>2</v>
      </c>
      <c r="I10515" s="40"/>
    </row>
    <row r="10516" spans="1:9" x14ac:dyDescent="0.25">
      <c r="A10516">
        <v>64480</v>
      </c>
      <c r="B10516" s="39"/>
      <c r="C10516">
        <v>2462</v>
      </c>
      <c r="G10516" s="39">
        <v>0.58299999999999996</v>
      </c>
      <c r="H10516" t="s">
        <v>2</v>
      </c>
      <c r="I10516" s="40"/>
    </row>
    <row r="10517" spans="1:9" x14ac:dyDescent="0.25">
      <c r="A10517">
        <v>64480</v>
      </c>
      <c r="B10517" s="39"/>
      <c r="C10517">
        <v>2471</v>
      </c>
      <c r="G10517" s="39">
        <v>1.08</v>
      </c>
      <c r="H10517" t="s">
        <v>2</v>
      </c>
      <c r="I10517" s="40"/>
    </row>
    <row r="10518" spans="1:9" x14ac:dyDescent="0.25">
      <c r="A10518">
        <v>64480</v>
      </c>
      <c r="B10518" s="39"/>
      <c r="C10518">
        <v>47477</v>
      </c>
      <c r="G10518" s="39">
        <v>0.54</v>
      </c>
      <c r="H10518" t="s">
        <v>2</v>
      </c>
      <c r="I10518" s="40"/>
    </row>
    <row r="10519" spans="1:9" x14ac:dyDescent="0.25">
      <c r="A10519">
        <v>64480</v>
      </c>
      <c r="B10519" s="39"/>
      <c r="C10519">
        <v>60511</v>
      </c>
      <c r="G10519" s="39">
        <v>669.72</v>
      </c>
      <c r="H10519" t="s">
        <v>0</v>
      </c>
      <c r="I10519" s="40"/>
    </row>
    <row r="10520" spans="1:9" x14ac:dyDescent="0.25">
      <c r="A10520">
        <v>64480</v>
      </c>
      <c r="B10520" s="39"/>
      <c r="C10520">
        <v>64351</v>
      </c>
      <c r="G10520" s="39">
        <v>3.3479999999999999</v>
      </c>
      <c r="H10520" t="s">
        <v>0</v>
      </c>
      <c r="I10520" s="40"/>
    </row>
    <row r="10521" spans="1:9" x14ac:dyDescent="0.25">
      <c r="A10521">
        <v>64483</v>
      </c>
      <c r="B10521" s="39"/>
      <c r="C10521">
        <v>1931</v>
      </c>
      <c r="G10521" s="39">
        <v>44.252000000000002</v>
      </c>
      <c r="H10521" t="s">
        <v>0</v>
      </c>
      <c r="I10521" s="40"/>
    </row>
    <row r="10522" spans="1:9" x14ac:dyDescent="0.25">
      <c r="A10522">
        <v>64483</v>
      </c>
      <c r="B10522" s="39"/>
      <c r="C10522">
        <v>1970</v>
      </c>
      <c r="G10522" s="39">
        <v>221.52699999999999</v>
      </c>
      <c r="H10522" t="s">
        <v>0</v>
      </c>
      <c r="I10522" s="40"/>
    </row>
    <row r="10523" spans="1:9" x14ac:dyDescent="0.25">
      <c r="A10523">
        <v>64483</v>
      </c>
      <c r="B10523" s="39"/>
      <c r="C10523">
        <v>2018</v>
      </c>
      <c r="G10523" s="39">
        <v>26.550999999999998</v>
      </c>
      <c r="H10523" t="s">
        <v>0</v>
      </c>
      <c r="I10523" s="40"/>
    </row>
    <row r="10524" spans="1:9" x14ac:dyDescent="0.25">
      <c r="A10524">
        <v>64483</v>
      </c>
      <c r="B10524" s="39"/>
      <c r="C10524">
        <v>2121</v>
      </c>
      <c r="G10524" s="39">
        <v>13.275</v>
      </c>
      <c r="H10524" t="s">
        <v>0</v>
      </c>
      <c r="I10524" s="40"/>
    </row>
    <row r="10525" spans="1:9" x14ac:dyDescent="0.25">
      <c r="A10525">
        <v>64483</v>
      </c>
      <c r="B10525" s="39"/>
      <c r="C10525">
        <v>2441</v>
      </c>
      <c r="G10525" s="39">
        <v>5</v>
      </c>
      <c r="H10525" t="s">
        <v>2</v>
      </c>
      <c r="I10525" s="40"/>
    </row>
    <row r="10526" spans="1:9" x14ac:dyDescent="0.25">
      <c r="A10526">
        <v>64483</v>
      </c>
      <c r="B10526" s="39"/>
      <c r="C10526">
        <v>56522</v>
      </c>
      <c r="G10526" s="39">
        <v>136248.98199999999</v>
      </c>
      <c r="H10526" t="s">
        <v>5</v>
      </c>
      <c r="I10526" s="40"/>
    </row>
    <row r="10527" spans="1:9" x14ac:dyDescent="0.25">
      <c r="A10527">
        <v>64483</v>
      </c>
      <c r="B10527" s="39"/>
      <c r="C10527">
        <v>57691</v>
      </c>
      <c r="G10527" s="39">
        <v>2566.6439999999998</v>
      </c>
      <c r="H10527" t="s">
        <v>5</v>
      </c>
      <c r="I10527" s="40"/>
    </row>
    <row r="10528" spans="1:9" x14ac:dyDescent="0.25">
      <c r="A10528">
        <v>64483</v>
      </c>
      <c r="B10528" s="39"/>
      <c r="C10528">
        <v>57692</v>
      </c>
      <c r="G10528" s="39">
        <v>2584.3449999999998</v>
      </c>
      <c r="H10528" t="s">
        <v>5</v>
      </c>
      <c r="I10528" s="40"/>
    </row>
    <row r="10529" spans="1:9" x14ac:dyDescent="0.25">
      <c r="A10529">
        <v>64483</v>
      </c>
      <c r="B10529" s="39"/>
      <c r="C10529">
        <v>57693</v>
      </c>
      <c r="G10529" s="39">
        <v>18909.087</v>
      </c>
      <c r="H10529" t="s">
        <v>5</v>
      </c>
      <c r="I10529" s="40"/>
    </row>
    <row r="10530" spans="1:9" x14ac:dyDescent="0.25">
      <c r="A10530">
        <v>64483</v>
      </c>
      <c r="B10530" s="39"/>
      <c r="C10530">
        <v>58128</v>
      </c>
      <c r="G10530" s="39">
        <v>40</v>
      </c>
      <c r="H10530" t="s">
        <v>2</v>
      </c>
      <c r="I10530" s="40"/>
    </row>
    <row r="10531" spans="1:9" x14ac:dyDescent="0.25">
      <c r="A10531">
        <v>64483</v>
      </c>
      <c r="B10531" s="39"/>
      <c r="C10531">
        <v>59196</v>
      </c>
      <c r="G10531" s="39">
        <v>44.252000000000002</v>
      </c>
      <c r="H10531" t="s">
        <v>0</v>
      </c>
      <c r="I10531" s="40"/>
    </row>
    <row r="10532" spans="1:9" x14ac:dyDescent="0.25">
      <c r="A10532">
        <v>64483</v>
      </c>
      <c r="B10532" s="39"/>
      <c r="C10532">
        <v>60117</v>
      </c>
      <c r="G10532" s="39">
        <v>66.378</v>
      </c>
      <c r="H10532" t="s">
        <v>0</v>
      </c>
      <c r="I10532" s="40"/>
    </row>
    <row r="10533" spans="1:9" x14ac:dyDescent="0.25">
      <c r="A10533">
        <v>64483</v>
      </c>
      <c r="B10533" s="39"/>
      <c r="C10533">
        <v>64301</v>
      </c>
      <c r="G10533" s="39">
        <v>7.4779999999999998</v>
      </c>
      <c r="H10533" t="s">
        <v>0</v>
      </c>
      <c r="I10533" s="40"/>
    </row>
    <row r="10534" spans="1:9" x14ac:dyDescent="0.25">
      <c r="A10534">
        <v>64483</v>
      </c>
      <c r="B10534" s="39"/>
      <c r="C10534">
        <v>64302</v>
      </c>
      <c r="G10534" s="39">
        <v>398.27199999999999</v>
      </c>
      <c r="H10534" t="s">
        <v>0</v>
      </c>
      <c r="I10534" s="40"/>
    </row>
    <row r="10535" spans="1:9" x14ac:dyDescent="0.25">
      <c r="A10535">
        <v>64483</v>
      </c>
      <c r="B10535" s="39"/>
      <c r="C10535">
        <v>64351</v>
      </c>
      <c r="G10535" s="39">
        <v>17.7</v>
      </c>
      <c r="H10535" t="s">
        <v>0</v>
      </c>
      <c r="I10535" s="40"/>
    </row>
    <row r="10536" spans="1:9" x14ac:dyDescent="0.25">
      <c r="A10536">
        <v>64486</v>
      </c>
      <c r="B10536" s="39"/>
      <c r="C10536">
        <v>1909</v>
      </c>
      <c r="G10536" s="39">
        <v>244.661</v>
      </c>
      <c r="H10536" t="s">
        <v>0</v>
      </c>
      <c r="I10536" s="40"/>
    </row>
    <row r="10537" spans="1:9" x14ac:dyDescent="0.25">
      <c r="A10537">
        <v>64486</v>
      </c>
      <c r="B10537" s="39"/>
      <c r="C10537">
        <v>2026</v>
      </c>
      <c r="G10537" s="39">
        <v>1.4670000000000001</v>
      </c>
      <c r="H10537" t="s">
        <v>0</v>
      </c>
      <c r="I10537" s="40"/>
    </row>
    <row r="10538" spans="1:9" x14ac:dyDescent="0.25">
      <c r="A10538">
        <v>64486</v>
      </c>
      <c r="B10538" s="39"/>
      <c r="C10538">
        <v>2092</v>
      </c>
      <c r="G10538" s="39">
        <v>1.4670000000000001</v>
      </c>
      <c r="H10538" t="s">
        <v>0</v>
      </c>
      <c r="I10538" s="40"/>
    </row>
    <row r="10539" spans="1:9" x14ac:dyDescent="0.25">
      <c r="A10539">
        <v>64486</v>
      </c>
      <c r="B10539" s="39"/>
      <c r="C10539">
        <v>2111</v>
      </c>
      <c r="G10539" s="39">
        <v>2.4460000000000002</v>
      </c>
      <c r="H10539" t="s">
        <v>0</v>
      </c>
      <c r="I10539" s="40"/>
    </row>
    <row r="10540" spans="1:9" x14ac:dyDescent="0.25">
      <c r="A10540">
        <v>64486</v>
      </c>
      <c r="B10540" s="39"/>
      <c r="C10540">
        <v>2462</v>
      </c>
      <c r="G10540" s="39">
        <v>0.54</v>
      </c>
      <c r="H10540" t="s">
        <v>2</v>
      </c>
      <c r="I10540" s="40"/>
    </row>
    <row r="10541" spans="1:9" x14ac:dyDescent="0.25">
      <c r="A10541">
        <v>64486</v>
      </c>
      <c r="B10541" s="39"/>
      <c r="C10541">
        <v>2474</v>
      </c>
      <c r="G10541" s="39">
        <v>1</v>
      </c>
      <c r="H10541" t="s">
        <v>2</v>
      </c>
      <c r="I10541" s="40"/>
    </row>
    <row r="10542" spans="1:9" x14ac:dyDescent="0.25">
      <c r="A10542">
        <v>64486</v>
      </c>
      <c r="B10542" s="39"/>
      <c r="C10542">
        <v>32001</v>
      </c>
      <c r="G10542" s="39">
        <v>1</v>
      </c>
      <c r="H10542" t="s">
        <v>2</v>
      </c>
      <c r="I10542" s="40"/>
    </row>
    <row r="10543" spans="1:9" x14ac:dyDescent="0.25">
      <c r="A10543">
        <v>64486</v>
      </c>
      <c r="B10543" s="39"/>
      <c r="C10543">
        <v>47477</v>
      </c>
      <c r="G10543" s="39">
        <v>0.5</v>
      </c>
      <c r="H10543" t="s">
        <v>2</v>
      </c>
      <c r="I10543" s="40"/>
    </row>
    <row r="10544" spans="1:9" x14ac:dyDescent="0.25">
      <c r="A10544">
        <v>64486</v>
      </c>
      <c r="B10544" s="39"/>
      <c r="C10544">
        <v>48290</v>
      </c>
      <c r="G10544" s="39">
        <v>5</v>
      </c>
      <c r="H10544" t="s">
        <v>2</v>
      </c>
      <c r="I10544" s="40"/>
    </row>
    <row r="10545" spans="1:9" x14ac:dyDescent="0.25">
      <c r="A10545">
        <v>64486</v>
      </c>
      <c r="B10545" s="39"/>
      <c r="C10545">
        <v>49092</v>
      </c>
      <c r="G10545" s="39">
        <v>733.98400000000004</v>
      </c>
      <c r="H10545" t="s">
        <v>0</v>
      </c>
      <c r="I10545" s="40"/>
    </row>
    <row r="10546" spans="1:9" x14ac:dyDescent="0.25">
      <c r="A10546">
        <v>64486</v>
      </c>
      <c r="B10546" s="39"/>
      <c r="C10546">
        <v>60078</v>
      </c>
      <c r="G10546" s="39">
        <v>6.85</v>
      </c>
      <c r="H10546" t="s">
        <v>0</v>
      </c>
      <c r="I10546" s="40"/>
    </row>
    <row r="10547" spans="1:9" x14ac:dyDescent="0.25">
      <c r="A10547">
        <v>64486</v>
      </c>
      <c r="B10547" s="39"/>
      <c r="C10547">
        <v>64484</v>
      </c>
      <c r="G10547" s="39">
        <v>0.313</v>
      </c>
      <c r="H10547" t="s">
        <v>0</v>
      </c>
      <c r="I10547" s="40"/>
    </row>
    <row r="10548" spans="1:9" x14ac:dyDescent="0.25">
      <c r="A10548">
        <v>64486</v>
      </c>
      <c r="B10548" s="39"/>
      <c r="C10548">
        <v>65462</v>
      </c>
      <c r="G10548" s="39">
        <v>7.8289999999999997</v>
      </c>
      <c r="H10548" t="s">
        <v>0</v>
      </c>
      <c r="I10548" s="40"/>
    </row>
    <row r="10549" spans="1:9" x14ac:dyDescent="0.25">
      <c r="A10549">
        <v>64486</v>
      </c>
      <c r="B10549" s="39"/>
      <c r="C10549">
        <v>500633</v>
      </c>
      <c r="G10549" s="39">
        <v>0.97799999999999998</v>
      </c>
      <c r="H10549" t="s">
        <v>0</v>
      </c>
      <c r="I10549" s="40"/>
    </row>
    <row r="10550" spans="1:9" x14ac:dyDescent="0.25">
      <c r="A10550">
        <v>64495</v>
      </c>
      <c r="B10550" s="39"/>
      <c r="C10550">
        <v>1987</v>
      </c>
      <c r="G10550" s="39">
        <v>372.90800000000002</v>
      </c>
      <c r="H10550" t="s">
        <v>0</v>
      </c>
      <c r="I10550" s="40"/>
    </row>
    <row r="10551" spans="1:9" x14ac:dyDescent="0.25">
      <c r="A10551">
        <v>64495</v>
      </c>
      <c r="B10551" s="39"/>
      <c r="C10551">
        <v>2018</v>
      </c>
      <c r="G10551" s="39">
        <v>28.25</v>
      </c>
      <c r="H10551" t="s">
        <v>0</v>
      </c>
      <c r="I10551" s="40"/>
    </row>
    <row r="10552" spans="1:9" x14ac:dyDescent="0.25">
      <c r="A10552">
        <v>64495</v>
      </c>
      <c r="B10552" s="39"/>
      <c r="C10552">
        <v>2026</v>
      </c>
      <c r="G10552" s="39">
        <v>6.78</v>
      </c>
      <c r="H10552" t="s">
        <v>0</v>
      </c>
      <c r="I10552" s="40"/>
    </row>
    <row r="10553" spans="1:9" x14ac:dyDescent="0.25">
      <c r="A10553">
        <v>64495</v>
      </c>
      <c r="B10553" s="39"/>
      <c r="C10553">
        <v>2056</v>
      </c>
      <c r="G10553" s="39">
        <v>1.1299999999999999</v>
      </c>
      <c r="H10553" t="s">
        <v>0</v>
      </c>
      <c r="I10553" s="40"/>
    </row>
    <row r="10554" spans="1:9" x14ac:dyDescent="0.25">
      <c r="A10554">
        <v>64495</v>
      </c>
      <c r="B10554" s="39"/>
      <c r="C10554">
        <v>2063</v>
      </c>
      <c r="G10554" s="39">
        <v>1.6950000000000001</v>
      </c>
      <c r="H10554" t="s">
        <v>0</v>
      </c>
      <c r="I10554" s="40"/>
    </row>
    <row r="10555" spans="1:9" x14ac:dyDescent="0.25">
      <c r="A10555">
        <v>64495</v>
      </c>
      <c r="B10555" s="39"/>
      <c r="C10555">
        <v>2236</v>
      </c>
      <c r="G10555" s="39">
        <v>6.7000000000000004E-2</v>
      </c>
      <c r="H10555" t="s">
        <v>0</v>
      </c>
      <c r="I10555" s="40"/>
    </row>
    <row r="10556" spans="1:9" x14ac:dyDescent="0.25">
      <c r="A10556">
        <v>64495</v>
      </c>
      <c r="B10556" s="39"/>
      <c r="C10556">
        <v>2298</v>
      </c>
      <c r="G10556" s="39">
        <v>11.3</v>
      </c>
      <c r="H10556" t="s">
        <v>0</v>
      </c>
      <c r="I10556" s="40"/>
    </row>
    <row r="10557" spans="1:9" x14ac:dyDescent="0.25">
      <c r="A10557">
        <v>64495</v>
      </c>
      <c r="B10557" s="39"/>
      <c r="C10557">
        <v>2462</v>
      </c>
      <c r="G10557" s="39">
        <v>0.432</v>
      </c>
      <c r="H10557" t="s">
        <v>2</v>
      </c>
      <c r="I10557" s="40"/>
    </row>
    <row r="10558" spans="1:9" x14ac:dyDescent="0.25">
      <c r="A10558">
        <v>64495</v>
      </c>
      <c r="B10558" s="39"/>
      <c r="C10558">
        <v>2474</v>
      </c>
      <c r="G10558" s="39">
        <v>0.8</v>
      </c>
      <c r="H10558" t="s">
        <v>2</v>
      </c>
      <c r="I10558" s="40"/>
    </row>
    <row r="10559" spans="1:9" x14ac:dyDescent="0.25">
      <c r="A10559">
        <v>64495</v>
      </c>
      <c r="B10559" s="39"/>
      <c r="C10559">
        <v>2475</v>
      </c>
      <c r="G10559" s="39">
        <v>0.8</v>
      </c>
      <c r="H10559" t="s">
        <v>2</v>
      </c>
      <c r="I10559" s="40"/>
    </row>
    <row r="10560" spans="1:9" x14ac:dyDescent="0.25">
      <c r="A10560">
        <v>64495</v>
      </c>
      <c r="B10560" s="39"/>
      <c r="C10560">
        <v>26400</v>
      </c>
      <c r="G10560" s="39">
        <v>6.78</v>
      </c>
      <c r="H10560" t="s">
        <v>0</v>
      </c>
      <c r="I10560" s="40"/>
    </row>
    <row r="10561" spans="1:9" x14ac:dyDescent="0.25">
      <c r="A10561">
        <v>64495</v>
      </c>
      <c r="B10561" s="39"/>
      <c r="C10561">
        <v>32001</v>
      </c>
      <c r="G10561" s="39">
        <v>0.8</v>
      </c>
      <c r="H10561" t="s">
        <v>2</v>
      </c>
      <c r="I10561" s="40"/>
    </row>
    <row r="10562" spans="1:9" x14ac:dyDescent="0.25">
      <c r="A10562">
        <v>64495</v>
      </c>
      <c r="B10562" s="39"/>
      <c r="C10562">
        <v>46584</v>
      </c>
      <c r="G10562" s="39">
        <v>565.01300000000003</v>
      </c>
      <c r="H10562" t="s">
        <v>0</v>
      </c>
      <c r="I10562" s="40"/>
    </row>
    <row r="10563" spans="1:9" x14ac:dyDescent="0.25">
      <c r="A10563">
        <v>64495</v>
      </c>
      <c r="B10563" s="39"/>
      <c r="C10563">
        <v>49073</v>
      </c>
      <c r="G10563" s="39">
        <v>0.96</v>
      </c>
      <c r="H10563" t="s">
        <v>0</v>
      </c>
      <c r="I10563" s="40"/>
    </row>
    <row r="10564" spans="1:9" x14ac:dyDescent="0.25">
      <c r="A10564">
        <v>64495</v>
      </c>
      <c r="B10564" s="39"/>
      <c r="C10564">
        <v>55262</v>
      </c>
      <c r="G10564" s="39">
        <v>2.8000000000000001E-2</v>
      </c>
      <c r="H10564" t="s">
        <v>0</v>
      </c>
      <c r="I10564" s="40"/>
    </row>
    <row r="10565" spans="1:9" x14ac:dyDescent="0.25">
      <c r="A10565">
        <v>64495</v>
      </c>
      <c r="B10565" s="39"/>
      <c r="C10565">
        <v>58185</v>
      </c>
      <c r="G10565" s="39">
        <v>1.1299999999999999</v>
      </c>
      <c r="H10565" t="s">
        <v>0</v>
      </c>
      <c r="I10565" s="40"/>
    </row>
    <row r="10566" spans="1:9" x14ac:dyDescent="0.25">
      <c r="A10566">
        <v>64495</v>
      </c>
      <c r="B10566" s="39"/>
      <c r="C10566">
        <v>63932</v>
      </c>
      <c r="G10566" s="39">
        <v>40</v>
      </c>
      <c r="H10566" t="s">
        <v>2</v>
      </c>
      <c r="I10566" s="40"/>
    </row>
    <row r="10567" spans="1:9" x14ac:dyDescent="0.25">
      <c r="A10567">
        <v>64495</v>
      </c>
      <c r="B10567" s="39"/>
      <c r="C10567">
        <v>64493</v>
      </c>
      <c r="G10567" s="39">
        <v>1.9770000000000001</v>
      </c>
      <c r="H10567" t="s">
        <v>0</v>
      </c>
      <c r="I10567" s="40"/>
    </row>
    <row r="10568" spans="1:9" x14ac:dyDescent="0.25">
      <c r="A10568">
        <v>64495</v>
      </c>
      <c r="B10568" s="39"/>
      <c r="C10568">
        <v>64494</v>
      </c>
      <c r="G10568" s="39">
        <v>1.9770000000000001</v>
      </c>
      <c r="H10568" t="s">
        <v>0</v>
      </c>
      <c r="I10568" s="40"/>
    </row>
    <row r="10569" spans="1:9" x14ac:dyDescent="0.25">
      <c r="A10569">
        <v>64499</v>
      </c>
      <c r="B10569" s="39"/>
      <c r="C10569">
        <v>1915</v>
      </c>
      <c r="G10569" s="39">
        <v>51.874000000000002</v>
      </c>
      <c r="H10569" t="s">
        <v>0</v>
      </c>
      <c r="I10569" s="40"/>
    </row>
    <row r="10570" spans="1:9" x14ac:dyDescent="0.25">
      <c r="A10570">
        <v>64499</v>
      </c>
      <c r="B10570" s="39"/>
      <c r="C10570">
        <v>1944</v>
      </c>
      <c r="G10570" s="39">
        <v>471.589</v>
      </c>
      <c r="H10570" t="s">
        <v>0</v>
      </c>
      <c r="I10570" s="40"/>
    </row>
    <row r="10571" spans="1:9" x14ac:dyDescent="0.25">
      <c r="A10571">
        <v>64499</v>
      </c>
      <c r="B10571" s="39"/>
      <c r="C10571">
        <v>1985</v>
      </c>
      <c r="G10571" s="39">
        <v>400.85</v>
      </c>
      <c r="H10571" t="s">
        <v>0</v>
      </c>
      <c r="I10571" s="40"/>
    </row>
    <row r="10572" spans="1:9" x14ac:dyDescent="0.25">
      <c r="A10572">
        <v>64499</v>
      </c>
      <c r="B10572" s="39"/>
      <c r="C10572">
        <v>2018</v>
      </c>
      <c r="G10572" s="39">
        <v>14.147</v>
      </c>
      <c r="H10572" t="s">
        <v>0</v>
      </c>
      <c r="I10572" s="40"/>
    </row>
    <row r="10573" spans="1:9" x14ac:dyDescent="0.25">
      <c r="A10573">
        <v>64499</v>
      </c>
      <c r="B10573" s="39"/>
      <c r="C10573">
        <v>2027</v>
      </c>
      <c r="G10573" s="39">
        <v>0.61299999999999999</v>
      </c>
      <c r="H10573" t="s">
        <v>0</v>
      </c>
      <c r="I10573" s="40"/>
    </row>
    <row r="10574" spans="1:9" x14ac:dyDescent="0.25">
      <c r="A10574">
        <v>64499</v>
      </c>
      <c r="B10574" s="39"/>
      <c r="C10574">
        <v>2052</v>
      </c>
      <c r="G10574" s="39">
        <v>4.7149999999999999</v>
      </c>
      <c r="H10574" t="s">
        <v>0</v>
      </c>
      <c r="I10574" s="40"/>
    </row>
    <row r="10575" spans="1:9" x14ac:dyDescent="0.25">
      <c r="A10575">
        <v>64499</v>
      </c>
      <c r="B10575" s="39"/>
      <c r="C10575">
        <v>2056</v>
      </c>
      <c r="G10575" s="39">
        <v>1.792</v>
      </c>
      <c r="H10575" t="s">
        <v>0</v>
      </c>
      <c r="I10575" s="40"/>
    </row>
    <row r="10576" spans="1:9" x14ac:dyDescent="0.25">
      <c r="A10576">
        <v>64499</v>
      </c>
      <c r="B10576" s="39"/>
      <c r="C10576">
        <v>2063</v>
      </c>
      <c r="G10576" s="39">
        <v>1.792</v>
      </c>
      <c r="H10576" t="s">
        <v>0</v>
      </c>
      <c r="I10576" s="40"/>
    </row>
    <row r="10577" spans="1:9" x14ac:dyDescent="0.25">
      <c r="A10577">
        <v>64499</v>
      </c>
      <c r="B10577" s="39"/>
      <c r="C10577">
        <v>2069</v>
      </c>
      <c r="G10577" s="39">
        <v>0.94299999999999995</v>
      </c>
      <c r="H10577" t="s">
        <v>0</v>
      </c>
      <c r="I10577" s="40"/>
    </row>
    <row r="10578" spans="1:9" x14ac:dyDescent="0.25">
      <c r="A10578">
        <v>64499</v>
      </c>
      <c r="B10578" s="39"/>
      <c r="C10578">
        <v>2200</v>
      </c>
      <c r="G10578" s="39">
        <v>980.90499999999997</v>
      </c>
      <c r="H10578" t="s">
        <v>5</v>
      </c>
      <c r="I10578" s="40"/>
    </row>
    <row r="10579" spans="1:9" x14ac:dyDescent="0.25">
      <c r="A10579">
        <v>64499</v>
      </c>
      <c r="B10579" s="39"/>
      <c r="C10579">
        <v>2229</v>
      </c>
      <c r="G10579" s="39">
        <v>165.05600000000001</v>
      </c>
      <c r="H10579" t="s">
        <v>5</v>
      </c>
      <c r="I10579" s="40"/>
    </row>
    <row r="10580" spans="1:9" x14ac:dyDescent="0.25">
      <c r="A10580">
        <v>64499</v>
      </c>
      <c r="B10580" s="39"/>
      <c r="C10580">
        <v>2314</v>
      </c>
      <c r="G10580" s="39">
        <v>3442.6</v>
      </c>
      <c r="H10580" t="s">
        <v>5</v>
      </c>
      <c r="I10580" s="40"/>
    </row>
    <row r="10581" spans="1:9" x14ac:dyDescent="0.25">
      <c r="A10581">
        <v>64499</v>
      </c>
      <c r="B10581" s="39"/>
      <c r="C10581">
        <v>2441</v>
      </c>
      <c r="G10581" s="39">
        <v>1.1100000000000001</v>
      </c>
      <c r="H10581" t="s">
        <v>2</v>
      </c>
      <c r="I10581" s="40"/>
    </row>
    <row r="10582" spans="1:9" x14ac:dyDescent="0.25">
      <c r="A10582">
        <v>64499</v>
      </c>
      <c r="B10582" s="39"/>
      <c r="C10582">
        <v>2442</v>
      </c>
      <c r="G10582" s="39">
        <v>1.1100000000000001</v>
      </c>
      <c r="H10582" t="s">
        <v>2</v>
      </c>
      <c r="I10582" s="40"/>
    </row>
    <row r="10583" spans="1:9" x14ac:dyDescent="0.25">
      <c r="A10583">
        <v>64499</v>
      </c>
      <c r="B10583" s="39"/>
      <c r="C10583">
        <v>2462</v>
      </c>
      <c r="G10583" s="39">
        <v>0.59899999999999998</v>
      </c>
      <c r="H10583" t="s">
        <v>2</v>
      </c>
      <c r="I10583" s="40"/>
    </row>
    <row r="10584" spans="1:9" x14ac:dyDescent="0.25">
      <c r="A10584">
        <v>64499</v>
      </c>
      <c r="B10584" s="39"/>
      <c r="C10584">
        <v>2475</v>
      </c>
      <c r="G10584" s="39">
        <v>1.1100000000000001</v>
      </c>
      <c r="H10584" t="s">
        <v>2</v>
      </c>
      <c r="I10584" s="40"/>
    </row>
    <row r="10585" spans="1:9" x14ac:dyDescent="0.25">
      <c r="A10585">
        <v>64499</v>
      </c>
      <c r="B10585" s="39"/>
      <c r="C10585">
        <v>2482</v>
      </c>
      <c r="G10585" s="39">
        <v>1.1100000000000001</v>
      </c>
      <c r="H10585" t="s">
        <v>2</v>
      </c>
      <c r="I10585" s="40"/>
    </row>
    <row r="10586" spans="1:9" x14ac:dyDescent="0.25">
      <c r="A10586">
        <v>64499</v>
      </c>
      <c r="B10586" s="39"/>
      <c r="C10586">
        <v>49073</v>
      </c>
      <c r="G10586" s="39">
        <v>1.4139999999999999</v>
      </c>
      <c r="H10586" t="s">
        <v>0</v>
      </c>
      <c r="I10586" s="40"/>
    </row>
    <row r="10587" spans="1:9" x14ac:dyDescent="0.25">
      <c r="A10587">
        <v>64499</v>
      </c>
      <c r="B10587" s="39"/>
      <c r="C10587">
        <v>50225</v>
      </c>
      <c r="G10587" s="39">
        <v>7.8280000000000003</v>
      </c>
      <c r="H10587" t="s">
        <v>0</v>
      </c>
      <c r="I10587" s="40"/>
    </row>
    <row r="10588" spans="1:9" x14ac:dyDescent="0.25">
      <c r="A10588">
        <v>64499</v>
      </c>
      <c r="B10588" s="39"/>
      <c r="C10588">
        <v>56354</v>
      </c>
      <c r="G10588" s="39">
        <v>10.374000000000001</v>
      </c>
      <c r="H10588" t="s">
        <v>0</v>
      </c>
      <c r="I10588" s="40"/>
    </row>
    <row r="10589" spans="1:9" x14ac:dyDescent="0.25">
      <c r="A10589">
        <v>64499</v>
      </c>
      <c r="B10589" s="39"/>
      <c r="C10589">
        <v>60078</v>
      </c>
      <c r="G10589" s="39">
        <v>3414.3049999999998</v>
      </c>
      <c r="H10589" t="s">
        <v>5</v>
      </c>
      <c r="I10589" s="40"/>
    </row>
    <row r="10590" spans="1:9" x14ac:dyDescent="0.25">
      <c r="A10590">
        <v>64499</v>
      </c>
      <c r="B10590" s="39"/>
      <c r="C10590">
        <v>61451</v>
      </c>
      <c r="G10590" s="39">
        <v>1.556</v>
      </c>
      <c r="H10590" t="s">
        <v>0</v>
      </c>
      <c r="I10590" s="40"/>
    </row>
    <row r="10591" spans="1:9" x14ac:dyDescent="0.25">
      <c r="A10591">
        <v>64503</v>
      </c>
      <c r="B10591" s="39"/>
      <c r="C10591">
        <v>1915</v>
      </c>
      <c r="G10591" s="39">
        <v>50.472999999999999</v>
      </c>
      <c r="H10591" t="s">
        <v>0</v>
      </c>
      <c r="I10591" s="40"/>
    </row>
    <row r="10592" spans="1:9" x14ac:dyDescent="0.25">
      <c r="A10592">
        <v>64503</v>
      </c>
      <c r="B10592" s="39"/>
      <c r="C10592">
        <v>1985</v>
      </c>
      <c r="G10592" s="39">
        <v>160.596</v>
      </c>
      <c r="H10592" t="s">
        <v>0</v>
      </c>
      <c r="I10592" s="40"/>
    </row>
    <row r="10593" spans="1:9" x14ac:dyDescent="0.25">
      <c r="A10593">
        <v>64503</v>
      </c>
      <c r="B10593" s="39"/>
      <c r="C10593">
        <v>1991</v>
      </c>
      <c r="G10593" s="39">
        <v>229.423</v>
      </c>
      <c r="H10593" t="s">
        <v>0</v>
      </c>
      <c r="I10593" s="40"/>
    </row>
    <row r="10594" spans="1:9" x14ac:dyDescent="0.25">
      <c r="A10594">
        <v>64503</v>
      </c>
      <c r="B10594" s="39"/>
      <c r="C10594">
        <v>2018</v>
      </c>
      <c r="G10594" s="39">
        <v>20.648</v>
      </c>
      <c r="H10594" t="s">
        <v>0</v>
      </c>
      <c r="I10594" s="40"/>
    </row>
    <row r="10595" spans="1:9" x14ac:dyDescent="0.25">
      <c r="A10595">
        <v>64503</v>
      </c>
      <c r="B10595" s="39"/>
      <c r="C10595">
        <v>2027</v>
      </c>
      <c r="G10595" s="39">
        <v>0.59599999999999997</v>
      </c>
      <c r="H10595" t="s">
        <v>0</v>
      </c>
      <c r="I10595" s="40"/>
    </row>
    <row r="10596" spans="1:9" x14ac:dyDescent="0.25">
      <c r="A10596">
        <v>64503</v>
      </c>
      <c r="B10596" s="39"/>
      <c r="C10596">
        <v>2056</v>
      </c>
      <c r="G10596" s="39">
        <v>1.605</v>
      </c>
      <c r="H10596" t="s">
        <v>0</v>
      </c>
      <c r="I10596" s="40"/>
    </row>
    <row r="10597" spans="1:9" x14ac:dyDescent="0.25">
      <c r="A10597">
        <v>64503</v>
      </c>
      <c r="B10597" s="39"/>
      <c r="C10597">
        <v>2063</v>
      </c>
      <c r="G10597" s="39">
        <v>2.3860000000000001</v>
      </c>
      <c r="H10597" t="s">
        <v>0</v>
      </c>
      <c r="I10597" s="40"/>
    </row>
    <row r="10598" spans="1:9" x14ac:dyDescent="0.25">
      <c r="A10598">
        <v>64503</v>
      </c>
      <c r="B10598" s="39"/>
      <c r="C10598">
        <v>2069</v>
      </c>
      <c r="G10598" s="39">
        <v>0.91700000000000004</v>
      </c>
      <c r="H10598" t="s">
        <v>0</v>
      </c>
      <c r="I10598" s="40"/>
    </row>
    <row r="10599" spans="1:9" x14ac:dyDescent="0.25">
      <c r="A10599">
        <v>64503</v>
      </c>
      <c r="B10599" s="39"/>
      <c r="C10599">
        <v>2314</v>
      </c>
      <c r="G10599" s="39">
        <v>2207.4270000000001</v>
      </c>
      <c r="H10599" t="s">
        <v>5</v>
      </c>
      <c r="I10599" s="40"/>
    </row>
    <row r="10600" spans="1:9" x14ac:dyDescent="0.25">
      <c r="A10600">
        <v>64503</v>
      </c>
      <c r="B10600" s="39"/>
      <c r="C10600">
        <v>2441</v>
      </c>
      <c r="G10600" s="39">
        <v>1.333</v>
      </c>
      <c r="H10600" t="s">
        <v>2</v>
      </c>
      <c r="I10600" s="40"/>
    </row>
    <row r="10601" spans="1:9" x14ac:dyDescent="0.25">
      <c r="A10601">
        <v>64503</v>
      </c>
      <c r="B10601" s="39"/>
      <c r="C10601">
        <v>2462</v>
      </c>
      <c r="G10601" s="39">
        <v>0.71899999999999997</v>
      </c>
      <c r="H10601" t="s">
        <v>2</v>
      </c>
      <c r="I10601" s="40"/>
    </row>
    <row r="10602" spans="1:9" x14ac:dyDescent="0.25">
      <c r="A10602">
        <v>64503</v>
      </c>
      <c r="B10602" s="39"/>
      <c r="C10602">
        <v>2467</v>
      </c>
      <c r="G10602" s="39">
        <v>1.333</v>
      </c>
      <c r="H10602" t="s">
        <v>2</v>
      </c>
      <c r="I10602" s="40"/>
    </row>
    <row r="10603" spans="1:9" x14ac:dyDescent="0.25">
      <c r="A10603">
        <v>64503</v>
      </c>
      <c r="B10603" s="39"/>
      <c r="C10603">
        <v>2468</v>
      </c>
      <c r="G10603" s="39">
        <v>2.6659999999999999</v>
      </c>
      <c r="H10603" t="s">
        <v>2</v>
      </c>
      <c r="I10603" s="40"/>
    </row>
    <row r="10604" spans="1:9" x14ac:dyDescent="0.25">
      <c r="A10604">
        <v>64503</v>
      </c>
      <c r="B10604" s="39"/>
      <c r="C10604">
        <v>2475</v>
      </c>
      <c r="G10604" s="39">
        <v>1.333</v>
      </c>
      <c r="H10604" t="s">
        <v>2</v>
      </c>
      <c r="I10604" s="40"/>
    </row>
    <row r="10605" spans="1:9" x14ac:dyDescent="0.25">
      <c r="A10605">
        <v>64503</v>
      </c>
      <c r="B10605" s="39"/>
      <c r="C10605">
        <v>2480</v>
      </c>
      <c r="G10605" s="39">
        <v>11.997</v>
      </c>
      <c r="H10605" t="s">
        <v>2</v>
      </c>
      <c r="I10605" s="40"/>
    </row>
    <row r="10606" spans="1:9" x14ac:dyDescent="0.25">
      <c r="A10606">
        <v>64503</v>
      </c>
      <c r="B10606" s="39"/>
      <c r="C10606">
        <v>2482</v>
      </c>
      <c r="G10606" s="39">
        <v>1.333</v>
      </c>
      <c r="H10606" t="s">
        <v>2</v>
      </c>
      <c r="I10606" s="40"/>
    </row>
    <row r="10607" spans="1:9" x14ac:dyDescent="0.25">
      <c r="A10607">
        <v>64503</v>
      </c>
      <c r="B10607" s="39"/>
      <c r="C10607">
        <v>22621</v>
      </c>
      <c r="G10607" s="39">
        <v>458.84699999999998</v>
      </c>
      <c r="H10607" t="s">
        <v>0</v>
      </c>
      <c r="I10607" s="40"/>
    </row>
    <row r="10608" spans="1:9" x14ac:dyDescent="0.25">
      <c r="A10608">
        <v>64503</v>
      </c>
      <c r="B10608" s="39"/>
      <c r="C10608">
        <v>46227</v>
      </c>
      <c r="G10608" s="39">
        <v>2058.6129999999998</v>
      </c>
      <c r="H10608" t="s">
        <v>5</v>
      </c>
      <c r="I10608" s="40"/>
    </row>
    <row r="10609" spans="1:9" x14ac:dyDescent="0.25">
      <c r="A10609">
        <v>64503</v>
      </c>
      <c r="B10609" s="39"/>
      <c r="C10609">
        <v>49073</v>
      </c>
      <c r="G10609" s="39">
        <v>1.3759999999999999</v>
      </c>
      <c r="H10609" t="s">
        <v>0</v>
      </c>
      <c r="I10609" s="40"/>
    </row>
    <row r="10610" spans="1:9" x14ac:dyDescent="0.25">
      <c r="A10610">
        <v>64503</v>
      </c>
      <c r="B10610" s="39"/>
      <c r="C10610">
        <v>50225</v>
      </c>
      <c r="G10610" s="39">
        <v>11.471</v>
      </c>
      <c r="H10610" t="s">
        <v>0</v>
      </c>
      <c r="I10610" s="40"/>
    </row>
    <row r="10611" spans="1:9" x14ac:dyDescent="0.25">
      <c r="A10611">
        <v>64503</v>
      </c>
      <c r="B10611" s="39"/>
      <c r="C10611">
        <v>56354</v>
      </c>
      <c r="G10611" s="39">
        <v>22.942</v>
      </c>
      <c r="H10611" t="s">
        <v>0</v>
      </c>
      <c r="I10611" s="40"/>
    </row>
    <row r="10612" spans="1:9" x14ac:dyDescent="0.25">
      <c r="A10612">
        <v>64503</v>
      </c>
      <c r="B10612" s="39"/>
      <c r="C10612">
        <v>56357</v>
      </c>
      <c r="G10612" s="39">
        <v>3.3029999999999999</v>
      </c>
      <c r="H10612" t="s">
        <v>0</v>
      </c>
      <c r="I10612" s="40"/>
    </row>
    <row r="10613" spans="1:9" x14ac:dyDescent="0.25">
      <c r="A10613">
        <v>64503</v>
      </c>
      <c r="B10613" s="39"/>
      <c r="C10613">
        <v>57891</v>
      </c>
      <c r="G10613" s="39">
        <v>1.514</v>
      </c>
      <c r="H10613" t="s">
        <v>0</v>
      </c>
      <c r="I10613" s="40"/>
    </row>
    <row r="10614" spans="1:9" x14ac:dyDescent="0.25">
      <c r="A10614">
        <v>64503</v>
      </c>
      <c r="B10614" s="39"/>
      <c r="C10614">
        <v>58583</v>
      </c>
      <c r="G10614" s="39">
        <v>2852.2950000000001</v>
      </c>
      <c r="H10614" t="s">
        <v>5</v>
      </c>
      <c r="I10614" s="40"/>
    </row>
    <row r="10615" spans="1:9" x14ac:dyDescent="0.25">
      <c r="A10615">
        <v>64503</v>
      </c>
      <c r="B10615" s="39"/>
      <c r="C10615">
        <v>59385</v>
      </c>
      <c r="G10615" s="39">
        <v>1165.7190000000001</v>
      </c>
      <c r="H10615" t="s">
        <v>5</v>
      </c>
      <c r="I10615" s="40"/>
    </row>
    <row r="10616" spans="1:9" x14ac:dyDescent="0.25">
      <c r="A10616">
        <v>64503</v>
      </c>
      <c r="B10616" s="39"/>
      <c r="C10616">
        <v>60078</v>
      </c>
      <c r="G10616" s="39">
        <v>23289.600999999999</v>
      </c>
      <c r="H10616" t="s">
        <v>5</v>
      </c>
      <c r="I10616" s="40"/>
    </row>
    <row r="10617" spans="1:9" x14ac:dyDescent="0.25">
      <c r="A10617">
        <v>64503</v>
      </c>
      <c r="B10617" s="39"/>
      <c r="C10617">
        <v>63531</v>
      </c>
      <c r="G10617" s="39">
        <v>2.294</v>
      </c>
      <c r="H10617" t="s">
        <v>0</v>
      </c>
      <c r="I10617" s="40"/>
    </row>
    <row r="10618" spans="1:9" x14ac:dyDescent="0.25">
      <c r="A10618">
        <v>64506</v>
      </c>
      <c r="B10618" s="39"/>
      <c r="C10618">
        <v>1909</v>
      </c>
      <c r="G10618" s="39">
        <v>665.58799999999997</v>
      </c>
      <c r="H10618" t="s">
        <v>0</v>
      </c>
      <c r="I10618" s="40"/>
    </row>
    <row r="10619" spans="1:9" x14ac:dyDescent="0.25">
      <c r="A10619">
        <v>64506</v>
      </c>
      <c r="B10619" s="39"/>
      <c r="C10619">
        <v>1980</v>
      </c>
      <c r="G10619" s="39">
        <v>226.3</v>
      </c>
      <c r="H10619" t="s">
        <v>0</v>
      </c>
      <c r="I10619" s="40"/>
    </row>
    <row r="10620" spans="1:9" x14ac:dyDescent="0.25">
      <c r="A10620">
        <v>64506</v>
      </c>
      <c r="B10620" s="39"/>
      <c r="C10620">
        <v>2018</v>
      </c>
      <c r="G10620" s="39">
        <v>33.279000000000003</v>
      </c>
      <c r="H10620" t="s">
        <v>0</v>
      </c>
      <c r="I10620" s="40"/>
    </row>
    <row r="10621" spans="1:9" x14ac:dyDescent="0.25">
      <c r="A10621">
        <v>64506</v>
      </c>
      <c r="B10621" s="39"/>
      <c r="C10621">
        <v>2200</v>
      </c>
      <c r="G10621" s="39">
        <v>2955.212</v>
      </c>
      <c r="H10621" t="s">
        <v>5</v>
      </c>
      <c r="I10621" s="40"/>
    </row>
    <row r="10622" spans="1:9" x14ac:dyDescent="0.25">
      <c r="A10622">
        <v>64506</v>
      </c>
      <c r="B10622" s="39"/>
      <c r="C10622">
        <v>2229</v>
      </c>
      <c r="G10622" s="39">
        <v>465.911</v>
      </c>
      <c r="H10622" t="s">
        <v>5</v>
      </c>
      <c r="I10622" s="40"/>
    </row>
    <row r="10623" spans="1:9" x14ac:dyDescent="0.25">
      <c r="A10623">
        <v>64506</v>
      </c>
      <c r="B10623" s="39"/>
      <c r="C10623">
        <v>2441</v>
      </c>
      <c r="G10623" s="39">
        <v>1</v>
      </c>
      <c r="H10623" t="s">
        <v>2</v>
      </c>
      <c r="I10623" s="40"/>
    </row>
    <row r="10624" spans="1:9" x14ac:dyDescent="0.25">
      <c r="A10624">
        <v>64506</v>
      </c>
      <c r="B10624" s="39"/>
      <c r="C10624">
        <v>2442</v>
      </c>
      <c r="G10624" s="39">
        <v>1</v>
      </c>
      <c r="H10624" t="s">
        <v>2</v>
      </c>
      <c r="I10624" s="40"/>
    </row>
    <row r="10625" spans="1:9" x14ac:dyDescent="0.25">
      <c r="A10625">
        <v>64506</v>
      </c>
      <c r="B10625" s="39"/>
      <c r="C10625">
        <v>2462</v>
      </c>
      <c r="G10625" s="39">
        <v>0.5</v>
      </c>
      <c r="H10625" t="s">
        <v>2</v>
      </c>
      <c r="I10625" s="40"/>
    </row>
    <row r="10626" spans="1:9" x14ac:dyDescent="0.25">
      <c r="A10626">
        <v>64506</v>
      </c>
      <c r="B10626" s="39"/>
      <c r="C10626">
        <v>28947</v>
      </c>
      <c r="G10626" s="39">
        <v>352.76100000000002</v>
      </c>
      <c r="H10626" t="s">
        <v>5</v>
      </c>
      <c r="I10626" s="40"/>
    </row>
    <row r="10627" spans="1:9" x14ac:dyDescent="0.25">
      <c r="A10627">
        <v>64506</v>
      </c>
      <c r="B10627" s="39"/>
      <c r="C10627">
        <v>47438</v>
      </c>
      <c r="G10627" s="39">
        <v>1</v>
      </c>
      <c r="H10627" t="s">
        <v>2</v>
      </c>
      <c r="I10627" s="40"/>
    </row>
    <row r="10628" spans="1:9" x14ac:dyDescent="0.25">
      <c r="A10628">
        <v>64506</v>
      </c>
      <c r="B10628" s="39"/>
      <c r="C10628">
        <v>47477</v>
      </c>
      <c r="G10628" s="39">
        <v>0.5</v>
      </c>
      <c r="H10628" t="s">
        <v>2</v>
      </c>
      <c r="I10628" s="40"/>
    </row>
    <row r="10629" spans="1:9" x14ac:dyDescent="0.25">
      <c r="A10629">
        <v>64506</v>
      </c>
      <c r="B10629" s="39"/>
      <c r="C10629">
        <v>47739</v>
      </c>
      <c r="G10629" s="39">
        <v>53.247</v>
      </c>
      <c r="H10629" t="s">
        <v>0</v>
      </c>
      <c r="I10629" s="40"/>
    </row>
    <row r="10630" spans="1:9" x14ac:dyDescent="0.25">
      <c r="A10630">
        <v>64506</v>
      </c>
      <c r="B10630" s="39"/>
      <c r="C10630">
        <v>55576</v>
      </c>
      <c r="G10630" s="39">
        <v>505.84699999999998</v>
      </c>
      <c r="H10630" t="s">
        <v>5</v>
      </c>
      <c r="I10630" s="40"/>
    </row>
    <row r="10631" spans="1:9" x14ac:dyDescent="0.25">
      <c r="A10631">
        <v>64506</v>
      </c>
      <c r="B10631" s="39"/>
      <c r="C10631">
        <v>60078</v>
      </c>
      <c r="G10631" s="39">
        <v>6.6550000000000002</v>
      </c>
      <c r="H10631" t="s">
        <v>0</v>
      </c>
      <c r="I10631" s="40"/>
    </row>
    <row r="10632" spans="1:9" x14ac:dyDescent="0.25">
      <c r="A10632">
        <v>64506</v>
      </c>
      <c r="B10632" s="39"/>
      <c r="C10632">
        <v>62505</v>
      </c>
      <c r="G10632" s="39">
        <v>10.648999999999999</v>
      </c>
      <c r="H10632" t="s">
        <v>0</v>
      </c>
      <c r="I10632" s="40"/>
    </row>
    <row r="10633" spans="1:9" x14ac:dyDescent="0.25">
      <c r="A10633">
        <v>64535</v>
      </c>
      <c r="B10633" s="39"/>
      <c r="C10633">
        <v>1915</v>
      </c>
      <c r="G10633" s="39">
        <v>49.726999999999997</v>
      </c>
      <c r="H10633" t="s">
        <v>0</v>
      </c>
      <c r="I10633" s="40"/>
    </row>
    <row r="10634" spans="1:9" x14ac:dyDescent="0.25">
      <c r="A10634">
        <v>64535</v>
      </c>
      <c r="B10634" s="39"/>
      <c r="C10634">
        <v>1985</v>
      </c>
      <c r="G10634" s="39">
        <v>180.828</v>
      </c>
      <c r="H10634" t="s">
        <v>0</v>
      </c>
      <c r="I10634" s="40"/>
    </row>
    <row r="10635" spans="1:9" x14ac:dyDescent="0.25">
      <c r="A10635">
        <v>64535</v>
      </c>
      <c r="B10635" s="39"/>
      <c r="C10635">
        <v>1991</v>
      </c>
      <c r="G10635" s="39">
        <v>226.035</v>
      </c>
      <c r="H10635" t="s">
        <v>0</v>
      </c>
      <c r="I10635" s="40"/>
    </row>
    <row r="10636" spans="1:9" x14ac:dyDescent="0.25">
      <c r="A10636">
        <v>64535</v>
      </c>
      <c r="B10636" s="39"/>
      <c r="C10636">
        <v>2018</v>
      </c>
      <c r="G10636" s="39">
        <v>20.343</v>
      </c>
      <c r="H10636" t="s">
        <v>0</v>
      </c>
      <c r="I10636" s="40"/>
    </row>
    <row r="10637" spans="1:9" x14ac:dyDescent="0.25">
      <c r="A10637">
        <v>64535</v>
      </c>
      <c r="B10637" s="39"/>
      <c r="C10637">
        <v>2027</v>
      </c>
      <c r="G10637" s="39">
        <v>0.58699999999999997</v>
      </c>
      <c r="H10637" t="s">
        <v>0</v>
      </c>
      <c r="I10637" s="40"/>
    </row>
    <row r="10638" spans="1:9" x14ac:dyDescent="0.25">
      <c r="A10638">
        <v>64535</v>
      </c>
      <c r="B10638" s="39"/>
      <c r="C10638">
        <v>2056</v>
      </c>
      <c r="G10638" s="39">
        <v>2.8479999999999999</v>
      </c>
      <c r="H10638" t="s">
        <v>0</v>
      </c>
      <c r="I10638" s="40"/>
    </row>
    <row r="10639" spans="1:9" x14ac:dyDescent="0.25">
      <c r="A10639">
        <v>64535</v>
      </c>
      <c r="B10639" s="39"/>
      <c r="C10639">
        <v>2063</v>
      </c>
      <c r="G10639" s="39">
        <v>2.35</v>
      </c>
      <c r="H10639" t="s">
        <v>0</v>
      </c>
      <c r="I10639" s="40"/>
    </row>
    <row r="10640" spans="1:9" x14ac:dyDescent="0.25">
      <c r="A10640">
        <v>64535</v>
      </c>
      <c r="B10640" s="39"/>
      <c r="C10640">
        <v>2069</v>
      </c>
      <c r="G10640" s="39">
        <v>0.90400000000000003</v>
      </c>
      <c r="H10640" t="s">
        <v>0</v>
      </c>
      <c r="I10640" s="40"/>
    </row>
    <row r="10641" spans="1:9" x14ac:dyDescent="0.25">
      <c r="A10641">
        <v>64535</v>
      </c>
      <c r="B10641" s="39"/>
      <c r="C10641">
        <v>2314</v>
      </c>
      <c r="G10641" s="39">
        <v>2660.7620000000002</v>
      </c>
      <c r="H10641" t="s">
        <v>5</v>
      </c>
      <c r="I10641" s="40"/>
    </row>
    <row r="10642" spans="1:9" x14ac:dyDescent="0.25">
      <c r="A10642">
        <v>64535</v>
      </c>
      <c r="B10642" s="39"/>
      <c r="C10642">
        <v>2441</v>
      </c>
      <c r="G10642" s="39">
        <v>1.1100000000000001</v>
      </c>
      <c r="H10642" t="s">
        <v>2</v>
      </c>
      <c r="I10642" s="40"/>
    </row>
    <row r="10643" spans="1:9" x14ac:dyDescent="0.25">
      <c r="A10643">
        <v>64535</v>
      </c>
      <c r="B10643" s="39"/>
      <c r="C10643">
        <v>2442</v>
      </c>
      <c r="G10643" s="39">
        <v>1.1100000000000001</v>
      </c>
      <c r="H10643" t="s">
        <v>2</v>
      </c>
      <c r="I10643" s="40"/>
    </row>
    <row r="10644" spans="1:9" x14ac:dyDescent="0.25">
      <c r="A10644">
        <v>64535</v>
      </c>
      <c r="B10644" s="39"/>
      <c r="C10644">
        <v>2462</v>
      </c>
      <c r="G10644" s="39">
        <v>0.59899999999999998</v>
      </c>
      <c r="H10644" t="s">
        <v>2</v>
      </c>
      <c r="I10644" s="40"/>
    </row>
    <row r="10645" spans="1:9" x14ac:dyDescent="0.25">
      <c r="A10645">
        <v>64535</v>
      </c>
      <c r="B10645" s="39"/>
      <c r="C10645">
        <v>2475</v>
      </c>
      <c r="G10645" s="39">
        <v>1.1100000000000001</v>
      </c>
      <c r="H10645" t="s">
        <v>2</v>
      </c>
      <c r="I10645" s="40"/>
    </row>
    <row r="10646" spans="1:9" x14ac:dyDescent="0.25">
      <c r="A10646">
        <v>64535</v>
      </c>
      <c r="B10646" s="39"/>
      <c r="C10646">
        <v>2482</v>
      </c>
      <c r="G10646" s="39">
        <v>1.1100000000000001</v>
      </c>
      <c r="H10646" t="s">
        <v>2</v>
      </c>
      <c r="I10646" s="40"/>
    </row>
    <row r="10647" spans="1:9" x14ac:dyDescent="0.25">
      <c r="A10647">
        <v>64535</v>
      </c>
      <c r="B10647" s="39"/>
      <c r="C10647">
        <v>22621</v>
      </c>
      <c r="G10647" s="39">
        <v>452.07</v>
      </c>
      <c r="H10647" t="s">
        <v>0</v>
      </c>
      <c r="I10647" s="40"/>
    </row>
    <row r="10648" spans="1:9" x14ac:dyDescent="0.25">
      <c r="A10648">
        <v>64535</v>
      </c>
      <c r="B10648" s="39"/>
      <c r="C10648">
        <v>46227</v>
      </c>
      <c r="G10648" s="39">
        <v>2195.7710000000002</v>
      </c>
      <c r="H10648" t="s">
        <v>5</v>
      </c>
      <c r="I10648" s="40"/>
    </row>
    <row r="10649" spans="1:9" x14ac:dyDescent="0.25">
      <c r="A10649">
        <v>64535</v>
      </c>
      <c r="B10649" s="39"/>
      <c r="C10649">
        <v>49073</v>
      </c>
      <c r="G10649" s="39">
        <v>1.3560000000000001</v>
      </c>
      <c r="H10649" t="s">
        <v>0</v>
      </c>
      <c r="I10649" s="40"/>
    </row>
    <row r="10650" spans="1:9" x14ac:dyDescent="0.25">
      <c r="A10650">
        <v>64535</v>
      </c>
      <c r="B10650" s="39"/>
      <c r="C10650">
        <v>50225</v>
      </c>
      <c r="G10650" s="39">
        <v>11.301</v>
      </c>
      <c r="H10650" t="s">
        <v>0</v>
      </c>
      <c r="I10650" s="40"/>
    </row>
    <row r="10651" spans="1:9" x14ac:dyDescent="0.25">
      <c r="A10651">
        <v>64535</v>
      </c>
      <c r="B10651" s="39"/>
      <c r="C10651">
        <v>56354</v>
      </c>
      <c r="G10651" s="39">
        <v>13.561999999999999</v>
      </c>
      <c r="H10651" t="s">
        <v>0</v>
      </c>
      <c r="I10651" s="40"/>
    </row>
    <row r="10652" spans="1:9" x14ac:dyDescent="0.25">
      <c r="A10652">
        <v>64535</v>
      </c>
      <c r="B10652" s="39"/>
      <c r="C10652">
        <v>56357</v>
      </c>
      <c r="G10652" s="39">
        <v>3.254</v>
      </c>
      <c r="H10652" t="s">
        <v>0</v>
      </c>
      <c r="I10652" s="40"/>
    </row>
    <row r="10653" spans="1:9" x14ac:dyDescent="0.25">
      <c r="A10653">
        <v>64535</v>
      </c>
      <c r="B10653" s="39"/>
      <c r="C10653">
        <v>58583</v>
      </c>
      <c r="G10653" s="39">
        <v>2454.098</v>
      </c>
      <c r="H10653" t="s">
        <v>5</v>
      </c>
      <c r="I10653" s="40"/>
    </row>
    <row r="10654" spans="1:9" x14ac:dyDescent="0.25">
      <c r="A10654">
        <v>64535</v>
      </c>
      <c r="B10654" s="39"/>
      <c r="C10654">
        <v>59385</v>
      </c>
      <c r="G10654" s="39">
        <v>1033.3019999999999</v>
      </c>
      <c r="H10654" t="s">
        <v>5</v>
      </c>
      <c r="I10654" s="40"/>
    </row>
    <row r="10655" spans="1:9" x14ac:dyDescent="0.25">
      <c r="A10655">
        <v>64535</v>
      </c>
      <c r="B10655" s="39"/>
      <c r="C10655">
        <v>60078</v>
      </c>
      <c r="G10655" s="39">
        <v>22732.701000000001</v>
      </c>
      <c r="H10655" t="s">
        <v>5</v>
      </c>
      <c r="I10655" s="40"/>
    </row>
    <row r="10656" spans="1:9" x14ac:dyDescent="0.25">
      <c r="A10656">
        <v>64535</v>
      </c>
      <c r="B10656" s="39"/>
      <c r="C10656">
        <v>63531</v>
      </c>
      <c r="G10656" s="39">
        <v>2.2599999999999998</v>
      </c>
      <c r="H10656" t="s">
        <v>0</v>
      </c>
      <c r="I10656" s="40"/>
    </row>
    <row r="10657" spans="1:9" x14ac:dyDescent="0.25">
      <c r="A10657">
        <v>64535</v>
      </c>
      <c r="B10657" s="39"/>
      <c r="C10657">
        <v>65196</v>
      </c>
      <c r="G10657" s="39">
        <v>1.4910000000000001</v>
      </c>
      <c r="H10657" t="s">
        <v>0</v>
      </c>
      <c r="I10657" s="40"/>
    </row>
    <row r="10658" spans="1:9" x14ac:dyDescent="0.25">
      <c r="A10658">
        <v>64540</v>
      </c>
      <c r="B10658" s="39"/>
      <c r="C10658">
        <v>1909</v>
      </c>
      <c r="G10658" s="39">
        <v>245.62700000000001</v>
      </c>
      <c r="H10658" t="s">
        <v>0</v>
      </c>
      <c r="I10658" s="40"/>
    </row>
    <row r="10659" spans="1:9" x14ac:dyDescent="0.25">
      <c r="A10659">
        <v>64540</v>
      </c>
      <c r="B10659" s="39"/>
      <c r="C10659">
        <v>2026</v>
      </c>
      <c r="G10659" s="39">
        <v>1.4730000000000001</v>
      </c>
      <c r="H10659" t="s">
        <v>0</v>
      </c>
      <c r="I10659" s="40"/>
    </row>
    <row r="10660" spans="1:9" x14ac:dyDescent="0.25">
      <c r="A10660">
        <v>64540</v>
      </c>
      <c r="B10660" s="39"/>
      <c r="C10660">
        <v>2092</v>
      </c>
      <c r="G10660" s="39">
        <v>1.4730000000000001</v>
      </c>
      <c r="H10660" t="s">
        <v>0</v>
      </c>
      <c r="I10660" s="40"/>
    </row>
    <row r="10661" spans="1:9" x14ac:dyDescent="0.25">
      <c r="A10661">
        <v>64540</v>
      </c>
      <c r="B10661" s="39"/>
      <c r="C10661">
        <v>2111</v>
      </c>
      <c r="G10661" s="39">
        <v>2.456</v>
      </c>
      <c r="H10661" t="s">
        <v>0</v>
      </c>
      <c r="I10661" s="40"/>
    </row>
    <row r="10662" spans="1:9" x14ac:dyDescent="0.25">
      <c r="A10662">
        <v>64540</v>
      </c>
      <c r="B10662" s="39"/>
      <c r="C10662">
        <v>2236</v>
      </c>
      <c r="G10662" s="39">
        <v>0.29399999999999998</v>
      </c>
      <c r="H10662" t="s">
        <v>0</v>
      </c>
      <c r="I10662" s="40"/>
    </row>
    <row r="10663" spans="1:9" x14ac:dyDescent="0.25">
      <c r="A10663">
        <v>64540</v>
      </c>
      <c r="B10663" s="39"/>
      <c r="C10663">
        <v>2462</v>
      </c>
      <c r="G10663" s="39">
        <v>0.54</v>
      </c>
      <c r="H10663" t="s">
        <v>2</v>
      </c>
      <c r="I10663" s="40"/>
    </row>
    <row r="10664" spans="1:9" x14ac:dyDescent="0.25">
      <c r="A10664">
        <v>64540</v>
      </c>
      <c r="B10664" s="39"/>
      <c r="C10664">
        <v>2474</v>
      </c>
      <c r="G10664" s="39">
        <v>1</v>
      </c>
      <c r="H10664" t="s">
        <v>2</v>
      </c>
      <c r="I10664" s="40"/>
    </row>
    <row r="10665" spans="1:9" x14ac:dyDescent="0.25">
      <c r="A10665">
        <v>64540</v>
      </c>
      <c r="B10665" s="39"/>
      <c r="C10665">
        <v>32001</v>
      </c>
      <c r="G10665" s="39">
        <v>1</v>
      </c>
      <c r="H10665" t="s">
        <v>2</v>
      </c>
      <c r="I10665" s="40"/>
    </row>
    <row r="10666" spans="1:9" x14ac:dyDescent="0.25">
      <c r="A10666">
        <v>64540</v>
      </c>
      <c r="B10666" s="39"/>
      <c r="C10666">
        <v>47477</v>
      </c>
      <c r="G10666" s="39">
        <v>0.5</v>
      </c>
      <c r="H10666" t="s">
        <v>2</v>
      </c>
      <c r="I10666" s="40"/>
    </row>
    <row r="10667" spans="1:9" x14ac:dyDescent="0.25">
      <c r="A10667">
        <v>64540</v>
      </c>
      <c r="B10667" s="39"/>
      <c r="C10667">
        <v>48290</v>
      </c>
      <c r="G10667" s="39">
        <v>5</v>
      </c>
      <c r="H10667" t="s">
        <v>2</v>
      </c>
      <c r="I10667" s="40"/>
    </row>
    <row r="10668" spans="1:9" x14ac:dyDescent="0.25">
      <c r="A10668">
        <v>64540</v>
      </c>
      <c r="B10668" s="39"/>
      <c r="C10668">
        <v>49092</v>
      </c>
      <c r="G10668" s="39">
        <v>736.88300000000004</v>
      </c>
      <c r="H10668" t="s">
        <v>0</v>
      </c>
      <c r="I10668" s="40"/>
    </row>
    <row r="10669" spans="1:9" x14ac:dyDescent="0.25">
      <c r="A10669">
        <v>64540</v>
      </c>
      <c r="B10669" s="39"/>
      <c r="C10669">
        <v>62506</v>
      </c>
      <c r="G10669" s="39">
        <v>10.807</v>
      </c>
      <c r="H10669" t="s">
        <v>0</v>
      </c>
      <c r="I10669" s="40"/>
    </row>
    <row r="10670" spans="1:9" x14ac:dyDescent="0.25">
      <c r="A10670">
        <v>64540</v>
      </c>
      <c r="B10670" s="39"/>
      <c r="C10670">
        <v>500633</v>
      </c>
      <c r="G10670" s="39">
        <v>0.98199999999999998</v>
      </c>
      <c r="H10670" t="s">
        <v>0</v>
      </c>
      <c r="I10670" s="40"/>
    </row>
    <row r="10671" spans="1:9" x14ac:dyDescent="0.25">
      <c r="A10671">
        <v>64550</v>
      </c>
      <c r="B10671" s="39"/>
      <c r="C10671">
        <v>1970</v>
      </c>
      <c r="G10671" s="39">
        <v>315.83999999999997</v>
      </c>
      <c r="H10671" t="s">
        <v>0</v>
      </c>
      <c r="I10671" s="40"/>
    </row>
    <row r="10672" spans="1:9" x14ac:dyDescent="0.25">
      <c r="A10672">
        <v>64550</v>
      </c>
      <c r="B10672" s="39"/>
      <c r="C10672">
        <v>2140</v>
      </c>
      <c r="G10672" s="39">
        <v>116.61799999999999</v>
      </c>
      <c r="H10672" t="s">
        <v>0</v>
      </c>
      <c r="I10672" s="40"/>
    </row>
    <row r="10673" spans="1:9" x14ac:dyDescent="0.25">
      <c r="A10673">
        <v>64550</v>
      </c>
      <c r="B10673" s="39"/>
      <c r="C10673">
        <v>2441</v>
      </c>
      <c r="G10673" s="39">
        <v>1</v>
      </c>
      <c r="H10673" t="s">
        <v>2</v>
      </c>
      <c r="I10673" s="40"/>
    </row>
    <row r="10674" spans="1:9" x14ac:dyDescent="0.25">
      <c r="A10674">
        <v>64550</v>
      </c>
      <c r="B10674" s="39"/>
      <c r="C10674">
        <v>2442</v>
      </c>
      <c r="G10674" s="39">
        <v>1</v>
      </c>
      <c r="H10674" t="s">
        <v>2</v>
      </c>
      <c r="I10674" s="40"/>
    </row>
    <row r="10675" spans="1:9" x14ac:dyDescent="0.25">
      <c r="A10675">
        <v>64550</v>
      </c>
      <c r="B10675" s="39"/>
      <c r="C10675">
        <v>2462</v>
      </c>
      <c r="G10675" s="39">
        <v>0.54</v>
      </c>
      <c r="H10675" t="s">
        <v>2</v>
      </c>
      <c r="I10675" s="40"/>
    </row>
    <row r="10676" spans="1:9" x14ac:dyDescent="0.25">
      <c r="A10676">
        <v>64550</v>
      </c>
      <c r="B10676" s="39"/>
      <c r="C10676">
        <v>2471</v>
      </c>
      <c r="G10676" s="39">
        <v>1</v>
      </c>
      <c r="H10676" t="s">
        <v>2</v>
      </c>
      <c r="I10676" s="40"/>
    </row>
    <row r="10677" spans="1:9" x14ac:dyDescent="0.25">
      <c r="A10677">
        <v>64550</v>
      </c>
      <c r="B10677" s="39"/>
      <c r="C10677">
        <v>23403</v>
      </c>
      <c r="G10677" s="39">
        <v>2.4289999999999998</v>
      </c>
      <c r="H10677" t="s">
        <v>0</v>
      </c>
      <c r="I10677" s="40"/>
    </row>
    <row r="10678" spans="1:9" x14ac:dyDescent="0.25">
      <c r="A10678">
        <v>64550</v>
      </c>
      <c r="B10678" s="39"/>
      <c r="C10678">
        <v>38437</v>
      </c>
      <c r="G10678" s="39">
        <v>24.295000000000002</v>
      </c>
      <c r="H10678" t="s">
        <v>0</v>
      </c>
      <c r="I10678" s="40"/>
    </row>
    <row r="10679" spans="1:9" x14ac:dyDescent="0.25">
      <c r="A10679">
        <v>64550</v>
      </c>
      <c r="B10679" s="39"/>
      <c r="C10679">
        <v>47477</v>
      </c>
      <c r="G10679" s="39">
        <v>0.5</v>
      </c>
      <c r="H10679" t="s">
        <v>2</v>
      </c>
      <c r="I10679" s="40"/>
    </row>
    <row r="10680" spans="1:9" x14ac:dyDescent="0.25">
      <c r="A10680">
        <v>64550</v>
      </c>
      <c r="B10680" s="39"/>
      <c r="C10680">
        <v>58507</v>
      </c>
      <c r="G10680" s="39">
        <v>19.436</v>
      </c>
      <c r="H10680" t="s">
        <v>0</v>
      </c>
      <c r="I10680" s="40"/>
    </row>
    <row r="10681" spans="1:9" x14ac:dyDescent="0.25">
      <c r="A10681">
        <v>64550</v>
      </c>
      <c r="B10681" s="39"/>
      <c r="C10681">
        <v>58686</v>
      </c>
      <c r="G10681" s="39">
        <v>19.436</v>
      </c>
      <c r="H10681" t="s">
        <v>0</v>
      </c>
      <c r="I10681" s="40"/>
    </row>
    <row r="10682" spans="1:9" x14ac:dyDescent="0.25">
      <c r="A10682">
        <v>64550</v>
      </c>
      <c r="B10682" s="39"/>
      <c r="C10682">
        <v>60196</v>
      </c>
      <c r="G10682" s="39">
        <v>485.90800000000002</v>
      </c>
      <c r="H10682" t="s">
        <v>0</v>
      </c>
      <c r="I10682" s="40"/>
    </row>
    <row r="10683" spans="1:9" x14ac:dyDescent="0.25">
      <c r="A10683">
        <v>64550</v>
      </c>
      <c r="B10683" s="39"/>
      <c r="C10683">
        <v>60526</v>
      </c>
      <c r="G10683" s="39">
        <v>14.577</v>
      </c>
      <c r="H10683" t="s">
        <v>0</v>
      </c>
      <c r="I10683" s="40"/>
    </row>
    <row r="10684" spans="1:9" x14ac:dyDescent="0.25">
      <c r="A10684">
        <v>64550</v>
      </c>
      <c r="B10684" s="39"/>
      <c r="C10684">
        <v>500556</v>
      </c>
      <c r="G10684" s="39">
        <v>1.4570000000000001</v>
      </c>
      <c r="H10684" t="s">
        <v>0</v>
      </c>
      <c r="I10684" s="40"/>
    </row>
    <row r="10685" spans="1:9" x14ac:dyDescent="0.25">
      <c r="A10685">
        <v>64554</v>
      </c>
      <c r="B10685" s="39"/>
      <c r="C10685">
        <v>2092</v>
      </c>
      <c r="G10685" s="39">
        <v>3.028</v>
      </c>
      <c r="H10685" t="s">
        <v>0</v>
      </c>
      <c r="I10685" s="40"/>
    </row>
    <row r="10686" spans="1:9" x14ac:dyDescent="0.25">
      <c r="A10686">
        <v>64554</v>
      </c>
      <c r="B10686" s="39"/>
      <c r="C10686">
        <v>2194</v>
      </c>
      <c r="G10686" s="39">
        <v>227.15799999999999</v>
      </c>
      <c r="H10686" t="s">
        <v>0</v>
      </c>
      <c r="I10686" s="40"/>
    </row>
    <row r="10687" spans="1:9" x14ac:dyDescent="0.25">
      <c r="A10687">
        <v>64554</v>
      </c>
      <c r="B10687" s="39"/>
      <c r="C10687">
        <v>2441</v>
      </c>
      <c r="G10687" s="39">
        <v>1</v>
      </c>
      <c r="H10687" t="s">
        <v>2</v>
      </c>
      <c r="I10687" s="40"/>
    </row>
    <row r="10688" spans="1:9" x14ac:dyDescent="0.25">
      <c r="A10688">
        <v>64554</v>
      </c>
      <c r="B10688" s="39"/>
      <c r="C10688">
        <v>2442</v>
      </c>
      <c r="G10688" s="39">
        <v>1</v>
      </c>
      <c r="H10688" t="s">
        <v>2</v>
      </c>
      <c r="I10688" s="40"/>
    </row>
    <row r="10689" spans="1:9" x14ac:dyDescent="0.25">
      <c r="A10689">
        <v>64554</v>
      </c>
      <c r="B10689" s="39"/>
      <c r="C10689">
        <v>2453</v>
      </c>
      <c r="G10689" s="39">
        <v>1</v>
      </c>
      <c r="H10689" t="s">
        <v>2</v>
      </c>
      <c r="I10689" s="40"/>
    </row>
    <row r="10690" spans="1:9" x14ac:dyDescent="0.25">
      <c r="A10690">
        <v>64554</v>
      </c>
      <c r="B10690" s="39"/>
      <c r="C10690">
        <v>2462</v>
      </c>
      <c r="G10690" s="39">
        <v>0.54</v>
      </c>
      <c r="H10690" t="s">
        <v>2</v>
      </c>
      <c r="I10690" s="40"/>
    </row>
    <row r="10691" spans="1:9" x14ac:dyDescent="0.25">
      <c r="A10691">
        <v>64554</v>
      </c>
      <c r="B10691" s="39"/>
      <c r="C10691">
        <v>2471</v>
      </c>
      <c r="G10691" s="39">
        <v>1</v>
      </c>
      <c r="H10691" t="s">
        <v>2</v>
      </c>
      <c r="I10691" s="40"/>
    </row>
    <row r="10692" spans="1:9" x14ac:dyDescent="0.25">
      <c r="A10692">
        <v>64554</v>
      </c>
      <c r="B10692" s="39"/>
      <c r="C10692">
        <v>22621</v>
      </c>
      <c r="G10692" s="39">
        <v>504.79500000000002</v>
      </c>
      <c r="H10692" t="s">
        <v>0</v>
      </c>
      <c r="I10692" s="40"/>
    </row>
    <row r="10693" spans="1:9" x14ac:dyDescent="0.25">
      <c r="A10693">
        <v>64554</v>
      </c>
      <c r="B10693" s="39"/>
      <c r="C10693">
        <v>55269</v>
      </c>
      <c r="G10693" s="39">
        <v>252.39699999999999</v>
      </c>
      <c r="H10693" t="s">
        <v>0</v>
      </c>
      <c r="I10693" s="40"/>
    </row>
    <row r="10694" spans="1:9" x14ac:dyDescent="0.25">
      <c r="A10694">
        <v>64554</v>
      </c>
      <c r="B10694" s="39"/>
      <c r="C10694">
        <v>58507</v>
      </c>
      <c r="G10694" s="39">
        <v>7.5709999999999997</v>
      </c>
      <c r="H10694" t="s">
        <v>0</v>
      </c>
      <c r="I10694" s="40"/>
    </row>
    <row r="10695" spans="1:9" x14ac:dyDescent="0.25">
      <c r="A10695">
        <v>64554</v>
      </c>
      <c r="B10695" s="39"/>
      <c r="C10695">
        <v>64241</v>
      </c>
      <c r="G10695" s="39">
        <v>5.0469999999999997</v>
      </c>
      <c r="H10695" t="s">
        <v>0</v>
      </c>
      <c r="I10695" s="40"/>
    </row>
    <row r="10696" spans="1:9" x14ac:dyDescent="0.25">
      <c r="A10696">
        <v>64564</v>
      </c>
      <c r="B10696" s="39"/>
      <c r="C10696">
        <v>1909</v>
      </c>
      <c r="G10696" s="39">
        <v>245.77500000000001</v>
      </c>
      <c r="H10696" t="s">
        <v>0</v>
      </c>
      <c r="I10696" s="40"/>
    </row>
    <row r="10697" spans="1:9" x14ac:dyDescent="0.25">
      <c r="A10697">
        <v>64564</v>
      </c>
      <c r="B10697" s="39"/>
      <c r="C10697">
        <v>2026</v>
      </c>
      <c r="G10697" s="39">
        <v>1.474</v>
      </c>
      <c r="H10697" t="s">
        <v>0</v>
      </c>
      <c r="I10697" s="40"/>
    </row>
    <row r="10698" spans="1:9" x14ac:dyDescent="0.25">
      <c r="A10698">
        <v>64564</v>
      </c>
      <c r="B10698" s="39"/>
      <c r="C10698">
        <v>2092</v>
      </c>
      <c r="G10698" s="39">
        <v>0.98299999999999998</v>
      </c>
      <c r="H10698" t="s">
        <v>0</v>
      </c>
      <c r="I10698" s="40"/>
    </row>
    <row r="10699" spans="1:9" x14ac:dyDescent="0.25">
      <c r="A10699">
        <v>64564</v>
      </c>
      <c r="B10699" s="39"/>
      <c r="C10699">
        <v>2111</v>
      </c>
      <c r="G10699" s="39">
        <v>1.966</v>
      </c>
      <c r="H10699" t="s">
        <v>0</v>
      </c>
      <c r="I10699" s="40"/>
    </row>
    <row r="10700" spans="1:9" x14ac:dyDescent="0.25">
      <c r="A10700">
        <v>64564</v>
      </c>
      <c r="B10700" s="39"/>
      <c r="C10700">
        <v>2462</v>
      </c>
      <c r="G10700" s="39">
        <v>0.54</v>
      </c>
      <c r="H10700" t="s">
        <v>2</v>
      </c>
      <c r="I10700" s="40"/>
    </row>
    <row r="10701" spans="1:9" x14ac:dyDescent="0.25">
      <c r="A10701">
        <v>64564</v>
      </c>
      <c r="B10701" s="39"/>
      <c r="C10701">
        <v>2474</v>
      </c>
      <c r="G10701" s="39">
        <v>1</v>
      </c>
      <c r="H10701" t="s">
        <v>2</v>
      </c>
      <c r="I10701" s="40"/>
    </row>
    <row r="10702" spans="1:9" x14ac:dyDescent="0.25">
      <c r="A10702">
        <v>64564</v>
      </c>
      <c r="B10702" s="39"/>
      <c r="C10702">
        <v>28947</v>
      </c>
      <c r="G10702" s="39">
        <v>0.39300000000000002</v>
      </c>
      <c r="H10702" t="s">
        <v>0</v>
      </c>
      <c r="I10702" s="40"/>
    </row>
    <row r="10703" spans="1:9" x14ac:dyDescent="0.25">
      <c r="A10703">
        <v>64564</v>
      </c>
      <c r="B10703" s="39"/>
      <c r="C10703">
        <v>32001</v>
      </c>
      <c r="G10703" s="39">
        <v>1</v>
      </c>
      <c r="H10703" t="s">
        <v>2</v>
      </c>
      <c r="I10703" s="40"/>
    </row>
    <row r="10704" spans="1:9" x14ac:dyDescent="0.25">
      <c r="A10704">
        <v>64564</v>
      </c>
      <c r="B10704" s="39"/>
      <c r="C10704">
        <v>40629</v>
      </c>
      <c r="G10704" s="39">
        <v>0.72699999999999998</v>
      </c>
      <c r="H10704" t="s">
        <v>0</v>
      </c>
      <c r="I10704" s="40"/>
    </row>
    <row r="10705" spans="1:9" x14ac:dyDescent="0.25">
      <c r="A10705">
        <v>64564</v>
      </c>
      <c r="B10705" s="39"/>
      <c r="C10705">
        <v>47477</v>
      </c>
      <c r="G10705" s="39">
        <v>0.5</v>
      </c>
      <c r="H10705" t="s">
        <v>2</v>
      </c>
      <c r="I10705" s="40"/>
    </row>
    <row r="10706" spans="1:9" x14ac:dyDescent="0.25">
      <c r="A10706">
        <v>64564</v>
      </c>
      <c r="B10706" s="39"/>
      <c r="C10706">
        <v>48290</v>
      </c>
      <c r="G10706" s="39">
        <v>5</v>
      </c>
      <c r="H10706" t="s">
        <v>2</v>
      </c>
      <c r="I10706" s="40"/>
    </row>
    <row r="10707" spans="1:9" x14ac:dyDescent="0.25">
      <c r="A10707">
        <v>64564</v>
      </c>
      <c r="B10707" s="39"/>
      <c r="C10707">
        <v>49092</v>
      </c>
      <c r="G10707" s="39">
        <v>737.32500000000005</v>
      </c>
      <c r="H10707" t="s">
        <v>0</v>
      </c>
      <c r="I10707" s="40"/>
    </row>
    <row r="10708" spans="1:9" x14ac:dyDescent="0.25">
      <c r="A10708">
        <v>64564</v>
      </c>
      <c r="B10708" s="39"/>
      <c r="C10708">
        <v>60078</v>
      </c>
      <c r="G10708" s="39">
        <v>3.7349999999999999</v>
      </c>
      <c r="H10708" t="s">
        <v>0</v>
      </c>
      <c r="I10708" s="40"/>
    </row>
    <row r="10709" spans="1:9" x14ac:dyDescent="0.25">
      <c r="A10709">
        <v>64564</v>
      </c>
      <c r="B10709" s="39"/>
      <c r="C10709">
        <v>62506</v>
      </c>
      <c r="G10709" s="39">
        <v>6.39</v>
      </c>
      <c r="H10709" t="s">
        <v>0</v>
      </c>
      <c r="I10709" s="40"/>
    </row>
    <row r="10710" spans="1:9" x14ac:dyDescent="0.25">
      <c r="A10710">
        <v>64564</v>
      </c>
      <c r="B10710" s="39"/>
      <c r="C10710">
        <v>64241</v>
      </c>
      <c r="G10710" s="39">
        <v>0.245</v>
      </c>
      <c r="H10710" t="s">
        <v>0</v>
      </c>
      <c r="I10710" s="40"/>
    </row>
    <row r="10711" spans="1:9" x14ac:dyDescent="0.25">
      <c r="A10711">
        <v>64564</v>
      </c>
      <c r="B10711" s="39"/>
      <c r="C10711">
        <v>500633</v>
      </c>
      <c r="G10711" s="39">
        <v>0.98299999999999998</v>
      </c>
      <c r="H10711" t="s">
        <v>0</v>
      </c>
      <c r="I10711" s="40"/>
    </row>
    <row r="10712" spans="1:9" x14ac:dyDescent="0.25">
      <c r="A10712">
        <v>64579</v>
      </c>
      <c r="B10712" s="39"/>
      <c r="C10712">
        <v>1915</v>
      </c>
      <c r="G10712" s="39">
        <v>51.021999999999998</v>
      </c>
      <c r="H10712" t="s">
        <v>0</v>
      </c>
      <c r="I10712" s="40"/>
    </row>
    <row r="10713" spans="1:9" x14ac:dyDescent="0.25">
      <c r="A10713">
        <v>64579</v>
      </c>
      <c r="B10713" s="39"/>
      <c r="C10713">
        <v>1985</v>
      </c>
      <c r="G10713" s="39">
        <v>162.34299999999999</v>
      </c>
      <c r="H10713" t="s">
        <v>0</v>
      </c>
      <c r="I10713" s="40"/>
    </row>
    <row r="10714" spans="1:9" x14ac:dyDescent="0.25">
      <c r="A10714">
        <v>64579</v>
      </c>
      <c r="B10714" s="39"/>
      <c r="C10714">
        <v>1991</v>
      </c>
      <c r="G10714" s="39">
        <v>231.91900000000001</v>
      </c>
      <c r="H10714" t="s">
        <v>0</v>
      </c>
      <c r="I10714" s="40"/>
    </row>
    <row r="10715" spans="1:9" x14ac:dyDescent="0.25">
      <c r="A10715">
        <v>64579</v>
      </c>
      <c r="B10715" s="39"/>
      <c r="C10715">
        <v>2018</v>
      </c>
      <c r="G10715" s="39">
        <v>20.872</v>
      </c>
      <c r="H10715" t="s">
        <v>0</v>
      </c>
      <c r="I10715" s="40"/>
    </row>
    <row r="10716" spans="1:9" x14ac:dyDescent="0.25">
      <c r="A10716">
        <v>64579</v>
      </c>
      <c r="B10716" s="39"/>
      <c r="C10716">
        <v>2027</v>
      </c>
      <c r="G10716" s="39">
        <v>0.60199999999999998</v>
      </c>
      <c r="H10716" t="s">
        <v>0</v>
      </c>
      <c r="I10716" s="40"/>
    </row>
    <row r="10717" spans="1:9" x14ac:dyDescent="0.25">
      <c r="A10717">
        <v>64579</v>
      </c>
      <c r="B10717" s="39"/>
      <c r="C10717">
        <v>2056</v>
      </c>
      <c r="G10717" s="39">
        <v>1.623</v>
      </c>
      <c r="H10717" t="s">
        <v>0</v>
      </c>
      <c r="I10717" s="40"/>
    </row>
    <row r="10718" spans="1:9" x14ac:dyDescent="0.25">
      <c r="A10718">
        <v>64579</v>
      </c>
      <c r="B10718" s="39"/>
      <c r="C10718">
        <v>2063</v>
      </c>
      <c r="G10718" s="39">
        <v>2.411</v>
      </c>
      <c r="H10718" t="s">
        <v>0</v>
      </c>
      <c r="I10718" s="40"/>
    </row>
    <row r="10719" spans="1:9" x14ac:dyDescent="0.25">
      <c r="A10719">
        <v>64579</v>
      </c>
      <c r="B10719" s="39"/>
      <c r="C10719">
        <v>2069</v>
      </c>
      <c r="G10719" s="39">
        <v>0.92700000000000005</v>
      </c>
      <c r="H10719" t="s">
        <v>0</v>
      </c>
      <c r="I10719" s="40"/>
    </row>
    <row r="10720" spans="1:9" x14ac:dyDescent="0.25">
      <c r="A10720">
        <v>64579</v>
      </c>
      <c r="B10720" s="39"/>
      <c r="C10720">
        <v>2314</v>
      </c>
      <c r="G10720" s="39">
        <v>1654.7809999999999</v>
      </c>
      <c r="H10720" t="s">
        <v>5</v>
      </c>
      <c r="I10720" s="40"/>
    </row>
    <row r="10721" spans="1:9" x14ac:dyDescent="0.25">
      <c r="A10721">
        <v>64579</v>
      </c>
      <c r="B10721" s="39"/>
      <c r="C10721">
        <v>2441</v>
      </c>
      <c r="G10721" s="39">
        <v>1.333</v>
      </c>
      <c r="H10721" t="s">
        <v>2</v>
      </c>
      <c r="I10721" s="40"/>
    </row>
    <row r="10722" spans="1:9" x14ac:dyDescent="0.25">
      <c r="A10722">
        <v>64579</v>
      </c>
      <c r="B10722" s="39"/>
      <c r="C10722">
        <v>2462</v>
      </c>
      <c r="G10722" s="39">
        <v>0.71899999999999997</v>
      </c>
      <c r="H10722" t="s">
        <v>2</v>
      </c>
      <c r="I10722" s="40"/>
    </row>
    <row r="10723" spans="1:9" x14ac:dyDescent="0.25">
      <c r="A10723">
        <v>64579</v>
      </c>
      <c r="B10723" s="39"/>
      <c r="C10723">
        <v>2467</v>
      </c>
      <c r="G10723" s="39">
        <v>1.333</v>
      </c>
      <c r="H10723" t="s">
        <v>2</v>
      </c>
      <c r="I10723" s="40"/>
    </row>
    <row r="10724" spans="1:9" x14ac:dyDescent="0.25">
      <c r="A10724">
        <v>64579</v>
      </c>
      <c r="B10724" s="39"/>
      <c r="C10724">
        <v>2468</v>
      </c>
      <c r="G10724" s="39">
        <v>2.6659999999999999</v>
      </c>
      <c r="H10724" t="s">
        <v>2</v>
      </c>
      <c r="I10724" s="40"/>
    </row>
    <row r="10725" spans="1:9" x14ac:dyDescent="0.25">
      <c r="A10725">
        <v>64579</v>
      </c>
      <c r="B10725" s="39"/>
      <c r="C10725">
        <v>2475</v>
      </c>
      <c r="G10725" s="39">
        <v>1.333</v>
      </c>
      <c r="H10725" t="s">
        <v>2</v>
      </c>
      <c r="I10725" s="40"/>
    </row>
    <row r="10726" spans="1:9" x14ac:dyDescent="0.25">
      <c r="A10726">
        <v>64579</v>
      </c>
      <c r="B10726" s="39"/>
      <c r="C10726">
        <v>2480</v>
      </c>
      <c r="G10726" s="39">
        <v>11.997</v>
      </c>
      <c r="H10726" t="s">
        <v>2</v>
      </c>
      <c r="I10726" s="40"/>
    </row>
    <row r="10727" spans="1:9" x14ac:dyDescent="0.25">
      <c r="A10727">
        <v>64579</v>
      </c>
      <c r="B10727" s="39"/>
      <c r="C10727">
        <v>2482</v>
      </c>
      <c r="G10727" s="39">
        <v>1.333</v>
      </c>
      <c r="H10727" t="s">
        <v>2</v>
      </c>
      <c r="I10727" s="40"/>
    </row>
    <row r="10728" spans="1:9" x14ac:dyDescent="0.25">
      <c r="A10728">
        <v>64579</v>
      </c>
      <c r="B10728" s="39"/>
      <c r="C10728">
        <v>22621</v>
      </c>
      <c r="G10728" s="39">
        <v>463.839</v>
      </c>
      <c r="H10728" t="s">
        <v>0</v>
      </c>
      <c r="I10728" s="40"/>
    </row>
    <row r="10729" spans="1:9" x14ac:dyDescent="0.25">
      <c r="A10729">
        <v>64579</v>
      </c>
      <c r="B10729" s="39"/>
      <c r="C10729">
        <v>46227</v>
      </c>
      <c r="G10729" s="39">
        <v>1504.3440000000001</v>
      </c>
      <c r="H10729" t="s">
        <v>5</v>
      </c>
      <c r="I10729" s="40"/>
    </row>
    <row r="10730" spans="1:9" x14ac:dyDescent="0.25">
      <c r="A10730">
        <v>64579</v>
      </c>
      <c r="B10730" s="39"/>
      <c r="C10730">
        <v>49073</v>
      </c>
      <c r="G10730" s="39">
        <v>1.391</v>
      </c>
      <c r="H10730" t="s">
        <v>0</v>
      </c>
      <c r="I10730" s="40"/>
    </row>
    <row r="10731" spans="1:9" x14ac:dyDescent="0.25">
      <c r="A10731">
        <v>64579</v>
      </c>
      <c r="B10731" s="39"/>
      <c r="C10731">
        <v>50225</v>
      </c>
      <c r="G10731" s="39">
        <v>11.595000000000001</v>
      </c>
      <c r="H10731" t="s">
        <v>0</v>
      </c>
      <c r="I10731" s="40"/>
    </row>
    <row r="10732" spans="1:9" x14ac:dyDescent="0.25">
      <c r="A10732">
        <v>64579</v>
      </c>
      <c r="B10732" s="39"/>
      <c r="C10732">
        <v>53964</v>
      </c>
      <c r="G10732" s="39">
        <v>4.6379999999999999</v>
      </c>
      <c r="H10732" t="s">
        <v>0</v>
      </c>
      <c r="I10732" s="40"/>
    </row>
    <row r="10733" spans="1:9" x14ac:dyDescent="0.25">
      <c r="A10733">
        <v>64579</v>
      </c>
      <c r="B10733" s="39"/>
      <c r="C10733">
        <v>56354</v>
      </c>
      <c r="G10733" s="39">
        <v>23.190999999999999</v>
      </c>
      <c r="H10733" t="s">
        <v>0</v>
      </c>
      <c r="I10733" s="40"/>
    </row>
    <row r="10734" spans="1:9" x14ac:dyDescent="0.25">
      <c r="A10734">
        <v>64579</v>
      </c>
      <c r="B10734" s="39"/>
      <c r="C10734">
        <v>56357</v>
      </c>
      <c r="G10734" s="39">
        <v>3.339</v>
      </c>
      <c r="H10734" t="s">
        <v>0</v>
      </c>
      <c r="I10734" s="40"/>
    </row>
    <row r="10735" spans="1:9" x14ac:dyDescent="0.25">
      <c r="A10735">
        <v>64579</v>
      </c>
      <c r="B10735" s="39"/>
      <c r="C10735">
        <v>58185</v>
      </c>
      <c r="G10735" s="39">
        <v>1.623</v>
      </c>
      <c r="H10735" t="s">
        <v>0</v>
      </c>
      <c r="I10735" s="40"/>
    </row>
    <row r="10736" spans="1:9" x14ac:dyDescent="0.25">
      <c r="A10736">
        <v>64579</v>
      </c>
      <c r="B10736" s="39"/>
      <c r="C10736">
        <v>58583</v>
      </c>
      <c r="G10736" s="39">
        <v>1905.5050000000001</v>
      </c>
      <c r="H10736" t="s">
        <v>5</v>
      </c>
      <c r="I10736" s="40"/>
    </row>
    <row r="10737" spans="1:9" x14ac:dyDescent="0.25">
      <c r="A10737">
        <v>64579</v>
      </c>
      <c r="B10737" s="39"/>
      <c r="C10737">
        <v>59385</v>
      </c>
      <c r="G10737" s="39">
        <v>802.31700000000001</v>
      </c>
      <c r="H10737" t="s">
        <v>5</v>
      </c>
      <c r="I10737" s="40"/>
    </row>
    <row r="10738" spans="1:9" x14ac:dyDescent="0.25">
      <c r="A10738">
        <v>64579</v>
      </c>
      <c r="B10738" s="39"/>
      <c r="C10738">
        <v>60078</v>
      </c>
      <c r="G10738" s="39">
        <v>12786.939</v>
      </c>
      <c r="H10738" t="s">
        <v>5</v>
      </c>
      <c r="I10738" s="40"/>
    </row>
    <row r="10739" spans="1:9" x14ac:dyDescent="0.25">
      <c r="A10739">
        <v>64580</v>
      </c>
      <c r="B10739" s="39"/>
      <c r="C10739">
        <v>1909</v>
      </c>
      <c r="G10739" s="39">
        <v>664.56799999999998</v>
      </c>
      <c r="H10739" t="s">
        <v>0</v>
      </c>
      <c r="I10739" s="40"/>
    </row>
    <row r="10740" spans="1:9" x14ac:dyDescent="0.25">
      <c r="A10740">
        <v>64580</v>
      </c>
      <c r="B10740" s="39"/>
      <c r="C10740">
        <v>1980</v>
      </c>
      <c r="G10740" s="39">
        <v>225.953</v>
      </c>
      <c r="H10740" t="s">
        <v>0</v>
      </c>
      <c r="I10740" s="40"/>
    </row>
    <row r="10741" spans="1:9" x14ac:dyDescent="0.25">
      <c r="A10741">
        <v>64580</v>
      </c>
      <c r="B10741" s="39"/>
      <c r="C10741">
        <v>2018</v>
      </c>
      <c r="G10741" s="39">
        <v>33.228000000000002</v>
      </c>
      <c r="H10741" t="s">
        <v>0</v>
      </c>
      <c r="I10741" s="40"/>
    </row>
    <row r="10742" spans="1:9" x14ac:dyDescent="0.25">
      <c r="A10742">
        <v>64580</v>
      </c>
      <c r="B10742" s="39"/>
      <c r="C10742">
        <v>2200</v>
      </c>
      <c r="G10742" s="39">
        <v>4519.0680000000002</v>
      </c>
      <c r="H10742" t="s">
        <v>5</v>
      </c>
      <c r="I10742" s="40"/>
    </row>
    <row r="10743" spans="1:9" x14ac:dyDescent="0.25">
      <c r="A10743">
        <v>64580</v>
      </c>
      <c r="B10743" s="39"/>
      <c r="C10743">
        <v>2441</v>
      </c>
      <c r="G10743" s="39">
        <v>1</v>
      </c>
      <c r="H10743" t="s">
        <v>2</v>
      </c>
      <c r="I10743" s="40"/>
    </row>
    <row r="10744" spans="1:9" x14ac:dyDescent="0.25">
      <c r="A10744">
        <v>64580</v>
      </c>
      <c r="B10744" s="39"/>
      <c r="C10744">
        <v>2442</v>
      </c>
      <c r="G10744" s="39">
        <v>1</v>
      </c>
      <c r="H10744" t="s">
        <v>2</v>
      </c>
      <c r="I10744" s="40"/>
    </row>
    <row r="10745" spans="1:9" x14ac:dyDescent="0.25">
      <c r="A10745">
        <v>64580</v>
      </c>
      <c r="B10745" s="39"/>
      <c r="C10745">
        <v>2462</v>
      </c>
      <c r="G10745" s="39">
        <v>0.5</v>
      </c>
      <c r="H10745" t="s">
        <v>2</v>
      </c>
      <c r="I10745" s="40"/>
    </row>
    <row r="10746" spans="1:9" x14ac:dyDescent="0.25">
      <c r="A10746">
        <v>64580</v>
      </c>
      <c r="B10746" s="39"/>
      <c r="C10746">
        <v>47438</v>
      </c>
      <c r="G10746" s="39">
        <v>1</v>
      </c>
      <c r="H10746" t="s">
        <v>2</v>
      </c>
      <c r="I10746" s="40"/>
    </row>
    <row r="10747" spans="1:9" x14ac:dyDescent="0.25">
      <c r="A10747">
        <v>64580</v>
      </c>
      <c r="B10747" s="39"/>
      <c r="C10747">
        <v>47477</v>
      </c>
      <c r="G10747" s="39">
        <v>0.5</v>
      </c>
      <c r="H10747" t="s">
        <v>2</v>
      </c>
      <c r="I10747" s="40"/>
    </row>
    <row r="10748" spans="1:9" x14ac:dyDescent="0.25">
      <c r="A10748">
        <v>64580</v>
      </c>
      <c r="B10748" s="39"/>
      <c r="C10748">
        <v>47739</v>
      </c>
      <c r="G10748" s="39">
        <v>53.164999999999999</v>
      </c>
      <c r="H10748" t="s">
        <v>0</v>
      </c>
      <c r="I10748" s="40"/>
    </row>
    <row r="10749" spans="1:9" x14ac:dyDescent="0.25">
      <c r="A10749">
        <v>64580</v>
      </c>
      <c r="B10749" s="39"/>
      <c r="C10749">
        <v>55576</v>
      </c>
      <c r="G10749" s="39">
        <v>86.393000000000001</v>
      </c>
      <c r="H10749" t="s">
        <v>5</v>
      </c>
      <c r="I10749" s="40"/>
    </row>
    <row r="10750" spans="1:9" x14ac:dyDescent="0.25">
      <c r="A10750">
        <v>64580</v>
      </c>
      <c r="B10750" s="39"/>
      <c r="C10750">
        <v>57978</v>
      </c>
      <c r="G10750" s="39">
        <v>4838.0609999999997</v>
      </c>
      <c r="H10750" t="s">
        <v>5</v>
      </c>
      <c r="I10750" s="40"/>
    </row>
    <row r="10751" spans="1:9" x14ac:dyDescent="0.25">
      <c r="A10751">
        <v>64580</v>
      </c>
      <c r="B10751" s="39"/>
      <c r="C10751">
        <v>60078</v>
      </c>
      <c r="G10751" s="39">
        <v>348.89800000000002</v>
      </c>
      <c r="H10751" t="s">
        <v>5</v>
      </c>
      <c r="I10751" s="40"/>
    </row>
    <row r="10752" spans="1:9" x14ac:dyDescent="0.25">
      <c r="A10752">
        <v>64580</v>
      </c>
      <c r="B10752" s="39"/>
      <c r="C10752">
        <v>62505</v>
      </c>
      <c r="G10752" s="39">
        <v>1.329</v>
      </c>
      <c r="H10752" t="s">
        <v>0</v>
      </c>
      <c r="I10752" s="40"/>
    </row>
    <row r="10753" spans="1:9" x14ac:dyDescent="0.25">
      <c r="A10753">
        <v>64580</v>
      </c>
      <c r="B10753" s="39"/>
      <c r="C10753">
        <v>62585</v>
      </c>
      <c r="G10753" s="39">
        <v>11.962</v>
      </c>
      <c r="H10753" t="s">
        <v>0</v>
      </c>
      <c r="I10753" s="40"/>
    </row>
    <row r="10754" spans="1:9" x14ac:dyDescent="0.25">
      <c r="A10754">
        <v>64601</v>
      </c>
      <c r="B10754" s="39"/>
      <c r="C10754">
        <v>1909</v>
      </c>
      <c r="G10754" s="39">
        <v>667.779</v>
      </c>
      <c r="H10754" t="s">
        <v>0</v>
      </c>
      <c r="I10754" s="40"/>
    </row>
    <row r="10755" spans="1:9" x14ac:dyDescent="0.25">
      <c r="A10755">
        <v>64601</v>
      </c>
      <c r="B10755" s="39"/>
      <c r="C10755">
        <v>1980</v>
      </c>
      <c r="G10755" s="39">
        <v>227.04499999999999</v>
      </c>
      <c r="H10755" t="s">
        <v>0</v>
      </c>
      <c r="I10755" s="40"/>
    </row>
    <row r="10756" spans="1:9" x14ac:dyDescent="0.25">
      <c r="A10756">
        <v>64601</v>
      </c>
      <c r="B10756" s="39"/>
      <c r="C10756">
        <v>2018</v>
      </c>
      <c r="G10756" s="39">
        <v>33.387999999999998</v>
      </c>
      <c r="H10756" t="s">
        <v>0</v>
      </c>
      <c r="I10756" s="40"/>
    </row>
    <row r="10757" spans="1:9" x14ac:dyDescent="0.25">
      <c r="A10757">
        <v>64601</v>
      </c>
      <c r="B10757" s="39"/>
      <c r="C10757">
        <v>2218</v>
      </c>
      <c r="G10757" s="39">
        <v>5682.8040000000001</v>
      </c>
      <c r="H10757" t="s">
        <v>5</v>
      </c>
      <c r="I10757" s="40"/>
    </row>
    <row r="10758" spans="1:9" x14ac:dyDescent="0.25">
      <c r="A10758">
        <v>64601</v>
      </c>
      <c r="B10758" s="39"/>
      <c r="C10758">
        <v>2441</v>
      </c>
      <c r="G10758" s="39">
        <v>1</v>
      </c>
      <c r="H10758" t="s">
        <v>2</v>
      </c>
      <c r="I10758" s="40"/>
    </row>
    <row r="10759" spans="1:9" x14ac:dyDescent="0.25">
      <c r="A10759">
        <v>64601</v>
      </c>
      <c r="B10759" s="39"/>
      <c r="C10759">
        <v>2442</v>
      </c>
      <c r="G10759" s="39">
        <v>1</v>
      </c>
      <c r="H10759" t="s">
        <v>2</v>
      </c>
      <c r="I10759" s="40"/>
    </row>
    <row r="10760" spans="1:9" x14ac:dyDescent="0.25">
      <c r="A10760">
        <v>64601</v>
      </c>
      <c r="B10760" s="39"/>
      <c r="C10760">
        <v>2462</v>
      </c>
      <c r="G10760" s="39">
        <v>0.5</v>
      </c>
      <c r="H10760" t="s">
        <v>2</v>
      </c>
      <c r="I10760" s="40"/>
    </row>
    <row r="10761" spans="1:9" x14ac:dyDescent="0.25">
      <c r="A10761">
        <v>64601</v>
      </c>
      <c r="B10761" s="39"/>
      <c r="C10761">
        <v>23221</v>
      </c>
      <c r="G10761" s="39">
        <v>868.11300000000006</v>
      </c>
      <c r="H10761" t="s">
        <v>5</v>
      </c>
      <c r="I10761" s="40"/>
    </row>
    <row r="10762" spans="1:9" x14ac:dyDescent="0.25">
      <c r="A10762">
        <v>64601</v>
      </c>
      <c r="B10762" s="39"/>
      <c r="C10762">
        <v>47438</v>
      </c>
      <c r="G10762" s="39">
        <v>1</v>
      </c>
      <c r="H10762" t="s">
        <v>2</v>
      </c>
      <c r="I10762" s="40"/>
    </row>
    <row r="10763" spans="1:9" x14ac:dyDescent="0.25">
      <c r="A10763">
        <v>64601</v>
      </c>
      <c r="B10763" s="39"/>
      <c r="C10763">
        <v>47477</v>
      </c>
      <c r="G10763" s="39">
        <v>0.5</v>
      </c>
      <c r="H10763" t="s">
        <v>2</v>
      </c>
      <c r="I10763" s="40"/>
    </row>
    <row r="10764" spans="1:9" x14ac:dyDescent="0.25">
      <c r="A10764">
        <v>64601</v>
      </c>
      <c r="B10764" s="39"/>
      <c r="C10764">
        <v>47739</v>
      </c>
      <c r="G10764" s="39">
        <v>53.421999999999997</v>
      </c>
      <c r="H10764" t="s">
        <v>0</v>
      </c>
      <c r="I10764" s="40"/>
    </row>
    <row r="10765" spans="1:9" x14ac:dyDescent="0.25">
      <c r="A10765">
        <v>64601</v>
      </c>
      <c r="B10765" s="39"/>
      <c r="C10765">
        <v>55576</v>
      </c>
      <c r="G10765" s="39">
        <v>754.59</v>
      </c>
      <c r="H10765" t="s">
        <v>5</v>
      </c>
      <c r="I10765" s="40"/>
    </row>
    <row r="10766" spans="1:9" x14ac:dyDescent="0.25">
      <c r="A10766">
        <v>64601</v>
      </c>
      <c r="B10766" s="39"/>
      <c r="C10766">
        <v>60078</v>
      </c>
      <c r="G10766" s="39">
        <v>373.95600000000002</v>
      </c>
      <c r="H10766" t="s">
        <v>5</v>
      </c>
      <c r="I10766" s="40"/>
    </row>
    <row r="10767" spans="1:9" x14ac:dyDescent="0.25">
      <c r="A10767">
        <v>64601</v>
      </c>
      <c r="B10767" s="39"/>
      <c r="C10767">
        <v>62505</v>
      </c>
      <c r="G10767" s="39">
        <v>10.683999999999999</v>
      </c>
      <c r="H10767" t="s">
        <v>0</v>
      </c>
      <c r="I10767" s="40"/>
    </row>
    <row r="10768" spans="1:9" x14ac:dyDescent="0.25">
      <c r="A10768">
        <v>64606</v>
      </c>
      <c r="B10768" s="39"/>
      <c r="C10768">
        <v>1915</v>
      </c>
      <c r="G10768" s="39">
        <v>53.048999999999999</v>
      </c>
      <c r="H10768" t="s">
        <v>0</v>
      </c>
      <c r="I10768" s="40"/>
    </row>
    <row r="10769" spans="1:9" x14ac:dyDescent="0.25">
      <c r="A10769">
        <v>64606</v>
      </c>
      <c r="B10769" s="39"/>
      <c r="C10769">
        <v>1985</v>
      </c>
      <c r="G10769" s="39">
        <v>409.93</v>
      </c>
      <c r="H10769" t="s">
        <v>0</v>
      </c>
      <c r="I10769" s="40"/>
    </row>
    <row r="10770" spans="1:9" x14ac:dyDescent="0.25">
      <c r="A10770">
        <v>64606</v>
      </c>
      <c r="B10770" s="39"/>
      <c r="C10770">
        <v>2018</v>
      </c>
      <c r="G10770" s="39">
        <v>14.468</v>
      </c>
      <c r="H10770" t="s">
        <v>0</v>
      </c>
      <c r="I10770" s="40"/>
    </row>
    <row r="10771" spans="1:9" x14ac:dyDescent="0.25">
      <c r="A10771">
        <v>64606</v>
      </c>
      <c r="B10771" s="39"/>
      <c r="C10771">
        <v>2027</v>
      </c>
      <c r="G10771" s="39">
        <v>0.626</v>
      </c>
      <c r="H10771" t="s">
        <v>0</v>
      </c>
      <c r="I10771" s="40"/>
    </row>
    <row r="10772" spans="1:9" x14ac:dyDescent="0.25">
      <c r="A10772">
        <v>64606</v>
      </c>
      <c r="B10772" s="39"/>
      <c r="C10772">
        <v>2052</v>
      </c>
      <c r="G10772" s="39">
        <v>4.8220000000000001</v>
      </c>
      <c r="H10772" t="s">
        <v>0</v>
      </c>
      <c r="I10772" s="40"/>
    </row>
    <row r="10773" spans="1:9" x14ac:dyDescent="0.25">
      <c r="A10773">
        <v>64606</v>
      </c>
      <c r="B10773" s="39"/>
      <c r="C10773">
        <v>2056</v>
      </c>
      <c r="G10773" s="39">
        <v>1.8320000000000001</v>
      </c>
      <c r="H10773" t="s">
        <v>0</v>
      </c>
      <c r="I10773" s="40"/>
    </row>
    <row r="10774" spans="1:9" x14ac:dyDescent="0.25">
      <c r="A10774">
        <v>64606</v>
      </c>
      <c r="B10774" s="39"/>
      <c r="C10774">
        <v>2063</v>
      </c>
      <c r="G10774" s="39">
        <v>1.8320000000000001</v>
      </c>
      <c r="H10774" t="s">
        <v>0</v>
      </c>
      <c r="I10774" s="40"/>
    </row>
    <row r="10775" spans="1:9" x14ac:dyDescent="0.25">
      <c r="A10775">
        <v>64606</v>
      </c>
      <c r="B10775" s="39"/>
      <c r="C10775">
        <v>2069</v>
      </c>
      <c r="G10775" s="39">
        <v>0.96399999999999997</v>
      </c>
      <c r="H10775" t="s">
        <v>0</v>
      </c>
      <c r="I10775" s="40"/>
    </row>
    <row r="10776" spans="1:9" x14ac:dyDescent="0.25">
      <c r="A10776">
        <v>64606</v>
      </c>
      <c r="B10776" s="39"/>
      <c r="C10776">
        <v>2200</v>
      </c>
      <c r="G10776" s="39">
        <v>1003.644</v>
      </c>
      <c r="H10776" t="s">
        <v>5</v>
      </c>
      <c r="I10776" s="40"/>
    </row>
    <row r="10777" spans="1:9" x14ac:dyDescent="0.25">
      <c r="A10777">
        <v>64606</v>
      </c>
      <c r="B10777" s="39"/>
      <c r="C10777">
        <v>2314</v>
      </c>
      <c r="G10777" s="39">
        <v>3519.2759999999998</v>
      </c>
      <c r="H10777" t="s">
        <v>5</v>
      </c>
      <c r="I10777" s="40"/>
    </row>
    <row r="10778" spans="1:9" x14ac:dyDescent="0.25">
      <c r="A10778">
        <v>64606</v>
      </c>
      <c r="B10778" s="39"/>
      <c r="C10778">
        <v>2441</v>
      </c>
      <c r="G10778" s="39">
        <v>1.1100000000000001</v>
      </c>
      <c r="H10778" t="s">
        <v>2</v>
      </c>
      <c r="I10778" s="40"/>
    </row>
    <row r="10779" spans="1:9" x14ac:dyDescent="0.25">
      <c r="A10779">
        <v>64606</v>
      </c>
      <c r="B10779" s="39"/>
      <c r="C10779">
        <v>2442</v>
      </c>
      <c r="G10779" s="39">
        <v>1.1100000000000001</v>
      </c>
      <c r="H10779" t="s">
        <v>2</v>
      </c>
      <c r="I10779" s="40"/>
    </row>
    <row r="10780" spans="1:9" x14ac:dyDescent="0.25">
      <c r="A10780">
        <v>64606</v>
      </c>
      <c r="B10780" s="39"/>
      <c r="C10780">
        <v>2462</v>
      </c>
      <c r="G10780" s="39">
        <v>0.59899999999999998</v>
      </c>
      <c r="H10780" t="s">
        <v>2</v>
      </c>
      <c r="I10780" s="40"/>
    </row>
    <row r="10781" spans="1:9" x14ac:dyDescent="0.25">
      <c r="A10781">
        <v>64606</v>
      </c>
      <c r="B10781" s="39"/>
      <c r="C10781">
        <v>2475</v>
      </c>
      <c r="G10781" s="39">
        <v>1.1100000000000001</v>
      </c>
      <c r="H10781" t="s">
        <v>2</v>
      </c>
      <c r="I10781" s="40"/>
    </row>
    <row r="10782" spans="1:9" x14ac:dyDescent="0.25">
      <c r="A10782">
        <v>64606</v>
      </c>
      <c r="B10782" s="39"/>
      <c r="C10782">
        <v>2482</v>
      </c>
      <c r="G10782" s="39">
        <v>1.1100000000000001</v>
      </c>
      <c r="H10782" t="s">
        <v>2</v>
      </c>
      <c r="I10782" s="40"/>
    </row>
    <row r="10783" spans="1:9" x14ac:dyDescent="0.25">
      <c r="A10783">
        <v>64606</v>
      </c>
      <c r="B10783" s="39"/>
      <c r="C10783">
        <v>49073</v>
      </c>
      <c r="G10783" s="39">
        <v>1.446</v>
      </c>
      <c r="H10783" t="s">
        <v>0</v>
      </c>
      <c r="I10783" s="40"/>
    </row>
    <row r="10784" spans="1:9" x14ac:dyDescent="0.25">
      <c r="A10784">
        <v>64606</v>
      </c>
      <c r="B10784" s="39"/>
      <c r="C10784">
        <v>50225</v>
      </c>
      <c r="G10784" s="39">
        <v>8.0050000000000008</v>
      </c>
      <c r="H10784" t="s">
        <v>0</v>
      </c>
      <c r="I10784" s="40"/>
    </row>
    <row r="10785" spans="1:9" x14ac:dyDescent="0.25">
      <c r="A10785">
        <v>64606</v>
      </c>
      <c r="B10785" s="39"/>
      <c r="C10785">
        <v>54226</v>
      </c>
      <c r="G10785" s="39">
        <v>482.27100000000002</v>
      </c>
      <c r="H10785" t="s">
        <v>0</v>
      </c>
      <c r="I10785" s="40"/>
    </row>
    <row r="10786" spans="1:9" x14ac:dyDescent="0.25">
      <c r="A10786">
        <v>64606</v>
      </c>
      <c r="B10786" s="39"/>
      <c r="C10786">
        <v>56354</v>
      </c>
      <c r="G10786" s="39">
        <v>10.609</v>
      </c>
      <c r="H10786" t="s">
        <v>0</v>
      </c>
      <c r="I10786" s="40"/>
    </row>
    <row r="10787" spans="1:9" x14ac:dyDescent="0.25">
      <c r="A10787">
        <v>64606</v>
      </c>
      <c r="B10787" s="39"/>
      <c r="C10787">
        <v>58185</v>
      </c>
      <c r="G10787" s="39">
        <v>0.50600000000000001</v>
      </c>
      <c r="H10787" t="s">
        <v>0</v>
      </c>
      <c r="I10787" s="40"/>
    </row>
    <row r="10788" spans="1:9" x14ac:dyDescent="0.25">
      <c r="A10788">
        <v>64606</v>
      </c>
      <c r="B10788" s="39"/>
      <c r="C10788">
        <v>60078</v>
      </c>
      <c r="G10788" s="39">
        <v>3493.2089999999998</v>
      </c>
      <c r="H10788" t="s">
        <v>5</v>
      </c>
      <c r="I10788" s="40"/>
    </row>
    <row r="10789" spans="1:9" x14ac:dyDescent="0.25">
      <c r="A10789">
        <v>64606</v>
      </c>
      <c r="B10789" s="39"/>
      <c r="C10789">
        <v>64351</v>
      </c>
      <c r="G10789" s="39">
        <v>1.446</v>
      </c>
      <c r="H10789" t="s">
        <v>0</v>
      </c>
      <c r="I10789" s="40"/>
    </row>
    <row r="10790" spans="1:9" x14ac:dyDescent="0.25">
      <c r="A10790">
        <v>64606</v>
      </c>
      <c r="B10790" s="39"/>
      <c r="C10790">
        <v>65525</v>
      </c>
      <c r="G10790" s="39">
        <v>169.44499999999999</v>
      </c>
      <c r="H10790" t="s">
        <v>5</v>
      </c>
      <c r="I10790" s="40"/>
    </row>
    <row r="10791" spans="1:9" x14ac:dyDescent="0.25">
      <c r="A10791">
        <v>64607</v>
      </c>
      <c r="B10791" s="39"/>
      <c r="C10791">
        <v>2018</v>
      </c>
      <c r="G10791" s="39">
        <v>7.8230000000000004</v>
      </c>
      <c r="H10791" t="s">
        <v>0</v>
      </c>
      <c r="I10791" s="40"/>
    </row>
    <row r="10792" spans="1:9" x14ac:dyDescent="0.25">
      <c r="A10792">
        <v>64607</v>
      </c>
      <c r="B10792" s="39"/>
      <c r="C10792">
        <v>2162</v>
      </c>
      <c r="G10792" s="39">
        <v>2.964</v>
      </c>
      <c r="H10792" t="s">
        <v>0</v>
      </c>
      <c r="I10792" s="40"/>
    </row>
    <row r="10793" spans="1:9" x14ac:dyDescent="0.25">
      <c r="A10793">
        <v>64607</v>
      </c>
      <c r="B10793" s="39"/>
      <c r="C10793">
        <v>2229</v>
      </c>
      <c r="G10793" s="39">
        <v>177.06</v>
      </c>
      <c r="H10793" t="s">
        <v>5</v>
      </c>
      <c r="I10793" s="40"/>
    </row>
    <row r="10794" spans="1:9" x14ac:dyDescent="0.25">
      <c r="A10794">
        <v>64607</v>
      </c>
      <c r="B10794" s="39"/>
      <c r="C10794">
        <v>2258</v>
      </c>
      <c r="G10794" s="39">
        <v>428.23899999999998</v>
      </c>
      <c r="H10794" t="s">
        <v>5</v>
      </c>
      <c r="I10794" s="40"/>
    </row>
    <row r="10795" spans="1:9" x14ac:dyDescent="0.25">
      <c r="A10795">
        <v>64607</v>
      </c>
      <c r="B10795" s="39"/>
      <c r="C10795">
        <v>2298</v>
      </c>
      <c r="G10795" s="39">
        <v>21.995999999999999</v>
      </c>
      <c r="H10795" t="s">
        <v>0</v>
      </c>
      <c r="I10795" s="40"/>
    </row>
    <row r="10796" spans="1:9" x14ac:dyDescent="0.25">
      <c r="A10796">
        <v>64607</v>
      </c>
      <c r="B10796" s="39"/>
      <c r="C10796">
        <v>2441</v>
      </c>
      <c r="G10796" s="39">
        <v>0.83299999999999996</v>
      </c>
      <c r="H10796" t="s">
        <v>2</v>
      </c>
      <c r="I10796" s="40"/>
    </row>
    <row r="10797" spans="1:9" x14ac:dyDescent="0.25">
      <c r="A10797">
        <v>64607</v>
      </c>
      <c r="B10797" s="39"/>
      <c r="C10797">
        <v>2442</v>
      </c>
      <c r="G10797" s="39">
        <v>0.83299999999999996</v>
      </c>
      <c r="H10797" t="s">
        <v>2</v>
      </c>
      <c r="I10797" s="40"/>
    </row>
    <row r="10798" spans="1:9" x14ac:dyDescent="0.25">
      <c r="A10798">
        <v>64607</v>
      </c>
      <c r="B10798" s="39"/>
      <c r="C10798">
        <v>2462</v>
      </c>
      <c r="G10798" s="39">
        <v>0.44900000000000001</v>
      </c>
      <c r="H10798" t="s">
        <v>2</v>
      </c>
      <c r="I10798" s="40"/>
    </row>
    <row r="10799" spans="1:9" x14ac:dyDescent="0.25">
      <c r="A10799">
        <v>64607</v>
      </c>
      <c r="B10799" s="39"/>
      <c r="C10799">
        <v>24060</v>
      </c>
      <c r="G10799" s="39">
        <v>56.741</v>
      </c>
      <c r="H10799" t="s">
        <v>0</v>
      </c>
      <c r="I10799" s="40"/>
    </row>
    <row r="10800" spans="1:9" x14ac:dyDescent="0.25">
      <c r="A10800">
        <v>64607</v>
      </c>
      <c r="B10800" s="39"/>
      <c r="C10800">
        <v>28947</v>
      </c>
      <c r="G10800" s="39">
        <v>107.059</v>
      </c>
      <c r="H10800" t="s">
        <v>5</v>
      </c>
      <c r="I10800" s="40"/>
    </row>
    <row r="10801" spans="1:9" x14ac:dyDescent="0.25">
      <c r="A10801">
        <v>64607</v>
      </c>
      <c r="B10801" s="39"/>
      <c r="C10801">
        <v>42813</v>
      </c>
      <c r="G10801" s="39">
        <v>4.9409999999999998</v>
      </c>
      <c r="H10801" t="s">
        <v>0</v>
      </c>
      <c r="I10801" s="40"/>
    </row>
    <row r="10802" spans="1:9" x14ac:dyDescent="0.25">
      <c r="A10802">
        <v>64607</v>
      </c>
      <c r="B10802" s="39"/>
      <c r="C10802">
        <v>47477</v>
      </c>
      <c r="G10802" s="39">
        <v>0.41599999999999998</v>
      </c>
      <c r="H10802" t="s">
        <v>2</v>
      </c>
      <c r="I10802" s="40"/>
    </row>
    <row r="10803" spans="1:9" x14ac:dyDescent="0.25">
      <c r="A10803">
        <v>64607</v>
      </c>
      <c r="B10803" s="39"/>
      <c r="C10803">
        <v>51880</v>
      </c>
      <c r="G10803" s="39">
        <v>0.83299999999999996</v>
      </c>
      <c r="H10803" t="s">
        <v>2</v>
      </c>
      <c r="I10803" s="40"/>
    </row>
    <row r="10804" spans="1:9" x14ac:dyDescent="0.25">
      <c r="A10804">
        <v>64607</v>
      </c>
      <c r="B10804" s="39"/>
      <c r="C10804">
        <v>54532</v>
      </c>
      <c r="G10804" s="39">
        <v>9.8000000000000007</v>
      </c>
      <c r="H10804" t="s">
        <v>0</v>
      </c>
      <c r="I10804" s="40"/>
    </row>
    <row r="10805" spans="1:9" x14ac:dyDescent="0.25">
      <c r="A10805">
        <v>64607</v>
      </c>
      <c r="B10805" s="39"/>
      <c r="C10805">
        <v>57321</v>
      </c>
      <c r="G10805" s="39">
        <v>27.341000000000001</v>
      </c>
      <c r="H10805" t="s">
        <v>0</v>
      </c>
      <c r="I10805" s="40"/>
    </row>
    <row r="10806" spans="1:9" x14ac:dyDescent="0.25">
      <c r="A10806">
        <v>64607</v>
      </c>
      <c r="B10806" s="39"/>
      <c r="C10806">
        <v>58259</v>
      </c>
      <c r="G10806" s="39">
        <v>15.647</v>
      </c>
      <c r="H10806" t="s">
        <v>0</v>
      </c>
      <c r="I10806" s="40"/>
    </row>
    <row r="10807" spans="1:9" x14ac:dyDescent="0.25">
      <c r="A10807">
        <v>64607</v>
      </c>
      <c r="B10807" s="39"/>
      <c r="C10807">
        <v>62567</v>
      </c>
      <c r="G10807" s="39">
        <v>11.776</v>
      </c>
      <c r="H10807" t="s">
        <v>0</v>
      </c>
      <c r="I10807" s="40"/>
    </row>
    <row r="10808" spans="1:9" x14ac:dyDescent="0.25">
      <c r="A10808">
        <v>64607</v>
      </c>
      <c r="B10808" s="39"/>
      <c r="C10808">
        <v>500536</v>
      </c>
      <c r="G10808" s="39">
        <v>4.9409999999999998</v>
      </c>
      <c r="H10808" t="s">
        <v>0</v>
      </c>
      <c r="I10808" s="40"/>
    </row>
    <row r="10809" spans="1:9" x14ac:dyDescent="0.25">
      <c r="A10809">
        <v>64607</v>
      </c>
      <c r="B10809" s="39"/>
      <c r="C10809">
        <v>500556</v>
      </c>
      <c r="G10809" s="39">
        <v>11.776</v>
      </c>
      <c r="H10809" t="s">
        <v>0</v>
      </c>
      <c r="I10809" s="40"/>
    </row>
    <row r="10810" spans="1:9" x14ac:dyDescent="0.25">
      <c r="A10810">
        <v>64607</v>
      </c>
      <c r="B10810" s="39"/>
      <c r="C10810">
        <v>500587</v>
      </c>
      <c r="G10810" s="39">
        <v>823.53599999999994</v>
      </c>
      <c r="H10810" t="s">
        <v>0</v>
      </c>
      <c r="I10810" s="40"/>
    </row>
    <row r="10811" spans="1:9" x14ac:dyDescent="0.25">
      <c r="A10811">
        <v>64609</v>
      </c>
      <c r="B10811" s="39"/>
      <c r="C10811">
        <v>1939</v>
      </c>
      <c r="G10811" s="39">
        <v>11.316000000000001</v>
      </c>
      <c r="H10811" t="s">
        <v>0</v>
      </c>
      <c r="I10811" s="40"/>
    </row>
    <row r="10812" spans="1:9" x14ac:dyDescent="0.25">
      <c r="A10812">
        <v>64609</v>
      </c>
      <c r="B10812" s="39"/>
      <c r="C10812">
        <v>1944</v>
      </c>
      <c r="G10812" s="39">
        <v>480.68799999999999</v>
      </c>
      <c r="H10812" t="s">
        <v>0</v>
      </c>
      <c r="I10812" s="40"/>
    </row>
    <row r="10813" spans="1:9" x14ac:dyDescent="0.25">
      <c r="A10813">
        <v>64609</v>
      </c>
      <c r="B10813" s="39"/>
      <c r="C10813">
        <v>2018</v>
      </c>
      <c r="G10813" s="39">
        <v>19.68</v>
      </c>
      <c r="H10813" t="s">
        <v>0</v>
      </c>
      <c r="I10813" s="40"/>
    </row>
    <row r="10814" spans="1:9" x14ac:dyDescent="0.25">
      <c r="A10814">
        <v>64609</v>
      </c>
      <c r="B10814" s="39"/>
      <c r="C10814">
        <v>2106</v>
      </c>
      <c r="G10814" s="39">
        <v>1.23</v>
      </c>
      <c r="H10814" t="s">
        <v>0</v>
      </c>
      <c r="I10814" s="40"/>
    </row>
    <row r="10815" spans="1:9" x14ac:dyDescent="0.25">
      <c r="A10815">
        <v>64609</v>
      </c>
      <c r="B10815" s="39"/>
      <c r="C10815">
        <v>2462</v>
      </c>
      <c r="G10815" s="39">
        <v>0.96</v>
      </c>
      <c r="H10815" t="s">
        <v>2</v>
      </c>
      <c r="I10815" s="40"/>
    </row>
    <row r="10816" spans="1:9" x14ac:dyDescent="0.25">
      <c r="A10816">
        <v>64609</v>
      </c>
      <c r="B10816" s="39"/>
      <c r="C10816">
        <v>2474</v>
      </c>
      <c r="G10816" s="39">
        <v>4</v>
      </c>
      <c r="H10816" t="s">
        <v>2</v>
      </c>
      <c r="I10816" s="40"/>
    </row>
    <row r="10817" spans="1:9" x14ac:dyDescent="0.25">
      <c r="A10817">
        <v>64609</v>
      </c>
      <c r="B10817" s="39"/>
      <c r="C10817">
        <v>32001</v>
      </c>
      <c r="G10817" s="39">
        <v>0.8</v>
      </c>
      <c r="H10817" t="s">
        <v>2</v>
      </c>
      <c r="I10817" s="40"/>
    </row>
    <row r="10818" spans="1:9" x14ac:dyDescent="0.25">
      <c r="A10818">
        <v>64609</v>
      </c>
      <c r="B10818" s="39"/>
      <c r="C10818">
        <v>47477</v>
      </c>
      <c r="G10818" s="39">
        <v>0.4</v>
      </c>
      <c r="H10818" t="s">
        <v>2</v>
      </c>
      <c r="I10818" s="40"/>
    </row>
    <row r="10819" spans="1:9" x14ac:dyDescent="0.25">
      <c r="A10819">
        <v>64609</v>
      </c>
      <c r="B10819" s="39"/>
      <c r="C10819">
        <v>48290</v>
      </c>
      <c r="G10819" s="39">
        <v>4.8</v>
      </c>
      <c r="H10819" t="s">
        <v>2</v>
      </c>
      <c r="I10819" s="40"/>
    </row>
    <row r="10820" spans="1:9" x14ac:dyDescent="0.25">
      <c r="A10820">
        <v>64609</v>
      </c>
      <c r="B10820" s="39"/>
      <c r="C10820">
        <v>54532</v>
      </c>
      <c r="G10820" s="39">
        <v>4.92</v>
      </c>
      <c r="H10820" t="s">
        <v>0</v>
      </c>
      <c r="I10820" s="40"/>
    </row>
    <row r="10821" spans="1:9" x14ac:dyDescent="0.25">
      <c r="A10821">
        <v>64609</v>
      </c>
      <c r="B10821" s="39"/>
      <c r="C10821">
        <v>55526</v>
      </c>
      <c r="G10821" s="39">
        <v>7.8719999999999999</v>
      </c>
      <c r="H10821" t="s">
        <v>0</v>
      </c>
      <c r="I10821" s="40"/>
    </row>
    <row r="10822" spans="1:9" x14ac:dyDescent="0.25">
      <c r="A10822">
        <v>64609</v>
      </c>
      <c r="B10822" s="39"/>
      <c r="C10822">
        <v>55551</v>
      </c>
      <c r="G10822" s="39">
        <v>0.98399999999999999</v>
      </c>
      <c r="H10822" t="s">
        <v>0</v>
      </c>
      <c r="I10822" s="40"/>
    </row>
    <row r="10823" spans="1:9" x14ac:dyDescent="0.25">
      <c r="A10823">
        <v>64609</v>
      </c>
      <c r="B10823" s="39"/>
      <c r="C10823">
        <v>60078</v>
      </c>
      <c r="G10823" s="39">
        <v>63.96</v>
      </c>
      <c r="H10823" t="s">
        <v>0</v>
      </c>
      <c r="I10823" s="40"/>
    </row>
    <row r="10824" spans="1:9" x14ac:dyDescent="0.25">
      <c r="A10824">
        <v>64609</v>
      </c>
      <c r="B10824" s="39"/>
      <c r="C10824">
        <v>64163</v>
      </c>
      <c r="G10824" s="39">
        <v>2.46</v>
      </c>
      <c r="H10824" t="s">
        <v>0</v>
      </c>
      <c r="I10824" s="40"/>
    </row>
    <row r="10825" spans="1:9" x14ac:dyDescent="0.25">
      <c r="A10825">
        <v>64609</v>
      </c>
      <c r="B10825" s="39"/>
      <c r="C10825">
        <v>64194</v>
      </c>
      <c r="G10825" s="39">
        <v>18.942</v>
      </c>
      <c r="H10825" t="s">
        <v>0</v>
      </c>
      <c r="I10825" s="40"/>
    </row>
    <row r="10826" spans="1:9" x14ac:dyDescent="0.25">
      <c r="A10826">
        <v>64609</v>
      </c>
      <c r="B10826" s="39"/>
      <c r="C10826">
        <v>64521</v>
      </c>
      <c r="G10826" s="39">
        <v>0.98399999999999999</v>
      </c>
      <c r="H10826" t="s">
        <v>0</v>
      </c>
      <c r="I10826" s="40"/>
    </row>
    <row r="10827" spans="1:9" x14ac:dyDescent="0.25">
      <c r="A10827">
        <v>64609</v>
      </c>
      <c r="B10827" s="39"/>
      <c r="C10827">
        <v>65520</v>
      </c>
      <c r="G10827" s="39">
        <v>391.14299999999997</v>
      </c>
      <c r="H10827" t="s">
        <v>0</v>
      </c>
      <c r="I10827" s="40"/>
    </row>
    <row r="10828" spans="1:9" x14ac:dyDescent="0.25">
      <c r="A10828">
        <v>64613</v>
      </c>
      <c r="B10828" s="39"/>
      <c r="C10828">
        <v>1915</v>
      </c>
      <c r="G10828" s="39">
        <v>51.213000000000001</v>
      </c>
      <c r="H10828" t="s">
        <v>0</v>
      </c>
      <c r="I10828" s="40"/>
    </row>
    <row r="10829" spans="1:9" x14ac:dyDescent="0.25">
      <c r="A10829">
        <v>64613</v>
      </c>
      <c r="B10829" s="39"/>
      <c r="C10829">
        <v>1944</v>
      </c>
      <c r="G10829" s="39">
        <v>465.57600000000002</v>
      </c>
      <c r="H10829" t="s">
        <v>0</v>
      </c>
      <c r="I10829" s="40"/>
    </row>
    <row r="10830" spans="1:9" x14ac:dyDescent="0.25">
      <c r="A10830">
        <v>64613</v>
      </c>
      <c r="B10830" s="39"/>
      <c r="C10830">
        <v>1985</v>
      </c>
      <c r="G10830" s="39">
        <v>162.95099999999999</v>
      </c>
      <c r="H10830" t="s">
        <v>0</v>
      </c>
      <c r="I10830" s="40"/>
    </row>
    <row r="10831" spans="1:9" x14ac:dyDescent="0.25">
      <c r="A10831">
        <v>64613</v>
      </c>
      <c r="B10831" s="39"/>
      <c r="C10831">
        <v>1991</v>
      </c>
      <c r="G10831" s="39">
        <v>232.78800000000001</v>
      </c>
      <c r="H10831" t="s">
        <v>0</v>
      </c>
      <c r="I10831" s="40"/>
    </row>
    <row r="10832" spans="1:9" x14ac:dyDescent="0.25">
      <c r="A10832">
        <v>64613</v>
      </c>
      <c r="B10832" s="39"/>
      <c r="C10832">
        <v>2018</v>
      </c>
      <c r="G10832" s="39">
        <v>20.95</v>
      </c>
      <c r="H10832" t="s">
        <v>0</v>
      </c>
      <c r="I10832" s="40"/>
    </row>
    <row r="10833" spans="1:9" x14ac:dyDescent="0.25">
      <c r="A10833">
        <v>64613</v>
      </c>
      <c r="B10833" s="39"/>
      <c r="C10833">
        <v>2027</v>
      </c>
      <c r="G10833" s="39">
        <v>0.60499999999999998</v>
      </c>
      <c r="H10833" t="s">
        <v>0</v>
      </c>
      <c r="I10833" s="40"/>
    </row>
    <row r="10834" spans="1:9" x14ac:dyDescent="0.25">
      <c r="A10834">
        <v>64613</v>
      </c>
      <c r="B10834" s="39"/>
      <c r="C10834">
        <v>2052</v>
      </c>
      <c r="G10834" s="39">
        <v>4.6550000000000002</v>
      </c>
      <c r="H10834" t="s">
        <v>0</v>
      </c>
      <c r="I10834" s="40"/>
    </row>
    <row r="10835" spans="1:9" x14ac:dyDescent="0.25">
      <c r="A10835">
        <v>64613</v>
      </c>
      <c r="B10835" s="39"/>
      <c r="C10835">
        <v>2056</v>
      </c>
      <c r="G10835" s="39">
        <v>1.629</v>
      </c>
      <c r="H10835" t="s">
        <v>0</v>
      </c>
      <c r="I10835" s="40"/>
    </row>
    <row r="10836" spans="1:9" x14ac:dyDescent="0.25">
      <c r="A10836">
        <v>64613</v>
      </c>
      <c r="B10836" s="39"/>
      <c r="C10836">
        <v>2063</v>
      </c>
      <c r="G10836" s="39">
        <v>2.42</v>
      </c>
      <c r="H10836" t="s">
        <v>0</v>
      </c>
      <c r="I10836" s="40"/>
    </row>
    <row r="10837" spans="1:9" x14ac:dyDescent="0.25">
      <c r="A10837">
        <v>64613</v>
      </c>
      <c r="B10837" s="39"/>
      <c r="C10837">
        <v>2069</v>
      </c>
      <c r="G10837" s="39">
        <v>0.93100000000000005</v>
      </c>
      <c r="H10837" t="s">
        <v>0</v>
      </c>
      <c r="I10837" s="40"/>
    </row>
    <row r="10838" spans="1:9" x14ac:dyDescent="0.25">
      <c r="A10838">
        <v>64613</v>
      </c>
      <c r="B10838" s="39"/>
      <c r="C10838">
        <v>2314</v>
      </c>
      <c r="G10838" s="39">
        <v>2642.4650000000001</v>
      </c>
      <c r="H10838" t="s">
        <v>5</v>
      </c>
      <c r="I10838" s="40"/>
    </row>
    <row r="10839" spans="1:9" x14ac:dyDescent="0.25">
      <c r="A10839">
        <v>64613</v>
      </c>
      <c r="B10839" s="39"/>
      <c r="C10839">
        <v>2441</v>
      </c>
      <c r="G10839" s="39">
        <v>1.333</v>
      </c>
      <c r="H10839" t="s">
        <v>2</v>
      </c>
      <c r="I10839" s="40"/>
    </row>
    <row r="10840" spans="1:9" x14ac:dyDescent="0.25">
      <c r="A10840">
        <v>64613</v>
      </c>
      <c r="B10840" s="39"/>
      <c r="C10840">
        <v>2462</v>
      </c>
      <c r="G10840" s="39">
        <v>0.71899999999999997</v>
      </c>
      <c r="H10840" t="s">
        <v>2</v>
      </c>
      <c r="I10840" s="40"/>
    </row>
    <row r="10841" spans="1:9" x14ac:dyDescent="0.25">
      <c r="A10841">
        <v>64613</v>
      </c>
      <c r="B10841" s="39"/>
      <c r="C10841">
        <v>2467</v>
      </c>
      <c r="G10841" s="39">
        <v>1.333</v>
      </c>
      <c r="H10841" t="s">
        <v>2</v>
      </c>
      <c r="I10841" s="40"/>
    </row>
    <row r="10842" spans="1:9" x14ac:dyDescent="0.25">
      <c r="A10842">
        <v>64613</v>
      </c>
      <c r="B10842" s="39"/>
      <c r="C10842">
        <v>2468</v>
      </c>
      <c r="G10842" s="39">
        <v>2.6659999999999999</v>
      </c>
      <c r="H10842" t="s">
        <v>2</v>
      </c>
      <c r="I10842" s="40"/>
    </row>
    <row r="10843" spans="1:9" x14ac:dyDescent="0.25">
      <c r="A10843">
        <v>64613</v>
      </c>
      <c r="B10843" s="39"/>
      <c r="C10843">
        <v>2475</v>
      </c>
      <c r="G10843" s="39">
        <v>1.333</v>
      </c>
      <c r="H10843" t="s">
        <v>2</v>
      </c>
      <c r="I10843" s="40"/>
    </row>
    <row r="10844" spans="1:9" x14ac:dyDescent="0.25">
      <c r="A10844">
        <v>64613</v>
      </c>
      <c r="B10844" s="39"/>
      <c r="C10844">
        <v>2480</v>
      </c>
      <c r="G10844" s="39">
        <v>11.997</v>
      </c>
      <c r="H10844" t="s">
        <v>2</v>
      </c>
      <c r="I10844" s="40"/>
    </row>
    <row r="10845" spans="1:9" x14ac:dyDescent="0.25">
      <c r="A10845">
        <v>64613</v>
      </c>
      <c r="B10845" s="39"/>
      <c r="C10845">
        <v>2482</v>
      </c>
      <c r="G10845" s="39">
        <v>1.333</v>
      </c>
      <c r="H10845" t="s">
        <v>2</v>
      </c>
      <c r="I10845" s="40"/>
    </row>
    <row r="10846" spans="1:9" x14ac:dyDescent="0.25">
      <c r="A10846">
        <v>64613</v>
      </c>
      <c r="B10846" s="39"/>
      <c r="C10846">
        <v>46227</v>
      </c>
      <c r="G10846" s="39">
        <v>2277.5500000000002</v>
      </c>
      <c r="H10846" t="s">
        <v>5</v>
      </c>
      <c r="I10846" s="40"/>
    </row>
    <row r="10847" spans="1:9" x14ac:dyDescent="0.25">
      <c r="A10847">
        <v>64613</v>
      </c>
      <c r="B10847" s="39"/>
      <c r="C10847">
        <v>49073</v>
      </c>
      <c r="G10847" s="39">
        <v>1.3959999999999999</v>
      </c>
      <c r="H10847" t="s">
        <v>0</v>
      </c>
      <c r="I10847" s="40"/>
    </row>
    <row r="10848" spans="1:9" x14ac:dyDescent="0.25">
      <c r="A10848">
        <v>64613</v>
      </c>
      <c r="B10848" s="39"/>
      <c r="C10848">
        <v>50225</v>
      </c>
      <c r="G10848" s="39">
        <v>7.7279999999999998</v>
      </c>
      <c r="H10848" t="s">
        <v>0</v>
      </c>
      <c r="I10848" s="40"/>
    </row>
    <row r="10849" spans="1:9" x14ac:dyDescent="0.25">
      <c r="A10849">
        <v>64613</v>
      </c>
      <c r="B10849" s="39"/>
      <c r="C10849">
        <v>56354</v>
      </c>
      <c r="G10849" s="39">
        <v>13.967000000000001</v>
      </c>
      <c r="H10849" t="s">
        <v>0</v>
      </c>
      <c r="I10849" s="40"/>
    </row>
    <row r="10850" spans="1:9" x14ac:dyDescent="0.25">
      <c r="A10850">
        <v>64613</v>
      </c>
      <c r="B10850" s="39"/>
      <c r="C10850">
        <v>58583</v>
      </c>
      <c r="G10850" s="39">
        <v>2868.9589999999998</v>
      </c>
      <c r="H10850" t="s">
        <v>5</v>
      </c>
      <c r="I10850" s="40"/>
    </row>
    <row r="10851" spans="1:9" x14ac:dyDescent="0.25">
      <c r="A10851">
        <v>64613</v>
      </c>
      <c r="B10851" s="39"/>
      <c r="C10851">
        <v>59385</v>
      </c>
      <c r="G10851" s="39">
        <v>1107.318</v>
      </c>
      <c r="H10851" t="s">
        <v>5</v>
      </c>
      <c r="I10851" s="40"/>
    </row>
    <row r="10852" spans="1:9" x14ac:dyDescent="0.25">
      <c r="A10852">
        <v>64613</v>
      </c>
      <c r="B10852" s="39"/>
      <c r="C10852">
        <v>60078</v>
      </c>
      <c r="G10852" s="39">
        <v>22750.352999999999</v>
      </c>
      <c r="H10852" t="s">
        <v>5</v>
      </c>
      <c r="I10852" s="40"/>
    </row>
    <row r="10853" spans="1:9" x14ac:dyDescent="0.25">
      <c r="A10853">
        <v>64613</v>
      </c>
      <c r="B10853" s="39"/>
      <c r="C10853">
        <v>65196</v>
      </c>
      <c r="G10853" s="39">
        <v>1.536</v>
      </c>
      <c r="H10853" t="s">
        <v>0</v>
      </c>
      <c r="I10853" s="40"/>
    </row>
    <row r="10854" spans="1:9" x14ac:dyDescent="0.25">
      <c r="A10854">
        <v>64614</v>
      </c>
      <c r="B10854" s="39"/>
      <c r="C10854">
        <v>1915</v>
      </c>
      <c r="G10854" s="39">
        <v>60.697000000000003</v>
      </c>
      <c r="H10854" t="s">
        <v>0</v>
      </c>
      <c r="I10854" s="40"/>
    </row>
    <row r="10855" spans="1:9" x14ac:dyDescent="0.25">
      <c r="A10855">
        <v>64614</v>
      </c>
      <c r="B10855" s="39"/>
      <c r="C10855">
        <v>1985</v>
      </c>
      <c r="G10855" s="39">
        <v>163.416</v>
      </c>
      <c r="H10855" t="s">
        <v>0</v>
      </c>
      <c r="I10855" s="40"/>
    </row>
    <row r="10856" spans="1:9" x14ac:dyDescent="0.25">
      <c r="A10856">
        <v>64614</v>
      </c>
      <c r="B10856" s="39"/>
      <c r="C10856">
        <v>1991</v>
      </c>
      <c r="G10856" s="39">
        <v>233.45099999999999</v>
      </c>
      <c r="H10856" t="s">
        <v>0</v>
      </c>
      <c r="I10856" s="40"/>
    </row>
    <row r="10857" spans="1:9" x14ac:dyDescent="0.25">
      <c r="A10857">
        <v>64614</v>
      </c>
      <c r="B10857" s="39"/>
      <c r="C10857">
        <v>2018</v>
      </c>
      <c r="G10857" s="39">
        <v>14.007</v>
      </c>
      <c r="H10857" t="s">
        <v>0</v>
      </c>
      <c r="I10857" s="40"/>
    </row>
    <row r="10858" spans="1:9" x14ac:dyDescent="0.25">
      <c r="A10858">
        <v>64614</v>
      </c>
      <c r="B10858" s="39"/>
      <c r="C10858">
        <v>2052</v>
      </c>
      <c r="G10858" s="39">
        <v>4.6689999999999996</v>
      </c>
      <c r="H10858" t="s">
        <v>0</v>
      </c>
      <c r="I10858" s="40"/>
    </row>
    <row r="10859" spans="1:9" x14ac:dyDescent="0.25">
      <c r="A10859">
        <v>64614</v>
      </c>
      <c r="B10859" s="39"/>
      <c r="C10859">
        <v>2063</v>
      </c>
      <c r="G10859" s="39">
        <v>0.93300000000000005</v>
      </c>
      <c r="H10859" t="s">
        <v>0</v>
      </c>
      <c r="I10859" s="40"/>
    </row>
    <row r="10860" spans="1:9" x14ac:dyDescent="0.25">
      <c r="A10860">
        <v>64614</v>
      </c>
      <c r="B10860" s="39"/>
      <c r="C10860">
        <v>2069</v>
      </c>
      <c r="G10860" s="39">
        <v>0.93300000000000005</v>
      </c>
      <c r="H10860" t="s">
        <v>0</v>
      </c>
      <c r="I10860" s="40"/>
    </row>
    <row r="10861" spans="1:9" x14ac:dyDescent="0.25">
      <c r="A10861">
        <v>64614</v>
      </c>
      <c r="B10861" s="39"/>
      <c r="C10861">
        <v>2314</v>
      </c>
      <c r="G10861" s="39">
        <v>2624.7550000000001</v>
      </c>
      <c r="H10861" t="s">
        <v>5</v>
      </c>
      <c r="I10861" s="40"/>
    </row>
    <row r="10862" spans="1:9" x14ac:dyDescent="0.25">
      <c r="A10862">
        <v>64614</v>
      </c>
      <c r="B10862" s="39"/>
      <c r="C10862">
        <v>2441</v>
      </c>
      <c r="G10862" s="39">
        <v>1.333</v>
      </c>
      <c r="H10862" t="s">
        <v>2</v>
      </c>
      <c r="I10862" s="40"/>
    </row>
    <row r="10863" spans="1:9" x14ac:dyDescent="0.25">
      <c r="A10863">
        <v>64614</v>
      </c>
      <c r="B10863" s="39"/>
      <c r="C10863">
        <v>2462</v>
      </c>
      <c r="G10863" s="39">
        <v>0.71899999999999997</v>
      </c>
      <c r="H10863" t="s">
        <v>2</v>
      </c>
      <c r="I10863" s="40"/>
    </row>
    <row r="10864" spans="1:9" x14ac:dyDescent="0.25">
      <c r="A10864">
        <v>64614</v>
      </c>
      <c r="B10864" s="39"/>
      <c r="C10864">
        <v>2467</v>
      </c>
      <c r="G10864" s="39">
        <v>1.333</v>
      </c>
      <c r="H10864" t="s">
        <v>2</v>
      </c>
      <c r="I10864" s="40"/>
    </row>
    <row r="10865" spans="1:9" x14ac:dyDescent="0.25">
      <c r="A10865">
        <v>64614</v>
      </c>
      <c r="B10865" s="39"/>
      <c r="C10865">
        <v>2468</v>
      </c>
      <c r="G10865" s="39">
        <v>2.6659999999999999</v>
      </c>
      <c r="H10865" t="s">
        <v>2</v>
      </c>
      <c r="I10865" s="40"/>
    </row>
    <row r="10866" spans="1:9" x14ac:dyDescent="0.25">
      <c r="A10866">
        <v>64614</v>
      </c>
      <c r="B10866" s="39"/>
      <c r="C10866">
        <v>2475</v>
      </c>
      <c r="G10866" s="39">
        <v>1.333</v>
      </c>
      <c r="H10866" t="s">
        <v>2</v>
      </c>
      <c r="I10866" s="40"/>
    </row>
    <row r="10867" spans="1:9" x14ac:dyDescent="0.25">
      <c r="A10867">
        <v>64614</v>
      </c>
      <c r="B10867" s="39"/>
      <c r="C10867">
        <v>2480</v>
      </c>
      <c r="G10867" s="39">
        <v>11.997</v>
      </c>
      <c r="H10867" t="s">
        <v>2</v>
      </c>
      <c r="I10867" s="40"/>
    </row>
    <row r="10868" spans="1:9" x14ac:dyDescent="0.25">
      <c r="A10868">
        <v>64614</v>
      </c>
      <c r="B10868" s="39"/>
      <c r="C10868">
        <v>2482</v>
      </c>
      <c r="G10868" s="39">
        <v>1.333</v>
      </c>
      <c r="H10868" t="s">
        <v>2</v>
      </c>
      <c r="I10868" s="40"/>
    </row>
    <row r="10869" spans="1:9" x14ac:dyDescent="0.25">
      <c r="A10869">
        <v>64614</v>
      </c>
      <c r="B10869" s="39"/>
      <c r="C10869">
        <v>45912</v>
      </c>
      <c r="G10869" s="39">
        <v>0.93300000000000005</v>
      </c>
      <c r="H10869" t="s">
        <v>0</v>
      </c>
      <c r="I10869" s="40"/>
    </row>
    <row r="10870" spans="1:9" x14ac:dyDescent="0.25">
      <c r="A10870">
        <v>64614</v>
      </c>
      <c r="B10870" s="39"/>
      <c r="C10870">
        <v>46227</v>
      </c>
      <c r="G10870" s="39">
        <v>2082.1379999999999</v>
      </c>
      <c r="H10870" t="s">
        <v>5</v>
      </c>
      <c r="I10870" s="40"/>
    </row>
    <row r="10871" spans="1:9" x14ac:dyDescent="0.25">
      <c r="A10871">
        <v>64614</v>
      </c>
      <c r="B10871" s="39"/>
      <c r="C10871">
        <v>49073</v>
      </c>
      <c r="G10871" s="39">
        <v>1.4</v>
      </c>
      <c r="H10871" t="s">
        <v>0</v>
      </c>
      <c r="I10871" s="40"/>
    </row>
    <row r="10872" spans="1:9" x14ac:dyDescent="0.25">
      <c r="A10872">
        <v>64614</v>
      </c>
      <c r="B10872" s="39"/>
      <c r="C10872">
        <v>50225</v>
      </c>
      <c r="G10872" s="39">
        <v>4.6689999999999996</v>
      </c>
      <c r="H10872" t="s">
        <v>0</v>
      </c>
      <c r="I10872" s="40"/>
    </row>
    <row r="10873" spans="1:9" x14ac:dyDescent="0.25">
      <c r="A10873">
        <v>64614</v>
      </c>
      <c r="B10873" s="39"/>
      <c r="C10873">
        <v>55551</v>
      </c>
      <c r="G10873" s="39">
        <v>3.7349999999999999</v>
      </c>
      <c r="H10873" t="s">
        <v>0</v>
      </c>
      <c r="I10873" s="40"/>
    </row>
    <row r="10874" spans="1:9" x14ac:dyDescent="0.25">
      <c r="A10874">
        <v>64614</v>
      </c>
      <c r="B10874" s="39"/>
      <c r="C10874">
        <v>55679</v>
      </c>
      <c r="G10874" s="39">
        <v>1.4</v>
      </c>
      <c r="H10874" t="s">
        <v>0</v>
      </c>
      <c r="I10874" s="40"/>
    </row>
    <row r="10875" spans="1:9" x14ac:dyDescent="0.25">
      <c r="A10875">
        <v>64614</v>
      </c>
      <c r="B10875" s="39"/>
      <c r="C10875">
        <v>56354</v>
      </c>
      <c r="G10875" s="39">
        <v>10.271000000000001</v>
      </c>
      <c r="H10875" t="s">
        <v>0</v>
      </c>
      <c r="I10875" s="40"/>
    </row>
    <row r="10876" spans="1:9" x14ac:dyDescent="0.25">
      <c r="A10876">
        <v>64614</v>
      </c>
      <c r="B10876" s="39"/>
      <c r="C10876">
        <v>58185</v>
      </c>
      <c r="G10876" s="39">
        <v>0.49</v>
      </c>
      <c r="H10876" t="s">
        <v>0</v>
      </c>
      <c r="I10876" s="40"/>
    </row>
    <row r="10877" spans="1:9" x14ac:dyDescent="0.25">
      <c r="A10877">
        <v>64614</v>
      </c>
      <c r="B10877" s="39"/>
      <c r="C10877">
        <v>58583</v>
      </c>
      <c r="G10877" s="39">
        <v>2675.232</v>
      </c>
      <c r="H10877" t="s">
        <v>5</v>
      </c>
      <c r="I10877" s="40"/>
    </row>
    <row r="10878" spans="1:9" x14ac:dyDescent="0.25">
      <c r="A10878">
        <v>64614</v>
      </c>
      <c r="B10878" s="39"/>
      <c r="C10878">
        <v>59385</v>
      </c>
      <c r="G10878" s="39">
        <v>1004.473</v>
      </c>
      <c r="H10878" t="s">
        <v>5</v>
      </c>
      <c r="I10878" s="40"/>
    </row>
    <row r="10879" spans="1:9" x14ac:dyDescent="0.25">
      <c r="A10879">
        <v>64614</v>
      </c>
      <c r="B10879" s="39"/>
      <c r="C10879">
        <v>60078</v>
      </c>
      <c r="G10879" s="39">
        <v>23698.522000000001</v>
      </c>
      <c r="H10879" t="s">
        <v>5</v>
      </c>
      <c r="I10879" s="40"/>
    </row>
    <row r="10880" spans="1:9" x14ac:dyDescent="0.25">
      <c r="A10880">
        <v>64614</v>
      </c>
      <c r="B10880" s="39"/>
      <c r="C10880">
        <v>60511</v>
      </c>
      <c r="G10880" s="39">
        <v>466.90300000000002</v>
      </c>
      <c r="H10880" t="s">
        <v>0</v>
      </c>
      <c r="I10880" s="40"/>
    </row>
    <row r="10881" spans="1:9" x14ac:dyDescent="0.25">
      <c r="A10881">
        <v>64623</v>
      </c>
      <c r="B10881" s="39"/>
      <c r="C10881">
        <v>2298</v>
      </c>
      <c r="G10881" s="39">
        <v>4524.2870000000003</v>
      </c>
      <c r="H10881" t="s">
        <v>5</v>
      </c>
      <c r="I10881" s="40"/>
    </row>
    <row r="10882" spans="1:9" x14ac:dyDescent="0.25">
      <c r="A10882">
        <v>64623</v>
      </c>
      <c r="B10882" s="39"/>
      <c r="C10882">
        <v>2314</v>
      </c>
      <c r="G10882" s="39">
        <v>883.649</v>
      </c>
      <c r="H10882" t="s">
        <v>5</v>
      </c>
      <c r="I10882" s="40"/>
    </row>
    <row r="10883" spans="1:9" x14ac:dyDescent="0.25">
      <c r="A10883">
        <v>64623</v>
      </c>
      <c r="B10883" s="39"/>
      <c r="C10883">
        <v>2441</v>
      </c>
      <c r="G10883" s="39">
        <v>1.333</v>
      </c>
      <c r="H10883" t="s">
        <v>2</v>
      </c>
      <c r="I10883" s="40"/>
    </row>
    <row r="10884" spans="1:9" x14ac:dyDescent="0.25">
      <c r="A10884">
        <v>64623</v>
      </c>
      <c r="B10884" s="39"/>
      <c r="C10884">
        <v>2442</v>
      </c>
      <c r="G10884" s="39">
        <v>1.333</v>
      </c>
      <c r="H10884" t="s">
        <v>2</v>
      </c>
      <c r="I10884" s="40"/>
    </row>
    <row r="10885" spans="1:9" x14ac:dyDescent="0.25">
      <c r="A10885">
        <v>64623</v>
      </c>
      <c r="B10885" s="39"/>
      <c r="C10885">
        <v>2462</v>
      </c>
      <c r="G10885" s="39">
        <v>0.71899999999999997</v>
      </c>
      <c r="H10885" t="s">
        <v>2</v>
      </c>
      <c r="I10885" s="40"/>
    </row>
    <row r="10886" spans="1:9" x14ac:dyDescent="0.25">
      <c r="A10886">
        <v>64623</v>
      </c>
      <c r="B10886" s="39"/>
      <c r="C10886">
        <v>28555</v>
      </c>
      <c r="G10886" s="39">
        <v>1502.204</v>
      </c>
      <c r="H10886" t="s">
        <v>5</v>
      </c>
      <c r="I10886" s="40"/>
    </row>
    <row r="10887" spans="1:9" x14ac:dyDescent="0.25">
      <c r="A10887">
        <v>64623</v>
      </c>
      <c r="B10887" s="39"/>
      <c r="C10887">
        <v>28947</v>
      </c>
      <c r="G10887" s="39">
        <v>309.27699999999999</v>
      </c>
      <c r="H10887" t="s">
        <v>5</v>
      </c>
      <c r="I10887" s="40"/>
    </row>
    <row r="10888" spans="1:9" x14ac:dyDescent="0.25">
      <c r="A10888">
        <v>64623</v>
      </c>
      <c r="B10888" s="39"/>
      <c r="C10888">
        <v>47477</v>
      </c>
      <c r="G10888" s="39">
        <v>0.66600000000000004</v>
      </c>
      <c r="H10888" t="s">
        <v>2</v>
      </c>
      <c r="I10888" s="40"/>
    </row>
    <row r="10889" spans="1:9" x14ac:dyDescent="0.25">
      <c r="A10889">
        <v>64623</v>
      </c>
      <c r="B10889" s="39"/>
      <c r="C10889">
        <v>51880</v>
      </c>
      <c r="G10889" s="39">
        <v>1.333</v>
      </c>
      <c r="H10889" t="s">
        <v>2</v>
      </c>
      <c r="I10889" s="40"/>
    </row>
    <row r="10890" spans="1:9" x14ac:dyDescent="0.25">
      <c r="A10890">
        <v>64623</v>
      </c>
      <c r="B10890" s="39"/>
      <c r="C10890">
        <v>54394</v>
      </c>
      <c r="G10890" s="39">
        <v>17.672000000000001</v>
      </c>
      <c r="H10890" t="s">
        <v>0</v>
      </c>
      <c r="I10890" s="40"/>
    </row>
    <row r="10891" spans="1:9" x14ac:dyDescent="0.25">
      <c r="A10891">
        <v>64623</v>
      </c>
      <c r="B10891" s="39"/>
      <c r="C10891">
        <v>57321</v>
      </c>
      <c r="G10891" s="39">
        <v>26.509</v>
      </c>
      <c r="H10891" t="s">
        <v>0</v>
      </c>
      <c r="I10891" s="40"/>
    </row>
    <row r="10892" spans="1:9" x14ac:dyDescent="0.25">
      <c r="A10892">
        <v>64623</v>
      </c>
      <c r="B10892" s="39"/>
      <c r="C10892">
        <v>63662</v>
      </c>
      <c r="G10892" s="39">
        <v>62.738999999999997</v>
      </c>
      <c r="H10892" t="s">
        <v>0</v>
      </c>
      <c r="I10892" s="40"/>
    </row>
    <row r="10893" spans="1:9" x14ac:dyDescent="0.25">
      <c r="A10893">
        <v>64623</v>
      </c>
      <c r="B10893" s="39"/>
      <c r="C10893">
        <v>64115</v>
      </c>
      <c r="G10893" s="39">
        <v>2.2090000000000001</v>
      </c>
      <c r="H10893" t="s">
        <v>0</v>
      </c>
      <c r="I10893" s="40"/>
    </row>
    <row r="10894" spans="1:9" x14ac:dyDescent="0.25">
      <c r="A10894">
        <v>64623</v>
      </c>
      <c r="B10894" s="39"/>
      <c r="C10894">
        <v>500587</v>
      </c>
      <c r="G10894" s="39">
        <v>883.649</v>
      </c>
      <c r="H10894" t="s">
        <v>0</v>
      </c>
      <c r="I10894" s="40"/>
    </row>
    <row r="10895" spans="1:9" x14ac:dyDescent="0.25">
      <c r="A10895">
        <v>64624</v>
      </c>
      <c r="B10895" s="39"/>
      <c r="C10895">
        <v>2018</v>
      </c>
      <c r="G10895" s="39">
        <v>4.3979999999999997</v>
      </c>
      <c r="H10895" t="s">
        <v>0</v>
      </c>
      <c r="I10895" s="40"/>
    </row>
    <row r="10896" spans="1:9" x14ac:dyDescent="0.25">
      <c r="A10896">
        <v>64624</v>
      </c>
      <c r="B10896" s="39"/>
      <c r="C10896">
        <v>2298</v>
      </c>
      <c r="G10896" s="39">
        <v>4504.3850000000002</v>
      </c>
      <c r="H10896" t="s">
        <v>5</v>
      </c>
      <c r="I10896" s="40"/>
    </row>
    <row r="10897" spans="1:9" x14ac:dyDescent="0.25">
      <c r="A10897">
        <v>64624</v>
      </c>
      <c r="B10897" s="39"/>
      <c r="C10897">
        <v>2314</v>
      </c>
      <c r="G10897" s="39">
        <v>879.76199999999994</v>
      </c>
      <c r="H10897" t="s">
        <v>5</v>
      </c>
      <c r="I10897" s="40"/>
    </row>
    <row r="10898" spans="1:9" x14ac:dyDescent="0.25">
      <c r="A10898">
        <v>64624</v>
      </c>
      <c r="B10898" s="39"/>
      <c r="C10898">
        <v>2441</v>
      </c>
      <c r="G10898" s="39">
        <v>1.333</v>
      </c>
      <c r="H10898" t="s">
        <v>2</v>
      </c>
      <c r="I10898" s="40"/>
    </row>
    <row r="10899" spans="1:9" x14ac:dyDescent="0.25">
      <c r="A10899">
        <v>64624</v>
      </c>
      <c r="B10899" s="39"/>
      <c r="C10899">
        <v>2442</v>
      </c>
      <c r="G10899" s="39">
        <v>1.333</v>
      </c>
      <c r="H10899" t="s">
        <v>2</v>
      </c>
      <c r="I10899" s="40"/>
    </row>
    <row r="10900" spans="1:9" x14ac:dyDescent="0.25">
      <c r="A10900">
        <v>64624</v>
      </c>
      <c r="B10900" s="39"/>
      <c r="C10900">
        <v>2462</v>
      </c>
      <c r="G10900" s="39">
        <v>0.71899999999999997</v>
      </c>
      <c r="H10900" t="s">
        <v>2</v>
      </c>
      <c r="I10900" s="40"/>
    </row>
    <row r="10901" spans="1:9" x14ac:dyDescent="0.25">
      <c r="A10901">
        <v>64624</v>
      </c>
      <c r="B10901" s="39"/>
      <c r="C10901">
        <v>28555</v>
      </c>
      <c r="G10901" s="39">
        <v>1495.596</v>
      </c>
      <c r="H10901" t="s">
        <v>5</v>
      </c>
      <c r="I10901" s="40"/>
    </row>
    <row r="10902" spans="1:9" x14ac:dyDescent="0.25">
      <c r="A10902">
        <v>64624</v>
      </c>
      <c r="B10902" s="39"/>
      <c r="C10902">
        <v>28947</v>
      </c>
      <c r="G10902" s="39">
        <v>307.916</v>
      </c>
      <c r="H10902" t="s">
        <v>5</v>
      </c>
      <c r="I10902" s="40"/>
    </row>
    <row r="10903" spans="1:9" x14ac:dyDescent="0.25">
      <c r="A10903">
        <v>64624</v>
      </c>
      <c r="B10903" s="39"/>
      <c r="C10903">
        <v>47477</v>
      </c>
      <c r="G10903" s="39">
        <v>0.66600000000000004</v>
      </c>
      <c r="H10903" t="s">
        <v>2</v>
      </c>
      <c r="I10903" s="40"/>
    </row>
    <row r="10904" spans="1:9" x14ac:dyDescent="0.25">
      <c r="A10904">
        <v>64624</v>
      </c>
      <c r="B10904" s="39"/>
      <c r="C10904">
        <v>51880</v>
      </c>
      <c r="G10904" s="39">
        <v>1.333</v>
      </c>
      <c r="H10904" t="s">
        <v>2</v>
      </c>
      <c r="I10904" s="40"/>
    </row>
    <row r="10905" spans="1:9" x14ac:dyDescent="0.25">
      <c r="A10905">
        <v>64624</v>
      </c>
      <c r="B10905" s="39"/>
      <c r="C10905">
        <v>54394</v>
      </c>
      <c r="G10905" s="39">
        <v>17.594999999999999</v>
      </c>
      <c r="H10905" t="s">
        <v>0</v>
      </c>
      <c r="I10905" s="40"/>
    </row>
    <row r="10906" spans="1:9" x14ac:dyDescent="0.25">
      <c r="A10906">
        <v>64624</v>
      </c>
      <c r="B10906" s="39"/>
      <c r="C10906">
        <v>57321</v>
      </c>
      <c r="G10906" s="39">
        <v>26.391999999999999</v>
      </c>
      <c r="H10906" t="s">
        <v>0</v>
      </c>
      <c r="I10906" s="40"/>
    </row>
    <row r="10907" spans="1:9" x14ac:dyDescent="0.25">
      <c r="A10907">
        <v>64624</v>
      </c>
      <c r="B10907" s="39"/>
      <c r="C10907">
        <v>63662</v>
      </c>
      <c r="G10907" s="39">
        <v>62.463000000000001</v>
      </c>
      <c r="H10907" t="s">
        <v>0</v>
      </c>
      <c r="I10907" s="40"/>
    </row>
    <row r="10908" spans="1:9" x14ac:dyDescent="0.25">
      <c r="A10908">
        <v>64624</v>
      </c>
      <c r="B10908" s="39"/>
      <c r="C10908">
        <v>64115</v>
      </c>
      <c r="G10908" s="39">
        <v>2.1989999999999998</v>
      </c>
      <c r="H10908" t="s">
        <v>0</v>
      </c>
      <c r="I10908" s="40"/>
    </row>
    <row r="10909" spans="1:9" x14ac:dyDescent="0.25">
      <c r="A10909">
        <v>64624</v>
      </c>
      <c r="B10909" s="39"/>
      <c r="C10909">
        <v>500587</v>
      </c>
      <c r="G10909" s="39">
        <v>879.76199999999994</v>
      </c>
      <c r="H10909" t="s">
        <v>0</v>
      </c>
      <c r="I10909" s="40"/>
    </row>
    <row r="10910" spans="1:9" x14ac:dyDescent="0.25">
      <c r="A10910">
        <v>64628</v>
      </c>
      <c r="B10910" s="39"/>
      <c r="C10910">
        <v>1980</v>
      </c>
      <c r="G10910" s="39">
        <v>426.07</v>
      </c>
      <c r="H10910" t="s">
        <v>0</v>
      </c>
      <c r="I10910" s="40"/>
    </row>
    <row r="10911" spans="1:9" x14ac:dyDescent="0.25">
      <c r="A10911">
        <v>64628</v>
      </c>
      <c r="B10911" s="39"/>
      <c r="C10911">
        <v>2107</v>
      </c>
      <c r="G10911" s="39">
        <v>0.92100000000000004</v>
      </c>
      <c r="H10911" t="s">
        <v>0</v>
      </c>
      <c r="I10911" s="40"/>
    </row>
    <row r="10912" spans="1:9" x14ac:dyDescent="0.25">
      <c r="A10912">
        <v>64628</v>
      </c>
      <c r="B10912" s="39"/>
      <c r="C10912">
        <v>2185</v>
      </c>
      <c r="G10912" s="39">
        <v>92.123000000000005</v>
      </c>
      <c r="H10912" t="s">
        <v>0</v>
      </c>
      <c r="I10912" s="40"/>
    </row>
    <row r="10913" spans="1:9" x14ac:dyDescent="0.25">
      <c r="A10913">
        <v>64628</v>
      </c>
      <c r="B10913" s="39"/>
      <c r="C10913">
        <v>2462</v>
      </c>
      <c r="G10913" s="39">
        <v>0.54</v>
      </c>
      <c r="H10913" t="s">
        <v>2</v>
      </c>
      <c r="I10913" s="40"/>
    </row>
    <row r="10914" spans="1:9" x14ac:dyDescent="0.25">
      <c r="A10914">
        <v>64628</v>
      </c>
      <c r="B10914" s="39"/>
      <c r="C10914">
        <v>2474</v>
      </c>
      <c r="G10914" s="39">
        <v>1</v>
      </c>
      <c r="H10914" t="s">
        <v>2</v>
      </c>
      <c r="I10914" s="40"/>
    </row>
    <row r="10915" spans="1:9" x14ac:dyDescent="0.25">
      <c r="A10915">
        <v>64628</v>
      </c>
      <c r="B10915" s="39"/>
      <c r="C10915">
        <v>2475</v>
      </c>
      <c r="G10915" s="39">
        <v>1</v>
      </c>
      <c r="H10915" t="s">
        <v>2</v>
      </c>
      <c r="I10915" s="40"/>
    </row>
    <row r="10916" spans="1:9" x14ac:dyDescent="0.25">
      <c r="A10916">
        <v>64628</v>
      </c>
      <c r="B10916" s="39"/>
      <c r="C10916">
        <v>25405</v>
      </c>
      <c r="G10916" s="39">
        <v>446.798</v>
      </c>
      <c r="H10916" t="s">
        <v>0</v>
      </c>
      <c r="I10916" s="40"/>
    </row>
    <row r="10917" spans="1:9" x14ac:dyDescent="0.25">
      <c r="A10917">
        <v>64628</v>
      </c>
      <c r="B10917" s="39"/>
      <c r="C10917">
        <v>32001</v>
      </c>
      <c r="G10917" s="39">
        <v>1</v>
      </c>
      <c r="H10917" t="s">
        <v>2</v>
      </c>
      <c r="I10917" s="40"/>
    </row>
    <row r="10918" spans="1:9" x14ac:dyDescent="0.25">
      <c r="A10918">
        <v>64628</v>
      </c>
      <c r="B10918" s="39"/>
      <c r="C10918">
        <v>49073</v>
      </c>
      <c r="G10918" s="39">
        <v>0.92100000000000004</v>
      </c>
      <c r="H10918" t="s">
        <v>0</v>
      </c>
      <c r="I10918" s="40"/>
    </row>
    <row r="10919" spans="1:9" x14ac:dyDescent="0.25">
      <c r="A10919">
        <v>64628</v>
      </c>
      <c r="B10919" s="39"/>
      <c r="C10919">
        <v>58687</v>
      </c>
      <c r="G10919" s="39">
        <v>6.4480000000000004</v>
      </c>
      <c r="H10919" t="s">
        <v>0</v>
      </c>
      <c r="I10919" s="40"/>
    </row>
    <row r="10920" spans="1:9" x14ac:dyDescent="0.25">
      <c r="A10920">
        <v>64628</v>
      </c>
      <c r="B10920" s="39"/>
      <c r="C10920">
        <v>62567</v>
      </c>
      <c r="G10920" s="39">
        <v>5.9880000000000004</v>
      </c>
      <c r="H10920" t="s">
        <v>0</v>
      </c>
      <c r="I10920" s="40"/>
    </row>
    <row r="10921" spans="1:9" x14ac:dyDescent="0.25">
      <c r="A10921">
        <v>64628</v>
      </c>
      <c r="B10921" s="39"/>
      <c r="C10921">
        <v>62633</v>
      </c>
      <c r="G10921" s="39">
        <v>13.818</v>
      </c>
      <c r="H10921" t="s">
        <v>0</v>
      </c>
      <c r="I10921" s="40"/>
    </row>
    <row r="10922" spans="1:9" x14ac:dyDescent="0.25">
      <c r="A10922">
        <v>64628</v>
      </c>
      <c r="B10922" s="39"/>
      <c r="C10922">
        <v>63932</v>
      </c>
      <c r="G10922" s="39">
        <v>50</v>
      </c>
      <c r="H10922" t="s">
        <v>2</v>
      </c>
      <c r="I10922" s="40"/>
    </row>
    <row r="10923" spans="1:9" x14ac:dyDescent="0.25">
      <c r="A10923">
        <v>64628</v>
      </c>
      <c r="B10923" s="39"/>
      <c r="C10923">
        <v>64241</v>
      </c>
      <c r="G10923" s="39">
        <v>4.6059999999999999</v>
      </c>
      <c r="H10923" t="s">
        <v>0</v>
      </c>
      <c r="I10923" s="40"/>
    </row>
    <row r="10924" spans="1:9" x14ac:dyDescent="0.25">
      <c r="A10924">
        <v>64628</v>
      </c>
      <c r="B10924" s="39"/>
      <c r="C10924">
        <v>64351</v>
      </c>
      <c r="G10924" s="39">
        <v>2.3029999999999999</v>
      </c>
      <c r="H10924" t="s">
        <v>0</v>
      </c>
      <c r="I10924" s="40"/>
    </row>
    <row r="10925" spans="1:9" x14ac:dyDescent="0.25">
      <c r="A10925">
        <v>64629</v>
      </c>
      <c r="B10925" s="39"/>
      <c r="C10925">
        <v>1939</v>
      </c>
      <c r="G10925" s="39">
        <v>19.282</v>
      </c>
      <c r="H10925" t="s">
        <v>0</v>
      </c>
      <c r="I10925" s="40"/>
    </row>
    <row r="10926" spans="1:9" x14ac:dyDescent="0.25">
      <c r="A10926">
        <v>64629</v>
      </c>
      <c r="B10926" s="39"/>
      <c r="C10926">
        <v>1944</v>
      </c>
      <c r="G10926" s="39">
        <v>752.024</v>
      </c>
      <c r="H10926" t="s">
        <v>0</v>
      </c>
      <c r="I10926" s="40"/>
    </row>
    <row r="10927" spans="1:9" x14ac:dyDescent="0.25">
      <c r="A10927">
        <v>64629</v>
      </c>
      <c r="B10927" s="39"/>
      <c r="C10927">
        <v>1980</v>
      </c>
      <c r="G10927" s="39">
        <v>88.7</v>
      </c>
      <c r="H10927" t="s">
        <v>0</v>
      </c>
      <c r="I10927" s="40"/>
    </row>
    <row r="10928" spans="1:9" x14ac:dyDescent="0.25">
      <c r="A10928">
        <v>64629</v>
      </c>
      <c r="B10928" s="39"/>
      <c r="C10928">
        <v>2018</v>
      </c>
      <c r="G10928" s="39">
        <v>123.40900000000001</v>
      </c>
      <c r="H10928" t="s">
        <v>0</v>
      </c>
      <c r="I10928" s="40"/>
    </row>
    <row r="10929" spans="1:9" x14ac:dyDescent="0.25">
      <c r="A10929">
        <v>64629</v>
      </c>
      <c r="B10929" s="39"/>
      <c r="C10929">
        <v>2462</v>
      </c>
      <c r="G10929" s="39">
        <v>0.54</v>
      </c>
      <c r="H10929" t="s">
        <v>2</v>
      </c>
      <c r="I10929" s="40"/>
    </row>
    <row r="10930" spans="1:9" x14ac:dyDescent="0.25">
      <c r="A10930">
        <v>64629</v>
      </c>
      <c r="B10930" s="39"/>
      <c r="C10930">
        <v>2474</v>
      </c>
      <c r="G10930" s="39">
        <v>1</v>
      </c>
      <c r="H10930" t="s">
        <v>2</v>
      </c>
      <c r="I10930" s="40"/>
    </row>
    <row r="10931" spans="1:9" x14ac:dyDescent="0.25">
      <c r="A10931">
        <v>64629</v>
      </c>
      <c r="B10931" s="39"/>
      <c r="C10931">
        <v>2475</v>
      </c>
      <c r="G10931" s="39">
        <v>1</v>
      </c>
      <c r="H10931" t="s">
        <v>2</v>
      </c>
      <c r="I10931" s="40"/>
    </row>
    <row r="10932" spans="1:9" x14ac:dyDescent="0.25">
      <c r="A10932">
        <v>64629</v>
      </c>
      <c r="B10932" s="39"/>
      <c r="C10932">
        <v>32001</v>
      </c>
      <c r="G10932" s="39">
        <v>1</v>
      </c>
      <c r="H10932" t="s">
        <v>2</v>
      </c>
      <c r="I10932" s="40"/>
    </row>
    <row r="10933" spans="1:9" x14ac:dyDescent="0.25">
      <c r="A10933">
        <v>64629</v>
      </c>
      <c r="B10933" s="39"/>
      <c r="C10933">
        <v>40233</v>
      </c>
      <c r="G10933" s="39">
        <v>11.569000000000001</v>
      </c>
      <c r="H10933" t="s">
        <v>0</v>
      </c>
      <c r="I10933" s="40"/>
    </row>
    <row r="10934" spans="1:9" x14ac:dyDescent="0.25">
      <c r="A10934">
        <v>64629</v>
      </c>
      <c r="B10934" s="39"/>
      <c r="C10934">
        <v>49073</v>
      </c>
      <c r="G10934" s="39">
        <v>1.1559999999999999</v>
      </c>
      <c r="H10934" t="s">
        <v>0</v>
      </c>
      <c r="I10934" s="40"/>
    </row>
    <row r="10935" spans="1:9" x14ac:dyDescent="0.25">
      <c r="A10935">
        <v>64629</v>
      </c>
      <c r="B10935" s="39"/>
      <c r="C10935">
        <v>63932</v>
      </c>
      <c r="G10935" s="39">
        <v>50</v>
      </c>
      <c r="H10935" t="s">
        <v>2</v>
      </c>
      <c r="I10935" s="40"/>
    </row>
    <row r="10936" spans="1:9" x14ac:dyDescent="0.25">
      <c r="A10936">
        <v>64629</v>
      </c>
      <c r="B10936" s="39"/>
      <c r="C10936">
        <v>64241</v>
      </c>
      <c r="G10936" s="39">
        <v>3.085</v>
      </c>
      <c r="H10936" t="s">
        <v>0</v>
      </c>
      <c r="I10936" s="40"/>
    </row>
    <row r="10937" spans="1:9" x14ac:dyDescent="0.25">
      <c r="A10937">
        <v>64629</v>
      </c>
      <c r="B10937" s="39"/>
      <c r="C10937">
        <v>500556</v>
      </c>
      <c r="G10937" s="39">
        <v>0.77100000000000002</v>
      </c>
      <c r="H10937" t="s">
        <v>0</v>
      </c>
      <c r="I10937" s="40"/>
    </row>
    <row r="10938" spans="1:9" x14ac:dyDescent="0.25">
      <c r="A10938">
        <v>64644</v>
      </c>
      <c r="B10938" s="39"/>
      <c r="C10938">
        <v>1950</v>
      </c>
      <c r="G10938" s="39">
        <v>479.06400000000002</v>
      </c>
      <c r="H10938" t="s">
        <v>0</v>
      </c>
      <c r="I10938" s="40"/>
    </row>
    <row r="10939" spans="1:9" x14ac:dyDescent="0.25">
      <c r="A10939">
        <v>64644</v>
      </c>
      <c r="B10939" s="39"/>
      <c r="C10939">
        <v>1980</v>
      </c>
      <c r="G10939" s="39">
        <v>455.11099999999999</v>
      </c>
      <c r="H10939" t="s">
        <v>0</v>
      </c>
      <c r="I10939" s="40"/>
    </row>
    <row r="10940" spans="1:9" x14ac:dyDescent="0.25">
      <c r="A10940">
        <v>64644</v>
      </c>
      <c r="B10940" s="39"/>
      <c r="C10940">
        <v>2018</v>
      </c>
      <c r="G10940" s="39">
        <v>19.161999999999999</v>
      </c>
      <c r="H10940" t="s">
        <v>0</v>
      </c>
      <c r="I10940" s="40"/>
    </row>
    <row r="10941" spans="1:9" x14ac:dyDescent="0.25">
      <c r="A10941">
        <v>64644</v>
      </c>
      <c r="B10941" s="39"/>
      <c r="C10941">
        <v>2298</v>
      </c>
      <c r="G10941" s="39">
        <v>8.718</v>
      </c>
      <c r="H10941" t="s">
        <v>0</v>
      </c>
      <c r="I10941" s="40"/>
    </row>
    <row r="10942" spans="1:9" x14ac:dyDescent="0.25">
      <c r="A10942">
        <v>64644</v>
      </c>
      <c r="B10942" s="39"/>
      <c r="C10942">
        <v>2462</v>
      </c>
      <c r="G10942" s="39">
        <v>0.96</v>
      </c>
      <c r="H10942" t="s">
        <v>2</v>
      </c>
      <c r="I10942" s="40"/>
    </row>
    <row r="10943" spans="1:9" x14ac:dyDescent="0.25">
      <c r="A10943">
        <v>64644</v>
      </c>
      <c r="B10943" s="39"/>
      <c r="C10943">
        <v>2474</v>
      </c>
      <c r="G10943" s="39">
        <v>4</v>
      </c>
      <c r="H10943" t="s">
        <v>2</v>
      </c>
      <c r="I10943" s="40"/>
    </row>
    <row r="10944" spans="1:9" x14ac:dyDescent="0.25">
      <c r="A10944">
        <v>64644</v>
      </c>
      <c r="B10944" s="39"/>
      <c r="C10944">
        <v>23835</v>
      </c>
      <c r="G10944" s="39">
        <v>4.1189999999999998</v>
      </c>
      <c r="H10944" t="s">
        <v>0</v>
      </c>
      <c r="I10944" s="40"/>
    </row>
    <row r="10945" spans="1:9" x14ac:dyDescent="0.25">
      <c r="A10945">
        <v>64644</v>
      </c>
      <c r="B10945" s="39"/>
      <c r="C10945">
        <v>29001</v>
      </c>
      <c r="G10945" s="39">
        <v>2.2509999999999999</v>
      </c>
      <c r="H10945" t="s">
        <v>0</v>
      </c>
      <c r="I10945" s="40"/>
    </row>
    <row r="10946" spans="1:9" x14ac:dyDescent="0.25">
      <c r="A10946">
        <v>64644</v>
      </c>
      <c r="B10946" s="39"/>
      <c r="C10946">
        <v>32001</v>
      </c>
      <c r="G10946" s="39">
        <v>0.8</v>
      </c>
      <c r="H10946" t="s">
        <v>2</v>
      </c>
      <c r="I10946" s="40"/>
    </row>
    <row r="10947" spans="1:9" x14ac:dyDescent="0.25">
      <c r="A10947">
        <v>64644</v>
      </c>
      <c r="B10947" s="39"/>
      <c r="C10947">
        <v>43365</v>
      </c>
      <c r="G10947" s="39">
        <v>8.048</v>
      </c>
      <c r="H10947" t="s">
        <v>0</v>
      </c>
      <c r="I10947" s="40"/>
    </row>
    <row r="10948" spans="1:9" x14ac:dyDescent="0.25">
      <c r="A10948">
        <v>64644</v>
      </c>
      <c r="B10948" s="39"/>
      <c r="C10948">
        <v>47477</v>
      </c>
      <c r="G10948" s="39">
        <v>0.4</v>
      </c>
      <c r="H10948" t="s">
        <v>2</v>
      </c>
      <c r="I10948" s="40"/>
    </row>
    <row r="10949" spans="1:9" x14ac:dyDescent="0.25">
      <c r="A10949">
        <v>64644</v>
      </c>
      <c r="B10949" s="39"/>
      <c r="C10949">
        <v>48290</v>
      </c>
      <c r="G10949" s="39">
        <v>4.8</v>
      </c>
      <c r="H10949" t="s">
        <v>2</v>
      </c>
      <c r="I10949" s="40"/>
    </row>
    <row r="10950" spans="1:9" x14ac:dyDescent="0.25">
      <c r="A10950">
        <v>64644</v>
      </c>
      <c r="B10950" s="39"/>
      <c r="C10950">
        <v>54532</v>
      </c>
      <c r="G10950" s="39">
        <v>4.79</v>
      </c>
      <c r="H10950" t="s">
        <v>0</v>
      </c>
      <c r="I10950" s="40"/>
    </row>
    <row r="10951" spans="1:9" x14ac:dyDescent="0.25">
      <c r="A10951">
        <v>64644</v>
      </c>
      <c r="B10951" s="39"/>
      <c r="C10951">
        <v>58582</v>
      </c>
      <c r="G10951" s="39">
        <v>1.964</v>
      </c>
      <c r="H10951" t="s">
        <v>0</v>
      </c>
      <c r="I10951" s="40"/>
    </row>
    <row r="10952" spans="1:9" x14ac:dyDescent="0.25">
      <c r="A10952">
        <v>64644</v>
      </c>
      <c r="B10952" s="39"/>
      <c r="C10952">
        <v>59660</v>
      </c>
      <c r="G10952" s="39">
        <v>14.371</v>
      </c>
      <c r="H10952" t="s">
        <v>0</v>
      </c>
      <c r="I10952" s="40"/>
    </row>
    <row r="10953" spans="1:9" x14ac:dyDescent="0.25">
      <c r="A10953">
        <v>64644</v>
      </c>
      <c r="B10953" s="39"/>
      <c r="C10953">
        <v>62383</v>
      </c>
      <c r="G10953" s="39">
        <v>2.395</v>
      </c>
      <c r="H10953" t="s">
        <v>0</v>
      </c>
      <c r="I10953" s="40"/>
    </row>
    <row r="10954" spans="1:9" x14ac:dyDescent="0.25">
      <c r="A10954">
        <v>64649</v>
      </c>
      <c r="B10954" s="39"/>
      <c r="C10954">
        <v>1939</v>
      </c>
      <c r="G10954" s="39">
        <v>17.631</v>
      </c>
      <c r="H10954" t="s">
        <v>0</v>
      </c>
      <c r="I10954" s="40"/>
    </row>
    <row r="10955" spans="1:9" x14ac:dyDescent="0.25">
      <c r="A10955">
        <v>64649</v>
      </c>
      <c r="B10955" s="39"/>
      <c r="C10955">
        <v>1944</v>
      </c>
      <c r="G10955" s="39">
        <v>570.08500000000004</v>
      </c>
      <c r="H10955" t="s">
        <v>0</v>
      </c>
      <c r="I10955" s="40"/>
    </row>
    <row r="10956" spans="1:9" x14ac:dyDescent="0.25">
      <c r="A10956">
        <v>64649</v>
      </c>
      <c r="B10956" s="39"/>
      <c r="C10956">
        <v>1980</v>
      </c>
      <c r="G10956" s="39">
        <v>223.33199999999999</v>
      </c>
      <c r="H10956" t="s">
        <v>0</v>
      </c>
      <c r="I10956" s="40"/>
    </row>
    <row r="10957" spans="1:9" x14ac:dyDescent="0.25">
      <c r="A10957">
        <v>64649</v>
      </c>
      <c r="B10957" s="39"/>
      <c r="C10957">
        <v>2018</v>
      </c>
      <c r="G10957" s="39">
        <v>11.754</v>
      </c>
      <c r="H10957" t="s">
        <v>0</v>
      </c>
      <c r="I10957" s="40"/>
    </row>
    <row r="10958" spans="1:9" x14ac:dyDescent="0.25">
      <c r="A10958">
        <v>64649</v>
      </c>
      <c r="B10958" s="39"/>
      <c r="C10958">
        <v>2092</v>
      </c>
      <c r="G10958" s="39">
        <v>1.175</v>
      </c>
      <c r="H10958" t="s">
        <v>0</v>
      </c>
      <c r="I10958" s="40"/>
    </row>
    <row r="10959" spans="1:9" x14ac:dyDescent="0.25">
      <c r="A10959">
        <v>64649</v>
      </c>
      <c r="B10959" s="39"/>
      <c r="C10959">
        <v>2140</v>
      </c>
      <c r="G10959" s="39">
        <v>146.929</v>
      </c>
      <c r="H10959" t="s">
        <v>0</v>
      </c>
      <c r="I10959" s="40"/>
    </row>
    <row r="10960" spans="1:9" x14ac:dyDescent="0.25">
      <c r="A10960">
        <v>64649</v>
      </c>
      <c r="B10960" s="39"/>
      <c r="C10960">
        <v>2462</v>
      </c>
      <c r="G10960" s="39">
        <v>0.432</v>
      </c>
      <c r="H10960" t="s">
        <v>2</v>
      </c>
      <c r="I10960" s="40"/>
    </row>
    <row r="10961" spans="1:9" x14ac:dyDescent="0.25">
      <c r="A10961">
        <v>64649</v>
      </c>
      <c r="B10961" s="39"/>
      <c r="C10961">
        <v>2474</v>
      </c>
      <c r="G10961" s="39">
        <v>0.8</v>
      </c>
      <c r="H10961" t="s">
        <v>2</v>
      </c>
      <c r="I10961" s="40"/>
    </row>
    <row r="10962" spans="1:9" x14ac:dyDescent="0.25">
      <c r="A10962">
        <v>64649</v>
      </c>
      <c r="B10962" s="39"/>
      <c r="C10962">
        <v>2475</v>
      </c>
      <c r="G10962" s="39">
        <v>0.8</v>
      </c>
      <c r="H10962" t="s">
        <v>2</v>
      </c>
      <c r="I10962" s="40"/>
    </row>
    <row r="10963" spans="1:9" x14ac:dyDescent="0.25">
      <c r="A10963">
        <v>64649</v>
      </c>
      <c r="B10963" s="39"/>
      <c r="C10963">
        <v>32001</v>
      </c>
      <c r="G10963" s="39">
        <v>0.8</v>
      </c>
      <c r="H10963" t="s">
        <v>2</v>
      </c>
      <c r="I10963" s="40"/>
    </row>
    <row r="10964" spans="1:9" x14ac:dyDescent="0.25">
      <c r="A10964">
        <v>64649</v>
      </c>
      <c r="B10964" s="39"/>
      <c r="C10964">
        <v>49073</v>
      </c>
      <c r="G10964" s="39">
        <v>0.88100000000000001</v>
      </c>
      <c r="H10964" t="s">
        <v>0</v>
      </c>
      <c r="I10964" s="40"/>
    </row>
    <row r="10965" spans="1:9" x14ac:dyDescent="0.25">
      <c r="A10965">
        <v>64649</v>
      </c>
      <c r="B10965" s="39"/>
      <c r="C10965">
        <v>58687</v>
      </c>
      <c r="G10965" s="39">
        <v>11.754</v>
      </c>
      <c r="H10965" t="s">
        <v>0</v>
      </c>
      <c r="I10965" s="40"/>
    </row>
    <row r="10966" spans="1:9" x14ac:dyDescent="0.25">
      <c r="A10966">
        <v>64649</v>
      </c>
      <c r="B10966" s="39"/>
      <c r="C10966">
        <v>60078</v>
      </c>
      <c r="G10966" s="39">
        <v>0.70499999999999996</v>
      </c>
      <c r="H10966" t="s">
        <v>0</v>
      </c>
      <c r="I10966" s="40"/>
    </row>
    <row r="10967" spans="1:9" x14ac:dyDescent="0.25">
      <c r="A10967">
        <v>64649</v>
      </c>
      <c r="B10967" s="39"/>
      <c r="C10967">
        <v>62567</v>
      </c>
      <c r="G10967" s="39">
        <v>9.4030000000000005</v>
      </c>
      <c r="H10967" t="s">
        <v>0</v>
      </c>
      <c r="I10967" s="40"/>
    </row>
    <row r="10968" spans="1:9" x14ac:dyDescent="0.25">
      <c r="A10968">
        <v>64649</v>
      </c>
      <c r="B10968" s="39"/>
      <c r="C10968">
        <v>63932</v>
      </c>
      <c r="G10968" s="39">
        <v>40</v>
      </c>
      <c r="H10968" t="s">
        <v>2</v>
      </c>
      <c r="I10968" s="40"/>
    </row>
    <row r="10969" spans="1:9" x14ac:dyDescent="0.25">
      <c r="A10969">
        <v>64649</v>
      </c>
      <c r="B10969" s="39"/>
      <c r="C10969">
        <v>64241</v>
      </c>
      <c r="G10969" s="39">
        <v>2.8210000000000002</v>
      </c>
      <c r="H10969" t="s">
        <v>0</v>
      </c>
      <c r="I10969" s="40"/>
    </row>
    <row r="10970" spans="1:9" x14ac:dyDescent="0.25">
      <c r="A10970">
        <v>64649</v>
      </c>
      <c r="B10970" s="39"/>
      <c r="C10970">
        <v>64351</v>
      </c>
      <c r="G10970" s="39">
        <v>3.5259999999999998</v>
      </c>
      <c r="H10970" t="s">
        <v>0</v>
      </c>
      <c r="I10970" s="40"/>
    </row>
    <row r="10971" spans="1:9" x14ac:dyDescent="0.25">
      <c r="A10971">
        <v>64650</v>
      </c>
      <c r="B10971" s="39"/>
      <c r="C10971">
        <v>1944</v>
      </c>
      <c r="G10971" s="39">
        <v>587.71600000000001</v>
      </c>
      <c r="H10971" t="s">
        <v>0</v>
      </c>
      <c r="I10971" s="40"/>
    </row>
    <row r="10972" spans="1:9" x14ac:dyDescent="0.25">
      <c r="A10972">
        <v>64650</v>
      </c>
      <c r="B10972" s="39"/>
      <c r="C10972">
        <v>1980</v>
      </c>
      <c r="G10972" s="39">
        <v>223.33199999999999</v>
      </c>
      <c r="H10972" t="s">
        <v>0</v>
      </c>
      <c r="I10972" s="40"/>
    </row>
    <row r="10973" spans="1:9" x14ac:dyDescent="0.25">
      <c r="A10973">
        <v>64650</v>
      </c>
      <c r="B10973" s="39"/>
      <c r="C10973">
        <v>2018</v>
      </c>
      <c r="G10973" s="39">
        <v>11.754</v>
      </c>
      <c r="H10973" t="s">
        <v>0</v>
      </c>
      <c r="I10973" s="40"/>
    </row>
    <row r="10974" spans="1:9" x14ac:dyDescent="0.25">
      <c r="A10974">
        <v>64650</v>
      </c>
      <c r="B10974" s="39"/>
      <c r="C10974">
        <v>2092</v>
      </c>
      <c r="G10974" s="39">
        <v>1.175</v>
      </c>
      <c r="H10974" t="s">
        <v>0</v>
      </c>
      <c r="I10974" s="40"/>
    </row>
    <row r="10975" spans="1:9" x14ac:dyDescent="0.25">
      <c r="A10975">
        <v>64650</v>
      </c>
      <c r="B10975" s="39"/>
      <c r="C10975">
        <v>2140</v>
      </c>
      <c r="G10975" s="39">
        <v>146.929</v>
      </c>
      <c r="H10975" t="s">
        <v>0</v>
      </c>
      <c r="I10975" s="40"/>
    </row>
    <row r="10976" spans="1:9" x14ac:dyDescent="0.25">
      <c r="A10976">
        <v>64650</v>
      </c>
      <c r="B10976" s="39"/>
      <c r="C10976">
        <v>2242</v>
      </c>
      <c r="G10976" s="39">
        <v>0.70499999999999996</v>
      </c>
      <c r="H10976" t="s">
        <v>0</v>
      </c>
      <c r="I10976" s="40"/>
    </row>
    <row r="10977" spans="1:9" x14ac:dyDescent="0.25">
      <c r="A10977">
        <v>64650</v>
      </c>
      <c r="B10977" s="39"/>
      <c r="C10977">
        <v>2338</v>
      </c>
      <c r="G10977" s="39">
        <v>2.8210000000000002</v>
      </c>
      <c r="H10977" t="s">
        <v>0</v>
      </c>
      <c r="I10977" s="40"/>
    </row>
    <row r="10978" spans="1:9" x14ac:dyDescent="0.25">
      <c r="A10978">
        <v>64650</v>
      </c>
      <c r="B10978" s="39"/>
      <c r="C10978">
        <v>2462</v>
      </c>
      <c r="G10978" s="39">
        <v>0.432</v>
      </c>
      <c r="H10978" t="s">
        <v>2</v>
      </c>
      <c r="I10978" s="40"/>
    </row>
    <row r="10979" spans="1:9" x14ac:dyDescent="0.25">
      <c r="A10979">
        <v>64650</v>
      </c>
      <c r="B10979" s="39"/>
      <c r="C10979">
        <v>2474</v>
      </c>
      <c r="G10979" s="39">
        <v>0.8</v>
      </c>
      <c r="H10979" t="s">
        <v>2</v>
      </c>
      <c r="I10979" s="40"/>
    </row>
    <row r="10980" spans="1:9" x14ac:dyDescent="0.25">
      <c r="A10980">
        <v>64650</v>
      </c>
      <c r="B10980" s="39"/>
      <c r="C10980">
        <v>2475</v>
      </c>
      <c r="G10980" s="39">
        <v>0.8</v>
      </c>
      <c r="H10980" t="s">
        <v>2</v>
      </c>
      <c r="I10980" s="40"/>
    </row>
    <row r="10981" spans="1:9" x14ac:dyDescent="0.25">
      <c r="A10981">
        <v>64650</v>
      </c>
      <c r="B10981" s="39"/>
      <c r="C10981">
        <v>32001</v>
      </c>
      <c r="G10981" s="39">
        <v>0.8</v>
      </c>
      <c r="H10981" t="s">
        <v>2</v>
      </c>
      <c r="I10981" s="40"/>
    </row>
    <row r="10982" spans="1:9" x14ac:dyDescent="0.25">
      <c r="A10982">
        <v>64650</v>
      </c>
      <c r="B10982" s="39"/>
      <c r="C10982">
        <v>49073</v>
      </c>
      <c r="G10982" s="39">
        <v>0.88100000000000001</v>
      </c>
      <c r="H10982" t="s">
        <v>0</v>
      </c>
      <c r="I10982" s="40"/>
    </row>
    <row r="10983" spans="1:9" x14ac:dyDescent="0.25">
      <c r="A10983">
        <v>64650</v>
      </c>
      <c r="B10983" s="39"/>
      <c r="C10983">
        <v>53964</v>
      </c>
      <c r="G10983" s="39">
        <v>3.5259999999999998</v>
      </c>
      <c r="H10983" t="s">
        <v>0</v>
      </c>
      <c r="I10983" s="40"/>
    </row>
    <row r="10984" spans="1:9" x14ac:dyDescent="0.25">
      <c r="A10984">
        <v>64650</v>
      </c>
      <c r="B10984" s="39"/>
      <c r="C10984">
        <v>59710</v>
      </c>
      <c r="G10984" s="39">
        <v>11.754</v>
      </c>
      <c r="H10984" t="s">
        <v>0</v>
      </c>
      <c r="I10984" s="40"/>
    </row>
    <row r="10985" spans="1:9" x14ac:dyDescent="0.25">
      <c r="A10985">
        <v>64650</v>
      </c>
      <c r="B10985" s="39"/>
      <c r="C10985">
        <v>62567</v>
      </c>
      <c r="G10985" s="39">
        <v>9.4030000000000005</v>
      </c>
      <c r="H10985" t="s">
        <v>0</v>
      </c>
      <c r="I10985" s="40"/>
    </row>
    <row r="10986" spans="1:9" x14ac:dyDescent="0.25">
      <c r="A10986">
        <v>64650</v>
      </c>
      <c r="B10986" s="39"/>
      <c r="C10986">
        <v>63932</v>
      </c>
      <c r="G10986" s="39">
        <v>40</v>
      </c>
      <c r="H10986" t="s">
        <v>2</v>
      </c>
      <c r="I10986" s="40"/>
    </row>
    <row r="10987" spans="1:9" x14ac:dyDescent="0.25">
      <c r="A10987">
        <v>64652</v>
      </c>
      <c r="B10987" s="39"/>
      <c r="C10987">
        <v>1980</v>
      </c>
      <c r="G10987" s="39">
        <v>98.472999999999999</v>
      </c>
      <c r="H10987" t="s">
        <v>0</v>
      </c>
      <c r="I10987" s="40"/>
    </row>
    <row r="10988" spans="1:9" x14ac:dyDescent="0.25">
      <c r="A10988">
        <v>64652</v>
      </c>
      <c r="B10988" s="39"/>
      <c r="C10988">
        <v>2133</v>
      </c>
      <c r="G10988" s="39">
        <v>123.092</v>
      </c>
      <c r="H10988" t="s">
        <v>0</v>
      </c>
      <c r="I10988" s="40"/>
    </row>
    <row r="10989" spans="1:9" x14ac:dyDescent="0.25">
      <c r="A10989">
        <v>64652</v>
      </c>
      <c r="B10989" s="39"/>
      <c r="C10989">
        <v>2140</v>
      </c>
      <c r="G10989" s="39">
        <v>24.617999999999999</v>
      </c>
      <c r="H10989" t="s">
        <v>0</v>
      </c>
      <c r="I10989" s="40"/>
    </row>
    <row r="10990" spans="1:9" x14ac:dyDescent="0.25">
      <c r="A10990">
        <v>64652</v>
      </c>
      <c r="B10990" s="39"/>
      <c r="C10990">
        <v>2441</v>
      </c>
      <c r="G10990" s="39">
        <v>1</v>
      </c>
      <c r="H10990" t="s">
        <v>2</v>
      </c>
      <c r="I10990" s="40"/>
    </row>
    <row r="10991" spans="1:9" x14ac:dyDescent="0.25">
      <c r="A10991">
        <v>64652</v>
      </c>
      <c r="B10991" s="39"/>
      <c r="C10991">
        <v>2442</v>
      </c>
      <c r="G10991" s="39">
        <v>1</v>
      </c>
      <c r="H10991" t="s">
        <v>2</v>
      </c>
      <c r="I10991" s="40"/>
    </row>
    <row r="10992" spans="1:9" x14ac:dyDescent="0.25">
      <c r="A10992">
        <v>64652</v>
      </c>
      <c r="B10992" s="39"/>
      <c r="C10992">
        <v>2462</v>
      </c>
      <c r="G10992" s="39">
        <v>0.54</v>
      </c>
      <c r="H10992" t="s">
        <v>2</v>
      </c>
      <c r="I10992" s="40"/>
    </row>
    <row r="10993" spans="1:9" x14ac:dyDescent="0.25">
      <c r="A10993">
        <v>64652</v>
      </c>
      <c r="B10993" s="39"/>
      <c r="C10993">
        <v>2471</v>
      </c>
      <c r="G10993" s="39">
        <v>1</v>
      </c>
      <c r="H10993" t="s">
        <v>2</v>
      </c>
      <c r="I10993" s="40"/>
    </row>
    <row r="10994" spans="1:9" x14ac:dyDescent="0.25">
      <c r="A10994">
        <v>64652</v>
      </c>
      <c r="B10994" s="39"/>
      <c r="C10994">
        <v>22621</v>
      </c>
      <c r="G10994" s="39">
        <v>492.36799999999999</v>
      </c>
      <c r="H10994" t="s">
        <v>0</v>
      </c>
      <c r="I10994" s="40"/>
    </row>
    <row r="10995" spans="1:9" x14ac:dyDescent="0.25">
      <c r="A10995">
        <v>64652</v>
      </c>
      <c r="B10995" s="39"/>
      <c r="C10995">
        <v>47477</v>
      </c>
      <c r="G10995" s="39">
        <v>0.5</v>
      </c>
      <c r="H10995" t="s">
        <v>2</v>
      </c>
      <c r="I10995" s="40"/>
    </row>
    <row r="10996" spans="1:9" x14ac:dyDescent="0.25">
      <c r="A10996">
        <v>64652</v>
      </c>
      <c r="B10996" s="39"/>
      <c r="C10996">
        <v>55551</v>
      </c>
      <c r="G10996" s="39">
        <v>0.98399999999999999</v>
      </c>
      <c r="H10996" t="s">
        <v>0</v>
      </c>
      <c r="I10996" s="40"/>
    </row>
    <row r="10997" spans="1:9" x14ac:dyDescent="0.25">
      <c r="A10997">
        <v>64652</v>
      </c>
      <c r="B10997" s="39"/>
      <c r="C10997">
        <v>56894</v>
      </c>
      <c r="G10997" s="39">
        <v>147.71</v>
      </c>
      <c r="H10997" t="s">
        <v>0</v>
      </c>
      <c r="I10997" s="40"/>
    </row>
    <row r="10998" spans="1:9" x14ac:dyDescent="0.25">
      <c r="A10998">
        <v>64652</v>
      </c>
      <c r="B10998" s="39"/>
      <c r="C10998">
        <v>60526</v>
      </c>
      <c r="G10998" s="39">
        <v>78.778000000000006</v>
      </c>
      <c r="H10998" t="s">
        <v>0</v>
      </c>
      <c r="I10998" s="40"/>
    </row>
    <row r="10999" spans="1:9" x14ac:dyDescent="0.25">
      <c r="A10999">
        <v>64652</v>
      </c>
      <c r="B10999" s="39"/>
      <c r="C10999">
        <v>64194</v>
      </c>
      <c r="G10999" s="39">
        <v>29.542000000000002</v>
      </c>
      <c r="H10999" t="s">
        <v>0</v>
      </c>
      <c r="I10999" s="40"/>
    </row>
    <row r="11000" spans="1:9" x14ac:dyDescent="0.25">
      <c r="A11000">
        <v>64652</v>
      </c>
      <c r="B11000" s="39"/>
      <c r="C11000">
        <v>64241</v>
      </c>
      <c r="G11000" s="39">
        <v>3.4460000000000002</v>
      </c>
      <c r="H11000" t="s">
        <v>0</v>
      </c>
      <c r="I11000" s="40"/>
    </row>
    <row r="11001" spans="1:9" x14ac:dyDescent="0.25">
      <c r="A11001">
        <v>64652</v>
      </c>
      <c r="B11001" s="39"/>
      <c r="C11001">
        <v>64523</v>
      </c>
      <c r="G11001" s="39">
        <v>0.98399999999999999</v>
      </c>
      <c r="H11001" t="s">
        <v>0</v>
      </c>
      <c r="I11001" s="40"/>
    </row>
    <row r="11002" spans="1:9" x14ac:dyDescent="0.25">
      <c r="A11002">
        <v>64660</v>
      </c>
      <c r="B11002" s="39"/>
      <c r="C11002">
        <v>1972</v>
      </c>
      <c r="G11002" s="39">
        <v>230.28299999999999</v>
      </c>
      <c r="H11002" t="s">
        <v>0</v>
      </c>
      <c r="I11002" s="40"/>
    </row>
    <row r="11003" spans="1:9" x14ac:dyDescent="0.25">
      <c r="A11003">
        <v>64660</v>
      </c>
      <c r="B11003" s="39"/>
      <c r="C11003">
        <v>2168</v>
      </c>
      <c r="G11003" s="39">
        <v>418.697</v>
      </c>
      <c r="H11003" t="s">
        <v>0</v>
      </c>
      <c r="I11003" s="40"/>
    </row>
    <row r="11004" spans="1:9" x14ac:dyDescent="0.25">
      <c r="A11004">
        <v>64660</v>
      </c>
      <c r="B11004" s="39"/>
      <c r="C11004">
        <v>2200</v>
      </c>
      <c r="G11004" s="39">
        <v>6.4889999999999999</v>
      </c>
      <c r="H11004" t="s">
        <v>0</v>
      </c>
      <c r="I11004" s="40"/>
    </row>
    <row r="11005" spans="1:9" x14ac:dyDescent="0.25">
      <c r="A11005">
        <v>64660</v>
      </c>
      <c r="B11005" s="39"/>
      <c r="C11005">
        <v>2254</v>
      </c>
      <c r="G11005" s="39">
        <v>11.275</v>
      </c>
      <c r="H11005" t="s">
        <v>0</v>
      </c>
      <c r="I11005" s="40"/>
    </row>
    <row r="11006" spans="1:9" x14ac:dyDescent="0.25">
      <c r="A11006">
        <v>64660</v>
      </c>
      <c r="B11006" s="39"/>
      <c r="C11006">
        <v>2462</v>
      </c>
      <c r="G11006" s="39">
        <v>0.432</v>
      </c>
      <c r="H11006" t="s">
        <v>2</v>
      </c>
      <c r="I11006" s="40"/>
    </row>
    <row r="11007" spans="1:9" x14ac:dyDescent="0.25">
      <c r="A11007">
        <v>64660</v>
      </c>
      <c r="B11007" s="39"/>
      <c r="C11007">
        <v>2474</v>
      </c>
      <c r="G11007" s="39">
        <v>0.8</v>
      </c>
      <c r="H11007" t="s">
        <v>2</v>
      </c>
      <c r="I11007" s="40"/>
    </row>
    <row r="11008" spans="1:9" x14ac:dyDescent="0.25">
      <c r="A11008">
        <v>64660</v>
      </c>
      <c r="B11008" s="39"/>
      <c r="C11008">
        <v>2475</v>
      </c>
      <c r="G11008" s="39">
        <v>0.8</v>
      </c>
      <c r="H11008" t="s">
        <v>2</v>
      </c>
      <c r="I11008" s="40"/>
    </row>
    <row r="11009" spans="1:9" x14ac:dyDescent="0.25">
      <c r="A11009">
        <v>64660</v>
      </c>
      <c r="B11009" s="39"/>
      <c r="C11009">
        <v>22621</v>
      </c>
      <c r="G11009" s="39">
        <v>418.697</v>
      </c>
      <c r="H11009" t="s">
        <v>0</v>
      </c>
      <c r="I11009" s="40"/>
    </row>
    <row r="11010" spans="1:9" x14ac:dyDescent="0.25">
      <c r="A11010">
        <v>64660</v>
      </c>
      <c r="B11010" s="39"/>
      <c r="C11010">
        <v>28947</v>
      </c>
      <c r="G11010" s="39">
        <v>3.6999999999999998E-2</v>
      </c>
      <c r="H11010" t="s">
        <v>0</v>
      </c>
      <c r="I11010" s="40"/>
    </row>
    <row r="11011" spans="1:9" x14ac:dyDescent="0.25">
      <c r="A11011">
        <v>64660</v>
      </c>
      <c r="B11011" s="39"/>
      <c r="C11011">
        <v>32001</v>
      </c>
      <c r="G11011" s="39">
        <v>0.8</v>
      </c>
      <c r="H11011" t="s">
        <v>2</v>
      </c>
      <c r="I11011" s="40"/>
    </row>
    <row r="11012" spans="1:9" x14ac:dyDescent="0.25">
      <c r="A11012">
        <v>64660</v>
      </c>
      <c r="B11012" s="39"/>
      <c r="C11012">
        <v>55576</v>
      </c>
      <c r="G11012" s="39">
        <v>0.56100000000000005</v>
      </c>
      <c r="H11012" t="s">
        <v>0</v>
      </c>
      <c r="I11012" s="40"/>
    </row>
    <row r="11013" spans="1:9" x14ac:dyDescent="0.25">
      <c r="A11013">
        <v>64660</v>
      </c>
      <c r="B11013" s="39"/>
      <c r="C11013">
        <v>58507</v>
      </c>
      <c r="G11013" s="39">
        <v>16.747</v>
      </c>
      <c r="H11013" t="s">
        <v>0</v>
      </c>
      <c r="I11013" s="40"/>
    </row>
    <row r="11014" spans="1:9" x14ac:dyDescent="0.25">
      <c r="A11014">
        <v>64660</v>
      </c>
      <c r="B11014" s="39"/>
      <c r="C11014">
        <v>60078</v>
      </c>
      <c r="G11014" s="39">
        <v>10.257999999999999</v>
      </c>
      <c r="H11014" t="s">
        <v>0</v>
      </c>
      <c r="I11014" s="40"/>
    </row>
    <row r="11015" spans="1:9" x14ac:dyDescent="0.25">
      <c r="A11015">
        <v>64660</v>
      </c>
      <c r="B11015" s="39"/>
      <c r="C11015">
        <v>60526</v>
      </c>
      <c r="G11015" s="39">
        <v>50.243000000000002</v>
      </c>
      <c r="H11015" t="s">
        <v>0</v>
      </c>
      <c r="I11015" s="40"/>
    </row>
    <row r="11016" spans="1:9" x14ac:dyDescent="0.25">
      <c r="A11016">
        <v>64660</v>
      </c>
      <c r="B11016" s="39"/>
      <c r="C11016">
        <v>63932</v>
      </c>
      <c r="G11016" s="39">
        <v>40</v>
      </c>
      <c r="H11016" t="s">
        <v>2</v>
      </c>
      <c r="I11016" s="40"/>
    </row>
    <row r="11017" spans="1:9" x14ac:dyDescent="0.25">
      <c r="A11017">
        <v>64660</v>
      </c>
      <c r="B11017" s="39"/>
      <c r="C11017">
        <v>64521</v>
      </c>
      <c r="G11017" s="39">
        <v>4.1859999999999999</v>
      </c>
      <c r="H11017" t="s">
        <v>0</v>
      </c>
      <c r="I11017" s="40"/>
    </row>
    <row r="11018" spans="1:9" x14ac:dyDescent="0.25">
      <c r="A11018">
        <v>64660</v>
      </c>
      <c r="B11018" s="39"/>
      <c r="C11018">
        <v>64643</v>
      </c>
      <c r="G11018" s="39">
        <v>25.120999999999999</v>
      </c>
      <c r="H11018" t="s">
        <v>0</v>
      </c>
      <c r="I11018" s="40"/>
    </row>
    <row r="11019" spans="1:9" x14ac:dyDescent="0.25">
      <c r="A11019">
        <v>64669</v>
      </c>
      <c r="B11019" s="39"/>
      <c r="C11019">
        <v>1915</v>
      </c>
      <c r="G11019" s="39">
        <v>51.326000000000001</v>
      </c>
      <c r="H11019" t="s">
        <v>0</v>
      </c>
      <c r="I11019" s="40"/>
    </row>
    <row r="11020" spans="1:9" x14ac:dyDescent="0.25">
      <c r="A11020">
        <v>64669</v>
      </c>
      <c r="B11020" s="39"/>
      <c r="C11020">
        <v>1985</v>
      </c>
      <c r="G11020" s="39">
        <v>163.31200000000001</v>
      </c>
      <c r="H11020" t="s">
        <v>0</v>
      </c>
      <c r="I11020" s="40"/>
    </row>
    <row r="11021" spans="1:9" x14ac:dyDescent="0.25">
      <c r="A11021">
        <v>64669</v>
      </c>
      <c r="B11021" s="39"/>
      <c r="C11021">
        <v>1991</v>
      </c>
      <c r="G11021" s="39">
        <v>233.303</v>
      </c>
      <c r="H11021" t="s">
        <v>0</v>
      </c>
      <c r="I11021" s="40"/>
    </row>
    <row r="11022" spans="1:9" x14ac:dyDescent="0.25">
      <c r="A11022">
        <v>64669</v>
      </c>
      <c r="B11022" s="39"/>
      <c r="C11022">
        <v>2018</v>
      </c>
      <c r="G11022" s="39">
        <v>20.997</v>
      </c>
      <c r="H11022" t="s">
        <v>0</v>
      </c>
      <c r="I11022" s="40"/>
    </row>
    <row r="11023" spans="1:9" x14ac:dyDescent="0.25">
      <c r="A11023">
        <v>64669</v>
      </c>
      <c r="B11023" s="39"/>
      <c r="C11023">
        <v>2027</v>
      </c>
      <c r="G11023" s="39">
        <v>0.60599999999999998</v>
      </c>
      <c r="H11023" t="s">
        <v>0</v>
      </c>
      <c r="I11023" s="40"/>
    </row>
    <row r="11024" spans="1:9" x14ac:dyDescent="0.25">
      <c r="A11024">
        <v>64669</v>
      </c>
      <c r="B11024" s="39"/>
      <c r="C11024">
        <v>2052</v>
      </c>
      <c r="G11024" s="39">
        <v>2.3330000000000002</v>
      </c>
      <c r="H11024" t="s">
        <v>0</v>
      </c>
      <c r="I11024" s="40"/>
    </row>
    <row r="11025" spans="1:9" x14ac:dyDescent="0.25">
      <c r="A11025">
        <v>64669</v>
      </c>
      <c r="B11025" s="39"/>
      <c r="C11025">
        <v>2056</v>
      </c>
      <c r="G11025" s="39">
        <v>2.9390000000000001</v>
      </c>
      <c r="H11025" t="s">
        <v>0</v>
      </c>
      <c r="I11025" s="40"/>
    </row>
    <row r="11026" spans="1:9" x14ac:dyDescent="0.25">
      <c r="A11026">
        <v>64669</v>
      </c>
      <c r="B11026" s="39"/>
      <c r="C11026">
        <v>2063</v>
      </c>
      <c r="G11026" s="39">
        <v>2.4260000000000002</v>
      </c>
      <c r="H11026" t="s">
        <v>0</v>
      </c>
      <c r="I11026" s="40"/>
    </row>
    <row r="11027" spans="1:9" x14ac:dyDescent="0.25">
      <c r="A11027">
        <v>64669</v>
      </c>
      <c r="B11027" s="39"/>
      <c r="C11027">
        <v>2069</v>
      </c>
      <c r="G11027" s="39">
        <v>0.93300000000000005</v>
      </c>
      <c r="H11027" t="s">
        <v>0</v>
      </c>
      <c r="I11027" s="40"/>
    </row>
    <row r="11028" spans="1:9" x14ac:dyDescent="0.25">
      <c r="A11028">
        <v>64669</v>
      </c>
      <c r="B11028" s="39"/>
      <c r="C11028">
        <v>2314</v>
      </c>
      <c r="G11028" s="39">
        <v>2547.42</v>
      </c>
      <c r="H11028" t="s">
        <v>5</v>
      </c>
      <c r="I11028" s="40"/>
    </row>
    <row r="11029" spans="1:9" x14ac:dyDescent="0.25">
      <c r="A11029">
        <v>64669</v>
      </c>
      <c r="B11029" s="39"/>
      <c r="C11029">
        <v>2441</v>
      </c>
      <c r="G11029" s="39">
        <v>1.333</v>
      </c>
      <c r="H11029" t="s">
        <v>2</v>
      </c>
      <c r="I11029" s="40"/>
    </row>
    <row r="11030" spans="1:9" x14ac:dyDescent="0.25">
      <c r="A11030">
        <v>64669</v>
      </c>
      <c r="B11030" s="39"/>
      <c r="C11030">
        <v>2462</v>
      </c>
      <c r="G11030" s="39">
        <v>0.71899999999999997</v>
      </c>
      <c r="H11030" t="s">
        <v>2</v>
      </c>
      <c r="I11030" s="40"/>
    </row>
    <row r="11031" spans="1:9" x14ac:dyDescent="0.25">
      <c r="A11031">
        <v>64669</v>
      </c>
      <c r="B11031" s="39"/>
      <c r="C11031">
        <v>2467</v>
      </c>
      <c r="G11031" s="39">
        <v>1.333</v>
      </c>
      <c r="H11031" t="s">
        <v>2</v>
      </c>
      <c r="I11031" s="40"/>
    </row>
    <row r="11032" spans="1:9" x14ac:dyDescent="0.25">
      <c r="A11032">
        <v>64669</v>
      </c>
      <c r="B11032" s="39"/>
      <c r="C11032">
        <v>2468</v>
      </c>
      <c r="G11032" s="39">
        <v>2.6659999999999999</v>
      </c>
      <c r="H11032" t="s">
        <v>2</v>
      </c>
      <c r="I11032" s="40"/>
    </row>
    <row r="11033" spans="1:9" x14ac:dyDescent="0.25">
      <c r="A11033">
        <v>64669</v>
      </c>
      <c r="B11033" s="39"/>
      <c r="C11033">
        <v>2475</v>
      </c>
      <c r="G11033" s="39">
        <v>1.333</v>
      </c>
      <c r="H11033" t="s">
        <v>2</v>
      </c>
      <c r="I11033" s="40"/>
    </row>
    <row r="11034" spans="1:9" x14ac:dyDescent="0.25">
      <c r="A11034">
        <v>64669</v>
      </c>
      <c r="B11034" s="39"/>
      <c r="C11034">
        <v>2480</v>
      </c>
      <c r="G11034" s="39">
        <v>11.997</v>
      </c>
      <c r="H11034" t="s">
        <v>2</v>
      </c>
      <c r="I11034" s="40"/>
    </row>
    <row r="11035" spans="1:9" x14ac:dyDescent="0.25">
      <c r="A11035">
        <v>64669</v>
      </c>
      <c r="B11035" s="39"/>
      <c r="C11035">
        <v>2482</v>
      </c>
      <c r="G11035" s="39">
        <v>1.333</v>
      </c>
      <c r="H11035" t="s">
        <v>2</v>
      </c>
      <c r="I11035" s="40"/>
    </row>
    <row r="11036" spans="1:9" x14ac:dyDescent="0.25">
      <c r="A11036">
        <v>64669</v>
      </c>
      <c r="B11036" s="39"/>
      <c r="C11036">
        <v>22621</v>
      </c>
      <c r="G11036" s="39">
        <v>466.60599999999999</v>
      </c>
      <c r="H11036" t="s">
        <v>0</v>
      </c>
      <c r="I11036" s="40"/>
    </row>
    <row r="11037" spans="1:9" x14ac:dyDescent="0.25">
      <c r="A11037">
        <v>64669</v>
      </c>
      <c r="B11037" s="39"/>
      <c r="C11037">
        <v>46227</v>
      </c>
      <c r="G11037" s="39">
        <v>2194.3110000000001</v>
      </c>
      <c r="H11037" t="s">
        <v>5</v>
      </c>
      <c r="I11037" s="40"/>
    </row>
    <row r="11038" spans="1:9" x14ac:dyDescent="0.25">
      <c r="A11038">
        <v>64669</v>
      </c>
      <c r="B11038" s="39"/>
      <c r="C11038">
        <v>49073</v>
      </c>
      <c r="G11038" s="39">
        <v>1.399</v>
      </c>
      <c r="H11038" t="s">
        <v>0</v>
      </c>
      <c r="I11038" s="40"/>
    </row>
    <row r="11039" spans="1:9" x14ac:dyDescent="0.25">
      <c r="A11039">
        <v>64669</v>
      </c>
      <c r="B11039" s="39"/>
      <c r="C11039">
        <v>50225</v>
      </c>
      <c r="G11039" s="39">
        <v>7.7450000000000001</v>
      </c>
      <c r="H11039" t="s">
        <v>0</v>
      </c>
      <c r="I11039" s="40"/>
    </row>
    <row r="11040" spans="1:9" x14ac:dyDescent="0.25">
      <c r="A11040">
        <v>64669</v>
      </c>
      <c r="B11040" s="39"/>
      <c r="C11040">
        <v>56354</v>
      </c>
      <c r="G11040" s="39">
        <v>13.997999999999999</v>
      </c>
      <c r="H11040" t="s">
        <v>0</v>
      </c>
      <c r="I11040" s="40"/>
    </row>
    <row r="11041" spans="1:9" x14ac:dyDescent="0.25">
      <c r="A11041">
        <v>64669</v>
      </c>
      <c r="B11041" s="39"/>
      <c r="C11041">
        <v>57891</v>
      </c>
      <c r="G11041" s="39">
        <v>1.5389999999999999</v>
      </c>
      <c r="H11041" t="s">
        <v>0</v>
      </c>
      <c r="I11041" s="40"/>
    </row>
    <row r="11042" spans="1:9" x14ac:dyDescent="0.25">
      <c r="A11042">
        <v>64669</v>
      </c>
      <c r="B11042" s="39"/>
      <c r="C11042">
        <v>58583</v>
      </c>
      <c r="G11042" s="39">
        <v>2774.42</v>
      </c>
      <c r="H11042" t="s">
        <v>5</v>
      </c>
      <c r="I11042" s="40"/>
    </row>
    <row r="11043" spans="1:9" x14ac:dyDescent="0.25">
      <c r="A11043">
        <v>64669</v>
      </c>
      <c r="B11043" s="39"/>
      <c r="C11043">
        <v>59385</v>
      </c>
      <c r="G11043" s="39">
        <v>1071.9349999999999</v>
      </c>
      <c r="H11043" t="s">
        <v>5</v>
      </c>
      <c r="I11043" s="40"/>
    </row>
    <row r="11044" spans="1:9" x14ac:dyDescent="0.25">
      <c r="A11044">
        <v>64669</v>
      </c>
      <c r="B11044" s="39"/>
      <c r="C11044">
        <v>60078</v>
      </c>
      <c r="G11044" s="39">
        <v>21943.128000000001</v>
      </c>
      <c r="H11044" t="s">
        <v>5</v>
      </c>
      <c r="I11044" s="40"/>
    </row>
    <row r="11045" spans="1:9" x14ac:dyDescent="0.25">
      <c r="A11045">
        <v>64670</v>
      </c>
      <c r="B11045" s="39"/>
      <c r="C11045">
        <v>1915</v>
      </c>
      <c r="G11045" s="39">
        <v>51.207000000000001</v>
      </c>
      <c r="H11045" t="s">
        <v>0</v>
      </c>
      <c r="I11045" s="40"/>
    </row>
    <row r="11046" spans="1:9" x14ac:dyDescent="0.25">
      <c r="A11046">
        <v>64670</v>
      </c>
      <c r="B11046" s="39"/>
      <c r="C11046">
        <v>1985</v>
      </c>
      <c r="G11046" s="39">
        <v>162.93199999999999</v>
      </c>
      <c r="H11046" t="s">
        <v>0</v>
      </c>
      <c r="I11046" s="40"/>
    </row>
    <row r="11047" spans="1:9" x14ac:dyDescent="0.25">
      <c r="A11047">
        <v>64670</v>
      </c>
      <c r="B11047" s="39"/>
      <c r="C11047">
        <v>1991</v>
      </c>
      <c r="G11047" s="39">
        <v>232.76</v>
      </c>
      <c r="H11047" t="s">
        <v>0</v>
      </c>
      <c r="I11047" s="40"/>
    </row>
    <row r="11048" spans="1:9" x14ac:dyDescent="0.25">
      <c r="A11048">
        <v>64670</v>
      </c>
      <c r="B11048" s="39"/>
      <c r="C11048">
        <v>2018</v>
      </c>
      <c r="G11048" s="39">
        <v>20.948</v>
      </c>
      <c r="H11048" t="s">
        <v>0</v>
      </c>
      <c r="I11048" s="40"/>
    </row>
    <row r="11049" spans="1:9" x14ac:dyDescent="0.25">
      <c r="A11049">
        <v>64670</v>
      </c>
      <c r="B11049" s="39"/>
      <c r="C11049">
        <v>2027</v>
      </c>
      <c r="G11049" s="39">
        <v>0.60499999999999998</v>
      </c>
      <c r="H11049" t="s">
        <v>0</v>
      </c>
      <c r="I11049" s="40"/>
    </row>
    <row r="11050" spans="1:9" x14ac:dyDescent="0.25">
      <c r="A11050">
        <v>64670</v>
      </c>
      <c r="B11050" s="39"/>
      <c r="C11050">
        <v>2052</v>
      </c>
      <c r="G11050" s="39">
        <v>4.6550000000000002</v>
      </c>
      <c r="H11050" t="s">
        <v>0</v>
      </c>
      <c r="I11050" s="40"/>
    </row>
    <row r="11051" spans="1:9" x14ac:dyDescent="0.25">
      <c r="A11051">
        <v>64670</v>
      </c>
      <c r="B11051" s="39"/>
      <c r="C11051">
        <v>2056</v>
      </c>
      <c r="G11051" s="39">
        <v>2.9319999999999999</v>
      </c>
      <c r="H11051" t="s">
        <v>0</v>
      </c>
      <c r="I11051" s="40"/>
    </row>
    <row r="11052" spans="1:9" x14ac:dyDescent="0.25">
      <c r="A11052">
        <v>64670</v>
      </c>
      <c r="B11052" s="39"/>
      <c r="C11052">
        <v>2063</v>
      </c>
      <c r="G11052" s="39">
        <v>2.42</v>
      </c>
      <c r="H11052" t="s">
        <v>0</v>
      </c>
      <c r="I11052" s="40"/>
    </row>
    <row r="11053" spans="1:9" x14ac:dyDescent="0.25">
      <c r="A11053">
        <v>64670</v>
      </c>
      <c r="B11053" s="39"/>
      <c r="C11053">
        <v>2069</v>
      </c>
      <c r="G11053" s="39">
        <v>0.93100000000000005</v>
      </c>
      <c r="H11053" t="s">
        <v>0</v>
      </c>
      <c r="I11053" s="40"/>
    </row>
    <row r="11054" spans="1:9" x14ac:dyDescent="0.25">
      <c r="A11054">
        <v>64670</v>
      </c>
      <c r="B11054" s="39"/>
      <c r="C11054">
        <v>2314</v>
      </c>
      <c r="G11054" s="39">
        <v>2541.491</v>
      </c>
      <c r="H11054" t="s">
        <v>5</v>
      </c>
      <c r="I11054" s="40"/>
    </row>
    <row r="11055" spans="1:9" x14ac:dyDescent="0.25">
      <c r="A11055">
        <v>64670</v>
      </c>
      <c r="B11055" s="39"/>
      <c r="C11055">
        <v>2441</v>
      </c>
      <c r="G11055" s="39">
        <v>1.333</v>
      </c>
      <c r="H11055" t="s">
        <v>2</v>
      </c>
      <c r="I11055" s="40"/>
    </row>
    <row r="11056" spans="1:9" x14ac:dyDescent="0.25">
      <c r="A11056">
        <v>64670</v>
      </c>
      <c r="B11056" s="39"/>
      <c r="C11056">
        <v>2462</v>
      </c>
      <c r="G11056" s="39">
        <v>0.71899999999999997</v>
      </c>
      <c r="H11056" t="s">
        <v>2</v>
      </c>
      <c r="I11056" s="40"/>
    </row>
    <row r="11057" spans="1:9" x14ac:dyDescent="0.25">
      <c r="A11057">
        <v>64670</v>
      </c>
      <c r="B11057" s="39"/>
      <c r="C11057">
        <v>2467</v>
      </c>
      <c r="G11057" s="39">
        <v>1.333</v>
      </c>
      <c r="H11057" t="s">
        <v>2</v>
      </c>
      <c r="I11057" s="40"/>
    </row>
    <row r="11058" spans="1:9" x14ac:dyDescent="0.25">
      <c r="A11058">
        <v>64670</v>
      </c>
      <c r="B11058" s="39"/>
      <c r="C11058">
        <v>2468</v>
      </c>
      <c r="G11058" s="39">
        <v>2.6659999999999999</v>
      </c>
      <c r="H11058" t="s">
        <v>2</v>
      </c>
      <c r="I11058" s="40"/>
    </row>
    <row r="11059" spans="1:9" x14ac:dyDescent="0.25">
      <c r="A11059">
        <v>64670</v>
      </c>
      <c r="B11059" s="39"/>
      <c r="C11059">
        <v>2475</v>
      </c>
      <c r="G11059" s="39">
        <v>1.333</v>
      </c>
      <c r="H11059" t="s">
        <v>2</v>
      </c>
      <c r="I11059" s="40"/>
    </row>
    <row r="11060" spans="1:9" x14ac:dyDescent="0.25">
      <c r="A11060">
        <v>64670</v>
      </c>
      <c r="B11060" s="39"/>
      <c r="C11060">
        <v>2480</v>
      </c>
      <c r="G11060" s="39">
        <v>11.997</v>
      </c>
      <c r="H11060" t="s">
        <v>2</v>
      </c>
      <c r="I11060" s="40"/>
    </row>
    <row r="11061" spans="1:9" x14ac:dyDescent="0.25">
      <c r="A11061">
        <v>64670</v>
      </c>
      <c r="B11061" s="39"/>
      <c r="C11061">
        <v>2482</v>
      </c>
      <c r="G11061" s="39">
        <v>1.333</v>
      </c>
      <c r="H11061" t="s">
        <v>2</v>
      </c>
      <c r="I11061" s="40"/>
    </row>
    <row r="11062" spans="1:9" x14ac:dyDescent="0.25">
      <c r="A11062">
        <v>64670</v>
      </c>
      <c r="B11062" s="39"/>
      <c r="C11062">
        <v>22621</v>
      </c>
      <c r="G11062" s="39">
        <v>465.52</v>
      </c>
      <c r="H11062" t="s">
        <v>0</v>
      </c>
      <c r="I11062" s="40"/>
    </row>
    <row r="11063" spans="1:9" x14ac:dyDescent="0.25">
      <c r="A11063">
        <v>64670</v>
      </c>
      <c r="B11063" s="39"/>
      <c r="C11063">
        <v>46227</v>
      </c>
      <c r="G11063" s="39">
        <v>2189.203</v>
      </c>
      <c r="H11063" t="s">
        <v>5</v>
      </c>
      <c r="I11063" s="40"/>
    </row>
    <row r="11064" spans="1:9" x14ac:dyDescent="0.25">
      <c r="A11064">
        <v>64670</v>
      </c>
      <c r="B11064" s="39"/>
      <c r="C11064">
        <v>49073</v>
      </c>
      <c r="G11064" s="39">
        <v>1.3959999999999999</v>
      </c>
      <c r="H11064" t="s">
        <v>0</v>
      </c>
      <c r="I11064" s="40"/>
    </row>
    <row r="11065" spans="1:9" x14ac:dyDescent="0.25">
      <c r="A11065">
        <v>64670</v>
      </c>
      <c r="B11065" s="39"/>
      <c r="C11065">
        <v>50225</v>
      </c>
      <c r="G11065" s="39">
        <v>7.7270000000000003</v>
      </c>
      <c r="H11065" t="s">
        <v>0</v>
      </c>
      <c r="I11065" s="40"/>
    </row>
    <row r="11066" spans="1:9" x14ac:dyDescent="0.25">
      <c r="A11066">
        <v>64670</v>
      </c>
      <c r="B11066" s="39"/>
      <c r="C11066">
        <v>56354</v>
      </c>
      <c r="G11066" s="39">
        <v>13.965</v>
      </c>
      <c r="H11066" t="s">
        <v>0</v>
      </c>
      <c r="I11066" s="40"/>
    </row>
    <row r="11067" spans="1:9" x14ac:dyDescent="0.25">
      <c r="A11067">
        <v>64670</v>
      </c>
      <c r="B11067" s="39"/>
      <c r="C11067">
        <v>57891</v>
      </c>
      <c r="G11067" s="39">
        <v>1.536</v>
      </c>
      <c r="H11067" t="s">
        <v>0</v>
      </c>
      <c r="I11067" s="40"/>
    </row>
    <row r="11068" spans="1:9" x14ac:dyDescent="0.25">
      <c r="A11068">
        <v>64670</v>
      </c>
      <c r="B11068" s="39"/>
      <c r="C11068">
        <v>58583</v>
      </c>
      <c r="G11068" s="39">
        <v>2767.962</v>
      </c>
      <c r="H11068" t="s">
        <v>5</v>
      </c>
      <c r="I11068" s="40"/>
    </row>
    <row r="11069" spans="1:9" x14ac:dyDescent="0.25">
      <c r="A11069">
        <v>64670</v>
      </c>
      <c r="B11069" s="39"/>
      <c r="C11069">
        <v>59385</v>
      </c>
      <c r="G11069" s="39">
        <v>1069.44</v>
      </c>
      <c r="H11069" t="s">
        <v>5</v>
      </c>
      <c r="I11069" s="40"/>
    </row>
    <row r="11070" spans="1:9" x14ac:dyDescent="0.25">
      <c r="A11070">
        <v>64670</v>
      </c>
      <c r="B11070" s="39"/>
      <c r="C11070">
        <v>60078</v>
      </c>
      <c r="G11070" s="39">
        <v>21892.053</v>
      </c>
      <c r="H11070" t="s">
        <v>5</v>
      </c>
      <c r="I11070" s="40"/>
    </row>
    <row r="11071" spans="1:9" x14ac:dyDescent="0.25">
      <c r="A11071">
        <v>64674</v>
      </c>
      <c r="B11071" s="39"/>
      <c r="C11071">
        <v>1909</v>
      </c>
      <c r="G11071" s="39">
        <v>246.42599999999999</v>
      </c>
      <c r="H11071" t="s">
        <v>0</v>
      </c>
      <c r="I11071" s="40"/>
    </row>
    <row r="11072" spans="1:9" x14ac:dyDescent="0.25">
      <c r="A11072">
        <v>64674</v>
      </c>
      <c r="B11072" s="39"/>
      <c r="C11072">
        <v>2026</v>
      </c>
      <c r="G11072" s="39">
        <v>1.478</v>
      </c>
      <c r="H11072" t="s">
        <v>0</v>
      </c>
      <c r="I11072" s="40"/>
    </row>
    <row r="11073" spans="1:9" x14ac:dyDescent="0.25">
      <c r="A11073">
        <v>64674</v>
      </c>
      <c r="B11073" s="39"/>
      <c r="C11073">
        <v>2092</v>
      </c>
      <c r="G11073" s="39">
        <v>0.98499999999999999</v>
      </c>
      <c r="H11073" t="s">
        <v>0</v>
      </c>
      <c r="I11073" s="40"/>
    </row>
    <row r="11074" spans="1:9" x14ac:dyDescent="0.25">
      <c r="A11074">
        <v>64674</v>
      </c>
      <c r="B11074" s="39"/>
      <c r="C11074">
        <v>2111</v>
      </c>
      <c r="G11074" s="39">
        <v>1.9710000000000001</v>
      </c>
      <c r="H11074" t="s">
        <v>0</v>
      </c>
      <c r="I11074" s="40"/>
    </row>
    <row r="11075" spans="1:9" x14ac:dyDescent="0.25">
      <c r="A11075">
        <v>64674</v>
      </c>
      <c r="B11075" s="39"/>
      <c r="C11075">
        <v>2441</v>
      </c>
      <c r="G11075" s="39">
        <v>0.90900000000000003</v>
      </c>
      <c r="H11075" t="s">
        <v>2</v>
      </c>
      <c r="I11075" s="40"/>
    </row>
    <row r="11076" spans="1:9" x14ac:dyDescent="0.25">
      <c r="A11076">
        <v>64674</v>
      </c>
      <c r="B11076" s="39"/>
      <c r="C11076">
        <v>2442</v>
      </c>
      <c r="G11076" s="39">
        <v>0.90900000000000003</v>
      </c>
      <c r="H11076" t="s">
        <v>2</v>
      </c>
      <c r="I11076" s="40"/>
    </row>
    <row r="11077" spans="1:9" x14ac:dyDescent="0.25">
      <c r="A11077">
        <v>64674</v>
      </c>
      <c r="B11077" s="39"/>
      <c r="C11077">
        <v>2471</v>
      </c>
      <c r="G11077" s="39">
        <v>0.90900000000000003</v>
      </c>
      <c r="H11077" t="s">
        <v>2</v>
      </c>
      <c r="I11077" s="40"/>
    </row>
    <row r="11078" spans="1:9" x14ac:dyDescent="0.25">
      <c r="A11078">
        <v>64674</v>
      </c>
      <c r="B11078" s="39"/>
      <c r="C11078">
        <v>54975</v>
      </c>
      <c r="G11078" s="39">
        <v>739.28</v>
      </c>
      <c r="H11078" t="s">
        <v>0</v>
      </c>
      <c r="I11078" s="40"/>
    </row>
    <row r="11079" spans="1:9" x14ac:dyDescent="0.25">
      <c r="A11079">
        <v>64674</v>
      </c>
      <c r="B11079" s="39"/>
      <c r="C11079">
        <v>55576</v>
      </c>
      <c r="G11079" s="39">
        <v>2.464</v>
      </c>
      <c r="H11079" t="s">
        <v>0</v>
      </c>
      <c r="I11079" s="40"/>
    </row>
    <row r="11080" spans="1:9" x14ac:dyDescent="0.25">
      <c r="A11080">
        <v>64674</v>
      </c>
      <c r="B11080" s="39"/>
      <c r="C11080">
        <v>62506</v>
      </c>
      <c r="G11080" s="39">
        <v>6.407</v>
      </c>
      <c r="H11080" t="s">
        <v>0</v>
      </c>
      <c r="I11080" s="40"/>
    </row>
    <row r="11081" spans="1:9" x14ac:dyDescent="0.25">
      <c r="A11081">
        <v>64674</v>
      </c>
      <c r="B11081" s="39"/>
      <c r="C11081">
        <v>500633</v>
      </c>
      <c r="G11081" s="39">
        <v>0.98499999999999999</v>
      </c>
      <c r="H11081" t="s">
        <v>0</v>
      </c>
      <c r="I11081" s="40"/>
    </row>
    <row r="11082" spans="1:9" x14ac:dyDescent="0.25">
      <c r="A11082">
        <v>64675</v>
      </c>
      <c r="B11082" s="39"/>
      <c r="C11082">
        <v>2028</v>
      </c>
      <c r="G11082" s="39">
        <v>14.805</v>
      </c>
      <c r="H11082" t="s">
        <v>0</v>
      </c>
      <c r="I11082" s="40"/>
    </row>
    <row r="11083" spans="1:9" x14ac:dyDescent="0.25">
      <c r="A11083">
        <v>64675</v>
      </c>
      <c r="B11083" s="39"/>
      <c r="C11083">
        <v>2124</v>
      </c>
      <c r="G11083" s="39">
        <v>17.417999999999999</v>
      </c>
      <c r="H11083" t="s">
        <v>0</v>
      </c>
      <c r="I11083" s="40"/>
    </row>
    <row r="11084" spans="1:9" x14ac:dyDescent="0.25">
      <c r="A11084">
        <v>64675</v>
      </c>
      <c r="B11084" s="39"/>
      <c r="C11084">
        <v>2162</v>
      </c>
      <c r="G11084" s="39">
        <v>2.6120000000000001</v>
      </c>
      <c r="H11084" t="s">
        <v>0</v>
      </c>
      <c r="I11084" s="40"/>
    </row>
    <row r="11085" spans="1:9" x14ac:dyDescent="0.25">
      <c r="A11085">
        <v>64675</v>
      </c>
      <c r="B11085" s="39"/>
      <c r="C11085">
        <v>2200</v>
      </c>
      <c r="G11085" s="39">
        <v>3884.2730000000001</v>
      </c>
      <c r="H11085" t="s">
        <v>5</v>
      </c>
      <c r="I11085" s="40"/>
    </row>
    <row r="11086" spans="1:9" x14ac:dyDescent="0.25">
      <c r="A11086">
        <v>64675</v>
      </c>
      <c r="B11086" s="39"/>
      <c r="C11086">
        <v>2298</v>
      </c>
      <c r="G11086" s="39">
        <v>4.4409999999999998</v>
      </c>
      <c r="H11086" t="s">
        <v>0</v>
      </c>
      <c r="I11086" s="40"/>
    </row>
    <row r="11087" spans="1:9" x14ac:dyDescent="0.25">
      <c r="A11087">
        <v>64675</v>
      </c>
      <c r="B11087" s="39"/>
      <c r="C11087">
        <v>2314</v>
      </c>
      <c r="G11087" s="39">
        <v>1132.1869999999999</v>
      </c>
      <c r="H11087" t="s">
        <v>5</v>
      </c>
      <c r="I11087" s="40"/>
    </row>
    <row r="11088" spans="1:9" x14ac:dyDescent="0.25">
      <c r="A11088">
        <v>64675</v>
      </c>
      <c r="B11088" s="39"/>
      <c r="C11088">
        <v>2441</v>
      </c>
      <c r="G11088" s="39">
        <v>0.90900000000000003</v>
      </c>
      <c r="H11088" t="s">
        <v>2</v>
      </c>
      <c r="I11088" s="40"/>
    </row>
    <row r="11089" spans="1:9" x14ac:dyDescent="0.25">
      <c r="A11089">
        <v>64675</v>
      </c>
      <c r="B11089" s="39"/>
      <c r="C11089">
        <v>2442</v>
      </c>
      <c r="G11089" s="39">
        <v>0.90900000000000003</v>
      </c>
      <c r="H11089" t="s">
        <v>2</v>
      </c>
      <c r="I11089" s="40"/>
    </row>
    <row r="11090" spans="1:9" x14ac:dyDescent="0.25">
      <c r="A11090">
        <v>64675</v>
      </c>
      <c r="B11090" s="39"/>
      <c r="C11090">
        <v>2462</v>
      </c>
      <c r="G11090" s="39">
        <v>0.54500000000000004</v>
      </c>
      <c r="H11090" t="s">
        <v>2</v>
      </c>
      <c r="I11090" s="40"/>
    </row>
    <row r="11091" spans="1:9" x14ac:dyDescent="0.25">
      <c r="A11091">
        <v>64675</v>
      </c>
      <c r="B11091" s="39"/>
      <c r="C11091">
        <v>28947</v>
      </c>
      <c r="G11091" s="39">
        <v>313.52800000000002</v>
      </c>
      <c r="H11091" t="s">
        <v>5</v>
      </c>
      <c r="I11091" s="40"/>
    </row>
    <row r="11092" spans="1:9" x14ac:dyDescent="0.25">
      <c r="A11092">
        <v>64675</v>
      </c>
      <c r="B11092" s="39"/>
      <c r="C11092">
        <v>47438</v>
      </c>
      <c r="G11092" s="39">
        <v>0.90900000000000003</v>
      </c>
      <c r="H11092" t="s">
        <v>2</v>
      </c>
      <c r="I11092" s="40"/>
    </row>
    <row r="11093" spans="1:9" x14ac:dyDescent="0.25">
      <c r="A11093">
        <v>64675</v>
      </c>
      <c r="B11093" s="39"/>
      <c r="C11093">
        <v>47477</v>
      </c>
      <c r="G11093" s="39">
        <v>0.45400000000000001</v>
      </c>
      <c r="H11093" t="s">
        <v>2</v>
      </c>
      <c r="I11093" s="40"/>
    </row>
    <row r="11094" spans="1:9" x14ac:dyDescent="0.25">
      <c r="A11094">
        <v>64675</v>
      </c>
      <c r="B11094" s="39"/>
      <c r="C11094">
        <v>54532</v>
      </c>
      <c r="G11094" s="39">
        <v>8.7089999999999996</v>
      </c>
      <c r="H11094" t="s">
        <v>0</v>
      </c>
      <c r="I11094" s="40"/>
    </row>
    <row r="11095" spans="1:9" x14ac:dyDescent="0.25">
      <c r="A11095">
        <v>64675</v>
      </c>
      <c r="B11095" s="39"/>
      <c r="C11095">
        <v>56913</v>
      </c>
      <c r="G11095" s="39">
        <v>4.3540000000000001</v>
      </c>
      <c r="H11095" t="s">
        <v>0</v>
      </c>
      <c r="I11095" s="40"/>
    </row>
    <row r="11096" spans="1:9" x14ac:dyDescent="0.25">
      <c r="A11096">
        <v>64675</v>
      </c>
      <c r="B11096" s="39"/>
      <c r="C11096">
        <v>59227</v>
      </c>
      <c r="G11096" s="39">
        <v>52.253999999999998</v>
      </c>
      <c r="H11096" t="s">
        <v>0</v>
      </c>
      <c r="I11096" s="40"/>
    </row>
    <row r="11097" spans="1:9" x14ac:dyDescent="0.25">
      <c r="A11097">
        <v>64675</v>
      </c>
      <c r="B11097" s="39"/>
      <c r="C11097">
        <v>64517</v>
      </c>
      <c r="G11097" s="39">
        <v>13.933999999999999</v>
      </c>
      <c r="H11097" t="s">
        <v>0</v>
      </c>
      <c r="I11097" s="40"/>
    </row>
    <row r="11098" spans="1:9" x14ac:dyDescent="0.25">
      <c r="A11098">
        <v>64675</v>
      </c>
      <c r="B11098" s="39"/>
      <c r="C11098">
        <v>500536</v>
      </c>
      <c r="G11098" s="39">
        <v>5.2249999999999996</v>
      </c>
      <c r="H11098" t="s">
        <v>0</v>
      </c>
      <c r="I11098" s="40"/>
    </row>
    <row r="11099" spans="1:9" x14ac:dyDescent="0.25">
      <c r="A11099">
        <v>64675</v>
      </c>
      <c r="B11099" s="39"/>
      <c r="C11099">
        <v>500585</v>
      </c>
      <c r="G11099" s="39">
        <v>870.91300000000001</v>
      </c>
      <c r="H11099" t="s">
        <v>0</v>
      </c>
      <c r="I11099" s="40"/>
    </row>
    <row r="11100" spans="1:9" x14ac:dyDescent="0.25">
      <c r="A11100">
        <v>64676</v>
      </c>
      <c r="B11100" s="39"/>
      <c r="C11100">
        <v>2124</v>
      </c>
      <c r="G11100" s="39">
        <v>8.4510000000000005</v>
      </c>
      <c r="H11100" t="s">
        <v>0</v>
      </c>
      <c r="I11100" s="40"/>
    </row>
    <row r="11101" spans="1:9" x14ac:dyDescent="0.25">
      <c r="A11101">
        <v>64676</v>
      </c>
      <c r="B11101" s="39"/>
      <c r="C11101">
        <v>2162</v>
      </c>
      <c r="G11101" s="39">
        <v>2.5350000000000001</v>
      </c>
      <c r="H11101" t="s">
        <v>0</v>
      </c>
      <c r="I11101" s="40"/>
    </row>
    <row r="11102" spans="1:9" x14ac:dyDescent="0.25">
      <c r="A11102">
        <v>64676</v>
      </c>
      <c r="B11102" s="39"/>
      <c r="C11102">
        <v>2210</v>
      </c>
      <c r="G11102" s="39">
        <v>194.381</v>
      </c>
      <c r="H11102" t="s">
        <v>5</v>
      </c>
      <c r="I11102" s="40"/>
    </row>
    <row r="11103" spans="1:9" x14ac:dyDescent="0.25">
      <c r="A11103">
        <v>64676</v>
      </c>
      <c r="B11103" s="39"/>
      <c r="C11103">
        <v>2258</v>
      </c>
      <c r="G11103" s="39">
        <v>5.07</v>
      </c>
      <c r="H11103" t="s">
        <v>5</v>
      </c>
      <c r="I11103" s="40"/>
    </row>
    <row r="11104" spans="1:9" x14ac:dyDescent="0.25">
      <c r="A11104">
        <v>64676</v>
      </c>
      <c r="B11104" s="39"/>
      <c r="C11104">
        <v>2441</v>
      </c>
      <c r="G11104" s="39">
        <v>0.90900000000000003</v>
      </c>
      <c r="H11104" t="s">
        <v>2</v>
      </c>
      <c r="I11104" s="40"/>
    </row>
    <row r="11105" spans="1:9" x14ac:dyDescent="0.25">
      <c r="A11105">
        <v>64676</v>
      </c>
      <c r="B11105" s="39"/>
      <c r="C11105">
        <v>2442</v>
      </c>
      <c r="G11105" s="39">
        <v>0.90900000000000003</v>
      </c>
      <c r="H11105" t="s">
        <v>2</v>
      </c>
      <c r="I11105" s="40"/>
    </row>
    <row r="11106" spans="1:9" x14ac:dyDescent="0.25">
      <c r="A11106">
        <v>64676</v>
      </c>
      <c r="B11106" s="39"/>
      <c r="C11106">
        <v>2462</v>
      </c>
      <c r="G11106" s="39">
        <v>0.54500000000000004</v>
      </c>
      <c r="H11106" t="s">
        <v>2</v>
      </c>
      <c r="I11106" s="40"/>
    </row>
    <row r="11107" spans="1:9" x14ac:dyDescent="0.25">
      <c r="A11107">
        <v>64676</v>
      </c>
      <c r="B11107" s="39"/>
      <c r="C11107">
        <v>28947</v>
      </c>
      <c r="G11107" s="39">
        <v>3.38</v>
      </c>
      <c r="H11107" t="s">
        <v>5</v>
      </c>
      <c r="I11107" s="40"/>
    </row>
    <row r="11108" spans="1:9" x14ac:dyDescent="0.25">
      <c r="A11108">
        <v>64676</v>
      </c>
      <c r="B11108" s="39"/>
      <c r="C11108">
        <v>47269</v>
      </c>
      <c r="G11108" s="39">
        <v>33.805</v>
      </c>
      <c r="H11108" t="s">
        <v>0</v>
      </c>
      <c r="I11108" s="40"/>
    </row>
    <row r="11109" spans="1:9" x14ac:dyDescent="0.25">
      <c r="A11109">
        <v>64676</v>
      </c>
      <c r="B11109" s="39"/>
      <c r="C11109">
        <v>47438</v>
      </c>
      <c r="G11109" s="39">
        <v>0.90900000000000003</v>
      </c>
      <c r="H11109" t="s">
        <v>2</v>
      </c>
      <c r="I11109" s="40"/>
    </row>
    <row r="11110" spans="1:9" x14ac:dyDescent="0.25">
      <c r="A11110">
        <v>64676</v>
      </c>
      <c r="B11110" s="39"/>
      <c r="C11110">
        <v>47477</v>
      </c>
      <c r="G11110" s="39">
        <v>0.45400000000000001</v>
      </c>
      <c r="H11110" t="s">
        <v>2</v>
      </c>
      <c r="I11110" s="40"/>
    </row>
    <row r="11111" spans="1:9" x14ac:dyDescent="0.25">
      <c r="A11111">
        <v>64676</v>
      </c>
      <c r="B11111" s="39"/>
      <c r="C11111">
        <v>54532</v>
      </c>
      <c r="G11111" s="39">
        <v>6.3380000000000001</v>
      </c>
      <c r="H11111" t="s">
        <v>0</v>
      </c>
      <c r="I11111" s="40"/>
    </row>
    <row r="11112" spans="1:9" x14ac:dyDescent="0.25">
      <c r="A11112">
        <v>64676</v>
      </c>
      <c r="B11112" s="39"/>
      <c r="C11112">
        <v>55519</v>
      </c>
      <c r="G11112" s="39">
        <v>59.158999999999999</v>
      </c>
      <c r="H11112" t="s">
        <v>0</v>
      </c>
      <c r="I11112" s="40"/>
    </row>
    <row r="11113" spans="1:9" x14ac:dyDescent="0.25">
      <c r="A11113">
        <v>64676</v>
      </c>
      <c r="B11113" s="39"/>
      <c r="C11113">
        <v>56913</v>
      </c>
      <c r="G11113" s="39">
        <v>4.2249999999999996</v>
      </c>
      <c r="H11113" t="s">
        <v>0</v>
      </c>
      <c r="I11113" s="40"/>
    </row>
    <row r="11114" spans="1:9" x14ac:dyDescent="0.25">
      <c r="A11114">
        <v>64676</v>
      </c>
      <c r="B11114" s="39"/>
      <c r="C11114">
        <v>58259</v>
      </c>
      <c r="G11114" s="39">
        <v>16.902000000000001</v>
      </c>
      <c r="H11114" t="s">
        <v>0</v>
      </c>
      <c r="I11114" s="40"/>
    </row>
    <row r="11115" spans="1:9" x14ac:dyDescent="0.25">
      <c r="A11115">
        <v>64676</v>
      </c>
      <c r="B11115" s="39"/>
      <c r="C11115">
        <v>64517</v>
      </c>
      <c r="G11115" s="39">
        <v>14.789</v>
      </c>
      <c r="H11115" t="s">
        <v>0</v>
      </c>
      <c r="I11115" s="40"/>
    </row>
    <row r="11116" spans="1:9" x14ac:dyDescent="0.25">
      <c r="A11116">
        <v>64676</v>
      </c>
      <c r="B11116" s="39"/>
      <c r="C11116">
        <v>500536</v>
      </c>
      <c r="G11116" s="39">
        <v>8.4510000000000005</v>
      </c>
      <c r="H11116" t="s">
        <v>0</v>
      </c>
      <c r="I11116" s="40"/>
    </row>
    <row r="11117" spans="1:9" x14ac:dyDescent="0.25">
      <c r="A11117">
        <v>64676</v>
      </c>
      <c r="B11117" s="39"/>
      <c r="C11117">
        <v>500585</v>
      </c>
      <c r="G11117" s="39">
        <v>845.13699999999994</v>
      </c>
      <c r="H11117" t="s">
        <v>0</v>
      </c>
      <c r="I11117" s="40"/>
    </row>
    <row r="11118" spans="1:9" x14ac:dyDescent="0.25">
      <c r="A11118">
        <v>64680</v>
      </c>
      <c r="B11118" s="39"/>
      <c r="C11118">
        <v>1915</v>
      </c>
      <c r="G11118" s="39">
        <v>62.386000000000003</v>
      </c>
      <c r="H11118" t="s">
        <v>0</v>
      </c>
      <c r="I11118" s="40"/>
    </row>
    <row r="11119" spans="1:9" x14ac:dyDescent="0.25">
      <c r="A11119">
        <v>64680</v>
      </c>
      <c r="B11119" s="39"/>
      <c r="C11119">
        <v>1985</v>
      </c>
      <c r="G11119" s="39">
        <v>167.96199999999999</v>
      </c>
      <c r="H11119" t="s">
        <v>0</v>
      </c>
      <c r="I11119" s="40"/>
    </row>
    <row r="11120" spans="1:9" x14ac:dyDescent="0.25">
      <c r="A11120">
        <v>64680</v>
      </c>
      <c r="B11120" s="39"/>
      <c r="C11120">
        <v>1991</v>
      </c>
      <c r="G11120" s="39">
        <v>239.946</v>
      </c>
      <c r="H11120" t="s">
        <v>0</v>
      </c>
      <c r="I11120" s="40"/>
    </row>
    <row r="11121" spans="1:9" x14ac:dyDescent="0.25">
      <c r="A11121">
        <v>64680</v>
      </c>
      <c r="B11121" s="39"/>
      <c r="C11121">
        <v>2018</v>
      </c>
      <c r="G11121" s="39">
        <v>14.396000000000001</v>
      </c>
      <c r="H11121" t="s">
        <v>0</v>
      </c>
      <c r="I11121" s="40"/>
    </row>
    <row r="11122" spans="1:9" x14ac:dyDescent="0.25">
      <c r="A11122">
        <v>64680</v>
      </c>
      <c r="B11122" s="39"/>
      <c r="C11122">
        <v>2052</v>
      </c>
      <c r="G11122" s="39">
        <v>4.798</v>
      </c>
      <c r="H11122" t="s">
        <v>0</v>
      </c>
      <c r="I11122" s="40"/>
    </row>
    <row r="11123" spans="1:9" x14ac:dyDescent="0.25">
      <c r="A11123">
        <v>64680</v>
      </c>
      <c r="B11123" s="39"/>
      <c r="C11123">
        <v>2063</v>
      </c>
      <c r="G11123" s="39">
        <v>0.95899999999999996</v>
      </c>
      <c r="H11123" t="s">
        <v>0</v>
      </c>
      <c r="I11123" s="40"/>
    </row>
    <row r="11124" spans="1:9" x14ac:dyDescent="0.25">
      <c r="A11124">
        <v>64680</v>
      </c>
      <c r="B11124" s="39"/>
      <c r="C11124">
        <v>2069</v>
      </c>
      <c r="G11124" s="39">
        <v>0.95899999999999996</v>
      </c>
      <c r="H11124" t="s">
        <v>0</v>
      </c>
      <c r="I11124" s="40"/>
    </row>
    <row r="11125" spans="1:9" x14ac:dyDescent="0.25">
      <c r="A11125">
        <v>64680</v>
      </c>
      <c r="B11125" s="39"/>
      <c r="C11125">
        <v>2200</v>
      </c>
      <c r="G11125" s="39">
        <v>596.62699999999995</v>
      </c>
      <c r="H11125" t="s">
        <v>5</v>
      </c>
      <c r="I11125" s="40"/>
    </row>
    <row r="11126" spans="1:9" x14ac:dyDescent="0.25">
      <c r="A11126">
        <v>64680</v>
      </c>
      <c r="B11126" s="39"/>
      <c r="C11126">
        <v>2314</v>
      </c>
      <c r="G11126" s="39">
        <v>2230.8560000000002</v>
      </c>
      <c r="H11126" t="s">
        <v>5</v>
      </c>
      <c r="I11126" s="40"/>
    </row>
    <row r="11127" spans="1:9" x14ac:dyDescent="0.25">
      <c r="A11127">
        <v>64680</v>
      </c>
      <c r="B11127" s="39"/>
      <c r="C11127">
        <v>2441</v>
      </c>
      <c r="G11127" s="39">
        <v>1.333</v>
      </c>
      <c r="H11127" t="s">
        <v>2</v>
      </c>
      <c r="I11127" s="40"/>
    </row>
    <row r="11128" spans="1:9" x14ac:dyDescent="0.25">
      <c r="A11128">
        <v>64680</v>
      </c>
      <c r="B11128" s="39"/>
      <c r="C11128">
        <v>2462</v>
      </c>
      <c r="G11128" s="39">
        <v>0.71899999999999997</v>
      </c>
      <c r="H11128" t="s">
        <v>2</v>
      </c>
      <c r="I11128" s="40"/>
    </row>
    <row r="11129" spans="1:9" x14ac:dyDescent="0.25">
      <c r="A11129">
        <v>64680</v>
      </c>
      <c r="B11129" s="39"/>
      <c r="C11129">
        <v>2467</v>
      </c>
      <c r="G11129" s="39">
        <v>1.333</v>
      </c>
      <c r="H11129" t="s">
        <v>2</v>
      </c>
      <c r="I11129" s="40"/>
    </row>
    <row r="11130" spans="1:9" x14ac:dyDescent="0.25">
      <c r="A11130">
        <v>64680</v>
      </c>
      <c r="B11130" s="39"/>
      <c r="C11130">
        <v>2468</v>
      </c>
      <c r="G11130" s="39">
        <v>2.6659999999999999</v>
      </c>
      <c r="H11130" t="s">
        <v>2</v>
      </c>
      <c r="I11130" s="40"/>
    </row>
    <row r="11131" spans="1:9" x14ac:dyDescent="0.25">
      <c r="A11131">
        <v>64680</v>
      </c>
      <c r="B11131" s="39"/>
      <c r="C11131">
        <v>2475</v>
      </c>
      <c r="G11131" s="39">
        <v>1.333</v>
      </c>
      <c r="H11131" t="s">
        <v>2</v>
      </c>
      <c r="I11131" s="40"/>
    </row>
    <row r="11132" spans="1:9" x14ac:dyDescent="0.25">
      <c r="A11132">
        <v>64680</v>
      </c>
      <c r="B11132" s="39"/>
      <c r="C11132">
        <v>2480</v>
      </c>
      <c r="G11132" s="39">
        <v>11.997</v>
      </c>
      <c r="H11132" t="s">
        <v>2</v>
      </c>
      <c r="I11132" s="40"/>
    </row>
    <row r="11133" spans="1:9" x14ac:dyDescent="0.25">
      <c r="A11133">
        <v>64680</v>
      </c>
      <c r="B11133" s="39"/>
      <c r="C11133">
        <v>2482</v>
      </c>
      <c r="G11133" s="39">
        <v>1.333</v>
      </c>
      <c r="H11133" t="s">
        <v>2</v>
      </c>
      <c r="I11133" s="40"/>
    </row>
    <row r="11134" spans="1:9" x14ac:dyDescent="0.25">
      <c r="A11134">
        <v>64680</v>
      </c>
      <c r="B11134" s="39"/>
      <c r="C11134">
        <v>45912</v>
      </c>
      <c r="G11134" s="39">
        <v>0.95899999999999996</v>
      </c>
      <c r="H11134" t="s">
        <v>0</v>
      </c>
      <c r="I11134" s="40"/>
    </row>
    <row r="11135" spans="1:9" x14ac:dyDescent="0.25">
      <c r="A11135">
        <v>64680</v>
      </c>
      <c r="B11135" s="39"/>
      <c r="C11135">
        <v>49073</v>
      </c>
      <c r="G11135" s="39">
        <v>1.4390000000000001</v>
      </c>
      <c r="H11135" t="s">
        <v>0</v>
      </c>
      <c r="I11135" s="40"/>
    </row>
    <row r="11136" spans="1:9" x14ac:dyDescent="0.25">
      <c r="A11136">
        <v>64680</v>
      </c>
      <c r="B11136" s="39"/>
      <c r="C11136">
        <v>50225</v>
      </c>
      <c r="G11136" s="39">
        <v>4.798</v>
      </c>
      <c r="H11136" t="s">
        <v>0</v>
      </c>
      <c r="I11136" s="40"/>
    </row>
    <row r="11137" spans="1:9" x14ac:dyDescent="0.25">
      <c r="A11137">
        <v>64680</v>
      </c>
      <c r="B11137" s="39"/>
      <c r="C11137">
        <v>55551</v>
      </c>
      <c r="G11137" s="39">
        <v>3.839</v>
      </c>
      <c r="H11137" t="s">
        <v>0</v>
      </c>
      <c r="I11137" s="40"/>
    </row>
    <row r="11138" spans="1:9" x14ac:dyDescent="0.25">
      <c r="A11138">
        <v>64680</v>
      </c>
      <c r="B11138" s="39"/>
      <c r="C11138">
        <v>55679</v>
      </c>
      <c r="G11138" s="39">
        <v>1.4390000000000001</v>
      </c>
      <c r="H11138" t="s">
        <v>0</v>
      </c>
      <c r="I11138" s="40"/>
    </row>
    <row r="11139" spans="1:9" x14ac:dyDescent="0.25">
      <c r="A11139">
        <v>64680</v>
      </c>
      <c r="B11139" s="39"/>
      <c r="C11139">
        <v>56354</v>
      </c>
      <c r="G11139" s="39">
        <v>10.557</v>
      </c>
      <c r="H11139" t="s">
        <v>0</v>
      </c>
      <c r="I11139" s="40"/>
    </row>
    <row r="11140" spans="1:9" x14ac:dyDescent="0.25">
      <c r="A11140">
        <v>64680</v>
      </c>
      <c r="B11140" s="39"/>
      <c r="C11140">
        <v>57598</v>
      </c>
      <c r="G11140" s="39">
        <v>124.51300000000001</v>
      </c>
      <c r="H11140" t="s">
        <v>5</v>
      </c>
      <c r="I11140" s="40"/>
    </row>
    <row r="11141" spans="1:9" x14ac:dyDescent="0.25">
      <c r="A11141">
        <v>64680</v>
      </c>
      <c r="B11141" s="39"/>
      <c r="C11141">
        <v>58185</v>
      </c>
      <c r="G11141" s="39">
        <v>0.503</v>
      </c>
      <c r="H11141" t="s">
        <v>0</v>
      </c>
      <c r="I11141" s="40"/>
    </row>
    <row r="11142" spans="1:9" x14ac:dyDescent="0.25">
      <c r="A11142">
        <v>64680</v>
      </c>
      <c r="B11142" s="39"/>
      <c r="C11142">
        <v>60078</v>
      </c>
      <c r="G11142" s="39">
        <v>2204.9180000000001</v>
      </c>
      <c r="H11142" t="s">
        <v>5</v>
      </c>
      <c r="I11142" s="40"/>
    </row>
    <row r="11143" spans="1:9" x14ac:dyDescent="0.25">
      <c r="A11143">
        <v>64680</v>
      </c>
      <c r="B11143" s="39"/>
      <c r="C11143">
        <v>60511</v>
      </c>
      <c r="G11143" s="39">
        <v>479.89299999999997</v>
      </c>
      <c r="H11143" t="s">
        <v>0</v>
      </c>
      <c r="I11143" s="40"/>
    </row>
    <row r="11144" spans="1:9" x14ac:dyDescent="0.25">
      <c r="A11144">
        <v>64697</v>
      </c>
      <c r="B11144" s="39"/>
      <c r="C11144">
        <v>2018</v>
      </c>
      <c r="G11144" s="39">
        <v>6.2050000000000001</v>
      </c>
      <c r="H11144" t="s">
        <v>0</v>
      </c>
      <c r="I11144" s="40"/>
    </row>
    <row r="11145" spans="1:9" x14ac:dyDescent="0.25">
      <c r="A11145">
        <v>64697</v>
      </c>
      <c r="B11145" s="39"/>
      <c r="C11145">
        <v>2210</v>
      </c>
      <c r="G11145" s="39">
        <v>131.559</v>
      </c>
      <c r="H11145" t="s">
        <v>5</v>
      </c>
      <c r="I11145" s="40"/>
    </row>
    <row r="11146" spans="1:9" x14ac:dyDescent="0.25">
      <c r="A11146">
        <v>64697</v>
      </c>
      <c r="B11146" s="39"/>
      <c r="C11146">
        <v>2258</v>
      </c>
      <c r="G11146" s="39">
        <v>1.82</v>
      </c>
      <c r="H11146" t="s">
        <v>5</v>
      </c>
      <c r="I11146" s="40"/>
    </row>
    <row r="11147" spans="1:9" x14ac:dyDescent="0.25">
      <c r="A11147">
        <v>64697</v>
      </c>
      <c r="B11147" s="39"/>
      <c r="C11147">
        <v>2441</v>
      </c>
      <c r="G11147" s="39">
        <v>0.83299999999999996</v>
      </c>
      <c r="H11147" t="s">
        <v>2</v>
      </c>
      <c r="I11147" s="40"/>
    </row>
    <row r="11148" spans="1:9" x14ac:dyDescent="0.25">
      <c r="A11148">
        <v>64697</v>
      </c>
      <c r="B11148" s="39"/>
      <c r="C11148">
        <v>2442</v>
      </c>
      <c r="G11148" s="39">
        <v>0.83299999999999996</v>
      </c>
      <c r="H11148" t="s">
        <v>2</v>
      </c>
      <c r="I11148" s="40"/>
    </row>
    <row r="11149" spans="1:9" x14ac:dyDescent="0.25">
      <c r="A11149">
        <v>64697</v>
      </c>
      <c r="B11149" s="39"/>
      <c r="C11149">
        <v>2462</v>
      </c>
      <c r="G11149" s="39">
        <v>0.44900000000000001</v>
      </c>
      <c r="H11149" t="s">
        <v>2</v>
      </c>
      <c r="I11149" s="40"/>
    </row>
    <row r="11150" spans="1:9" x14ac:dyDescent="0.25">
      <c r="A11150">
        <v>64697</v>
      </c>
      <c r="B11150" s="39"/>
      <c r="C11150">
        <v>24060</v>
      </c>
      <c r="G11150" s="39">
        <v>54.94</v>
      </c>
      <c r="H11150" t="s">
        <v>0</v>
      </c>
      <c r="I11150" s="40"/>
    </row>
    <row r="11151" spans="1:9" x14ac:dyDescent="0.25">
      <c r="A11151">
        <v>64697</v>
      </c>
      <c r="B11151" s="39"/>
      <c r="C11151">
        <v>28947</v>
      </c>
      <c r="G11151" s="39">
        <v>4.0369999999999999</v>
      </c>
      <c r="H11151" t="s">
        <v>5</v>
      </c>
      <c r="I11151" s="40"/>
    </row>
    <row r="11152" spans="1:9" x14ac:dyDescent="0.25">
      <c r="A11152">
        <v>64697</v>
      </c>
      <c r="B11152" s="39"/>
      <c r="C11152">
        <v>42813</v>
      </c>
      <c r="G11152" s="39">
        <v>4.9640000000000004</v>
      </c>
      <c r="H11152" t="s">
        <v>0</v>
      </c>
      <c r="I11152" s="40"/>
    </row>
    <row r="11153" spans="1:9" x14ac:dyDescent="0.25">
      <c r="A11153">
        <v>64697</v>
      </c>
      <c r="B11153" s="39"/>
      <c r="C11153">
        <v>47269</v>
      </c>
      <c r="G11153" s="39">
        <v>22.183</v>
      </c>
      <c r="H11153" t="s">
        <v>0</v>
      </c>
      <c r="I11153" s="40"/>
    </row>
    <row r="11154" spans="1:9" x14ac:dyDescent="0.25">
      <c r="A11154">
        <v>64697</v>
      </c>
      <c r="B11154" s="39"/>
      <c r="C11154">
        <v>47477</v>
      </c>
      <c r="G11154" s="39">
        <v>0.41599999999999998</v>
      </c>
      <c r="H11154" t="s">
        <v>2</v>
      </c>
      <c r="I11154" s="40"/>
    </row>
    <row r="11155" spans="1:9" x14ac:dyDescent="0.25">
      <c r="A11155">
        <v>64697</v>
      </c>
      <c r="B11155" s="39"/>
      <c r="C11155">
        <v>51880</v>
      </c>
      <c r="G11155" s="39">
        <v>0.83299999999999996</v>
      </c>
      <c r="H11155" t="s">
        <v>2</v>
      </c>
      <c r="I11155" s="40"/>
    </row>
    <row r="11156" spans="1:9" x14ac:dyDescent="0.25">
      <c r="A11156">
        <v>64697</v>
      </c>
      <c r="B11156" s="39"/>
      <c r="C11156">
        <v>54532</v>
      </c>
      <c r="G11156" s="39">
        <v>9.8460000000000001</v>
      </c>
      <c r="H11156" t="s">
        <v>0</v>
      </c>
      <c r="I11156" s="40"/>
    </row>
    <row r="11157" spans="1:9" x14ac:dyDescent="0.25">
      <c r="A11157">
        <v>64697</v>
      </c>
      <c r="B11157" s="39"/>
      <c r="C11157">
        <v>55551</v>
      </c>
      <c r="G11157" s="39">
        <v>2.9780000000000002</v>
      </c>
      <c r="H11157" t="s">
        <v>0</v>
      </c>
      <c r="I11157" s="40"/>
    </row>
    <row r="11158" spans="1:9" x14ac:dyDescent="0.25">
      <c r="A11158">
        <v>64697</v>
      </c>
      <c r="B11158" s="39"/>
      <c r="C11158">
        <v>57321</v>
      </c>
      <c r="G11158" s="39">
        <v>25.401</v>
      </c>
      <c r="H11158" t="s">
        <v>0</v>
      </c>
      <c r="I11158" s="40"/>
    </row>
    <row r="11159" spans="1:9" x14ac:dyDescent="0.25">
      <c r="A11159">
        <v>64697</v>
      </c>
      <c r="B11159" s="39"/>
      <c r="C11159">
        <v>58135</v>
      </c>
      <c r="G11159" s="39">
        <v>17.292999999999999</v>
      </c>
      <c r="H11159" t="s">
        <v>0</v>
      </c>
      <c r="I11159" s="40"/>
    </row>
    <row r="11160" spans="1:9" x14ac:dyDescent="0.25">
      <c r="A11160">
        <v>64697</v>
      </c>
      <c r="B11160" s="39"/>
      <c r="C11160">
        <v>62383</v>
      </c>
      <c r="G11160" s="39">
        <v>11.832000000000001</v>
      </c>
      <c r="H11160" t="s">
        <v>0</v>
      </c>
      <c r="I11160" s="40"/>
    </row>
    <row r="11161" spans="1:9" x14ac:dyDescent="0.25">
      <c r="A11161">
        <v>64697</v>
      </c>
      <c r="B11161" s="39"/>
      <c r="C11161">
        <v>62965</v>
      </c>
      <c r="G11161" s="39">
        <v>4.9640000000000004</v>
      </c>
      <c r="H11161" t="s">
        <v>0</v>
      </c>
      <c r="I11161" s="40"/>
    </row>
    <row r="11162" spans="1:9" x14ac:dyDescent="0.25">
      <c r="A11162">
        <v>64697</v>
      </c>
      <c r="B11162" s="39"/>
      <c r="C11162">
        <v>500556</v>
      </c>
      <c r="G11162" s="39">
        <v>11.832000000000001</v>
      </c>
      <c r="H11162" t="s">
        <v>0</v>
      </c>
      <c r="I11162" s="40"/>
    </row>
    <row r="11163" spans="1:9" x14ac:dyDescent="0.25">
      <c r="A11163">
        <v>64697</v>
      </c>
      <c r="B11163" s="39"/>
      <c r="C11163">
        <v>500587</v>
      </c>
      <c r="G11163" s="39">
        <v>827.42</v>
      </c>
      <c r="H11163" t="s">
        <v>0</v>
      </c>
      <c r="I11163" s="40"/>
    </row>
    <row r="11164" spans="1:9" x14ac:dyDescent="0.25">
      <c r="A11164">
        <v>64705</v>
      </c>
      <c r="B11164" s="39"/>
      <c r="C11164">
        <v>1950</v>
      </c>
      <c r="G11164" s="39">
        <v>566.89300000000003</v>
      </c>
      <c r="H11164" t="s">
        <v>0</v>
      </c>
      <c r="I11164" s="40"/>
    </row>
    <row r="11165" spans="1:9" x14ac:dyDescent="0.25">
      <c r="A11165">
        <v>64705</v>
      </c>
      <c r="B11165" s="39"/>
      <c r="C11165">
        <v>1980</v>
      </c>
      <c r="G11165" s="39">
        <v>243.76400000000001</v>
      </c>
      <c r="H11165" t="s">
        <v>0</v>
      </c>
      <c r="I11165" s="40"/>
    </row>
    <row r="11166" spans="1:9" x14ac:dyDescent="0.25">
      <c r="A11166">
        <v>64705</v>
      </c>
      <c r="B11166" s="39"/>
      <c r="C11166">
        <v>2018</v>
      </c>
      <c r="G11166" s="39">
        <v>17.006</v>
      </c>
      <c r="H11166" t="s">
        <v>0</v>
      </c>
      <c r="I11166" s="40"/>
    </row>
    <row r="11167" spans="1:9" x14ac:dyDescent="0.25">
      <c r="A11167">
        <v>64705</v>
      </c>
      <c r="B11167" s="39"/>
      <c r="C11167">
        <v>2194</v>
      </c>
      <c r="G11167" s="39">
        <v>147.392</v>
      </c>
      <c r="H11167" t="s">
        <v>0</v>
      </c>
      <c r="I11167" s="40"/>
    </row>
    <row r="11168" spans="1:9" x14ac:dyDescent="0.25">
      <c r="A11168">
        <v>64705</v>
      </c>
      <c r="B11168" s="39"/>
      <c r="C11168">
        <v>2462</v>
      </c>
      <c r="G11168" s="39">
        <v>0.432</v>
      </c>
      <c r="H11168" t="s">
        <v>2</v>
      </c>
      <c r="I11168" s="40"/>
    </row>
    <row r="11169" spans="1:9" x14ac:dyDescent="0.25">
      <c r="A11169">
        <v>64705</v>
      </c>
      <c r="B11169" s="39"/>
      <c r="C11169">
        <v>2474</v>
      </c>
      <c r="G11169" s="39">
        <v>0.8</v>
      </c>
      <c r="H11169" t="s">
        <v>2</v>
      </c>
      <c r="I11169" s="40"/>
    </row>
    <row r="11170" spans="1:9" x14ac:dyDescent="0.25">
      <c r="A11170">
        <v>64705</v>
      </c>
      <c r="B11170" s="39"/>
      <c r="C11170">
        <v>32001</v>
      </c>
      <c r="G11170" s="39">
        <v>0.8</v>
      </c>
      <c r="H11170" t="s">
        <v>2</v>
      </c>
      <c r="I11170" s="40"/>
    </row>
    <row r="11171" spans="1:9" x14ac:dyDescent="0.25">
      <c r="A11171">
        <v>64705</v>
      </c>
      <c r="B11171" s="39"/>
      <c r="C11171">
        <v>47477</v>
      </c>
      <c r="G11171" s="39">
        <v>0.4</v>
      </c>
      <c r="H11171" t="s">
        <v>2</v>
      </c>
      <c r="I11171" s="40"/>
    </row>
    <row r="11172" spans="1:9" x14ac:dyDescent="0.25">
      <c r="A11172">
        <v>64705</v>
      </c>
      <c r="B11172" s="39"/>
      <c r="C11172">
        <v>48290</v>
      </c>
      <c r="G11172" s="39">
        <v>4.8</v>
      </c>
      <c r="H11172" t="s">
        <v>2</v>
      </c>
      <c r="I11172" s="40"/>
    </row>
    <row r="11173" spans="1:9" x14ac:dyDescent="0.25">
      <c r="A11173">
        <v>64705</v>
      </c>
      <c r="B11173" s="39"/>
      <c r="C11173">
        <v>56357</v>
      </c>
      <c r="G11173" s="39">
        <v>2.8340000000000001</v>
      </c>
      <c r="H11173" t="s">
        <v>0</v>
      </c>
      <c r="I11173" s="40"/>
    </row>
    <row r="11174" spans="1:9" x14ac:dyDescent="0.25">
      <c r="A11174">
        <v>64705</v>
      </c>
      <c r="B11174" s="39"/>
      <c r="C11174">
        <v>62567</v>
      </c>
      <c r="G11174" s="39">
        <v>8.5030000000000001</v>
      </c>
      <c r="H11174" t="s">
        <v>0</v>
      </c>
      <c r="I11174" s="40"/>
    </row>
    <row r="11175" spans="1:9" x14ac:dyDescent="0.25">
      <c r="A11175">
        <v>64705</v>
      </c>
      <c r="B11175" s="39"/>
      <c r="C11175">
        <v>64194</v>
      </c>
      <c r="G11175" s="39">
        <v>11.337</v>
      </c>
      <c r="H11175" t="s">
        <v>0</v>
      </c>
      <c r="I11175" s="40"/>
    </row>
    <row r="11176" spans="1:9" x14ac:dyDescent="0.25">
      <c r="A11176">
        <v>64705</v>
      </c>
      <c r="B11176" s="39"/>
      <c r="C11176">
        <v>64521</v>
      </c>
      <c r="G11176" s="39">
        <v>2.2669999999999999</v>
      </c>
      <c r="H11176" t="s">
        <v>0</v>
      </c>
      <c r="I11176" s="40"/>
    </row>
    <row r="11177" spans="1:9" x14ac:dyDescent="0.25">
      <c r="A11177">
        <v>64715</v>
      </c>
      <c r="B11177" s="39"/>
      <c r="C11177">
        <v>2092</v>
      </c>
      <c r="G11177" s="39">
        <v>3.444</v>
      </c>
      <c r="H11177" t="s">
        <v>0</v>
      </c>
      <c r="I11177" s="40"/>
    </row>
    <row r="11178" spans="1:9" x14ac:dyDescent="0.25">
      <c r="A11178">
        <v>64715</v>
      </c>
      <c r="B11178" s="39"/>
      <c r="C11178">
        <v>2194</v>
      </c>
      <c r="G11178" s="39">
        <v>206.69200000000001</v>
      </c>
      <c r="H11178" t="s">
        <v>0</v>
      </c>
      <c r="I11178" s="40"/>
    </row>
    <row r="11179" spans="1:9" x14ac:dyDescent="0.25">
      <c r="A11179">
        <v>64715</v>
      </c>
      <c r="B11179" s="39"/>
      <c r="C11179">
        <v>2441</v>
      </c>
      <c r="G11179" s="39">
        <v>1</v>
      </c>
      <c r="H11179" t="s">
        <v>2</v>
      </c>
      <c r="I11179" s="40"/>
    </row>
    <row r="11180" spans="1:9" x14ac:dyDescent="0.25">
      <c r="A11180">
        <v>64715</v>
      </c>
      <c r="B11180" s="39"/>
      <c r="C11180">
        <v>2442</v>
      </c>
      <c r="G11180" s="39">
        <v>1</v>
      </c>
      <c r="H11180" t="s">
        <v>2</v>
      </c>
      <c r="I11180" s="40"/>
    </row>
    <row r="11181" spans="1:9" x14ac:dyDescent="0.25">
      <c r="A11181">
        <v>64715</v>
      </c>
      <c r="B11181" s="39"/>
      <c r="C11181">
        <v>2462</v>
      </c>
      <c r="G11181" s="39">
        <v>0.54</v>
      </c>
      <c r="H11181" t="s">
        <v>2</v>
      </c>
      <c r="I11181" s="40"/>
    </row>
    <row r="11182" spans="1:9" x14ac:dyDescent="0.25">
      <c r="A11182">
        <v>64715</v>
      </c>
      <c r="B11182" s="39"/>
      <c r="C11182">
        <v>2471</v>
      </c>
      <c r="G11182" s="39">
        <v>1</v>
      </c>
      <c r="H11182" t="s">
        <v>2</v>
      </c>
      <c r="I11182" s="40"/>
    </row>
    <row r="11183" spans="1:9" x14ac:dyDescent="0.25">
      <c r="A11183">
        <v>64715</v>
      </c>
      <c r="B11183" s="39"/>
      <c r="C11183">
        <v>22621</v>
      </c>
      <c r="G11183" s="39">
        <v>492.125</v>
      </c>
      <c r="H11183" t="s">
        <v>0</v>
      </c>
      <c r="I11183" s="40"/>
    </row>
    <row r="11184" spans="1:9" x14ac:dyDescent="0.25">
      <c r="A11184">
        <v>64715</v>
      </c>
      <c r="B11184" s="39"/>
      <c r="C11184">
        <v>47477</v>
      </c>
      <c r="G11184" s="39">
        <v>0.5</v>
      </c>
      <c r="H11184" t="s">
        <v>2</v>
      </c>
      <c r="I11184" s="40"/>
    </row>
    <row r="11185" spans="1:9" x14ac:dyDescent="0.25">
      <c r="A11185">
        <v>64715</v>
      </c>
      <c r="B11185" s="39"/>
      <c r="C11185">
        <v>55269</v>
      </c>
      <c r="G11185" s="39">
        <v>295.27499999999998</v>
      </c>
      <c r="H11185" t="s">
        <v>0</v>
      </c>
      <c r="I11185" s="40"/>
    </row>
    <row r="11186" spans="1:9" x14ac:dyDescent="0.25">
      <c r="A11186">
        <v>64715</v>
      </c>
      <c r="B11186" s="39"/>
      <c r="C11186">
        <v>58507</v>
      </c>
      <c r="G11186" s="39">
        <v>7.3810000000000002</v>
      </c>
      <c r="H11186" t="s">
        <v>0</v>
      </c>
      <c r="I11186" s="40"/>
    </row>
    <row r="11187" spans="1:9" x14ac:dyDescent="0.25">
      <c r="A11187">
        <v>64715</v>
      </c>
      <c r="B11187" s="39"/>
      <c r="C11187">
        <v>65087</v>
      </c>
      <c r="G11187" s="39">
        <v>6.8890000000000002</v>
      </c>
      <c r="H11187" t="s">
        <v>0</v>
      </c>
      <c r="I11187" s="40"/>
    </row>
    <row r="11188" spans="1:9" x14ac:dyDescent="0.25">
      <c r="A11188">
        <v>64719</v>
      </c>
      <c r="B11188" s="39"/>
      <c r="C11188">
        <v>1915</v>
      </c>
      <c r="G11188" s="39">
        <v>44.968000000000004</v>
      </c>
      <c r="H11188" t="s">
        <v>0</v>
      </c>
      <c r="I11188" s="40"/>
    </row>
    <row r="11189" spans="1:9" x14ac:dyDescent="0.25">
      <c r="A11189">
        <v>64719</v>
      </c>
      <c r="B11189" s="39"/>
      <c r="C11189">
        <v>1944</v>
      </c>
      <c r="G11189" s="39">
        <v>449.68799999999999</v>
      </c>
      <c r="H11189" t="s">
        <v>0</v>
      </c>
      <c r="I11189" s="40"/>
    </row>
    <row r="11190" spans="1:9" x14ac:dyDescent="0.25">
      <c r="A11190">
        <v>64719</v>
      </c>
      <c r="B11190" s="39"/>
      <c r="C11190">
        <v>1985</v>
      </c>
      <c r="G11190" s="39">
        <v>179.875</v>
      </c>
      <c r="H11190" t="s">
        <v>0</v>
      </c>
      <c r="I11190" s="40"/>
    </row>
    <row r="11191" spans="1:9" x14ac:dyDescent="0.25">
      <c r="A11191">
        <v>64719</v>
      </c>
      <c r="B11191" s="39"/>
      <c r="C11191">
        <v>2018</v>
      </c>
      <c r="G11191" s="39">
        <v>13.49</v>
      </c>
      <c r="H11191" t="s">
        <v>0</v>
      </c>
      <c r="I11191" s="40"/>
    </row>
    <row r="11192" spans="1:9" x14ac:dyDescent="0.25">
      <c r="A11192">
        <v>64719</v>
      </c>
      <c r="B11192" s="39"/>
      <c r="C11192">
        <v>2027</v>
      </c>
      <c r="G11192" s="39">
        <v>1.349</v>
      </c>
      <c r="H11192" t="s">
        <v>0</v>
      </c>
      <c r="I11192" s="40"/>
    </row>
    <row r="11193" spans="1:9" x14ac:dyDescent="0.25">
      <c r="A11193">
        <v>64719</v>
      </c>
      <c r="B11193" s="39"/>
      <c r="C11193">
        <v>2052</v>
      </c>
      <c r="G11193" s="39">
        <v>4.4960000000000004</v>
      </c>
      <c r="H11193" t="s">
        <v>0</v>
      </c>
      <c r="I11193" s="40"/>
    </row>
    <row r="11194" spans="1:9" x14ac:dyDescent="0.25">
      <c r="A11194">
        <v>64719</v>
      </c>
      <c r="B11194" s="39"/>
      <c r="C11194">
        <v>2056</v>
      </c>
      <c r="G11194" s="39">
        <v>0.89900000000000002</v>
      </c>
      <c r="H11194" t="s">
        <v>0</v>
      </c>
      <c r="I11194" s="40"/>
    </row>
    <row r="11195" spans="1:9" x14ac:dyDescent="0.25">
      <c r="A11195">
        <v>64719</v>
      </c>
      <c r="B11195" s="39"/>
      <c r="C11195">
        <v>2063</v>
      </c>
      <c r="G11195" s="39">
        <v>0.89900000000000002</v>
      </c>
      <c r="H11195" t="s">
        <v>0</v>
      </c>
      <c r="I11195" s="40"/>
    </row>
    <row r="11196" spans="1:9" x14ac:dyDescent="0.25">
      <c r="A11196">
        <v>64719</v>
      </c>
      <c r="B11196" s="39"/>
      <c r="C11196">
        <v>2200</v>
      </c>
      <c r="G11196" s="39">
        <v>59.957000000000001</v>
      </c>
      <c r="H11196" t="s">
        <v>5</v>
      </c>
      <c r="I11196" s="40"/>
    </row>
    <row r="11197" spans="1:9" x14ac:dyDescent="0.25">
      <c r="A11197">
        <v>64719</v>
      </c>
      <c r="B11197" s="39"/>
      <c r="C11197">
        <v>2298</v>
      </c>
      <c r="G11197" s="39">
        <v>1678.836</v>
      </c>
      <c r="H11197" t="s">
        <v>5</v>
      </c>
      <c r="I11197" s="40"/>
    </row>
    <row r="11198" spans="1:9" x14ac:dyDescent="0.25">
      <c r="A11198">
        <v>64719</v>
      </c>
      <c r="B11198" s="39"/>
      <c r="C11198">
        <v>2314</v>
      </c>
      <c r="G11198" s="39">
        <v>6985.1639999999998</v>
      </c>
      <c r="H11198" t="s">
        <v>5</v>
      </c>
      <c r="I11198" s="40"/>
    </row>
    <row r="11199" spans="1:9" x14ac:dyDescent="0.25">
      <c r="A11199">
        <v>64719</v>
      </c>
      <c r="B11199" s="39"/>
      <c r="C11199">
        <v>2441</v>
      </c>
      <c r="G11199" s="39">
        <v>1.333</v>
      </c>
      <c r="H11199" t="s">
        <v>2</v>
      </c>
      <c r="I11199" s="40"/>
    </row>
    <row r="11200" spans="1:9" x14ac:dyDescent="0.25">
      <c r="A11200">
        <v>64719</v>
      </c>
      <c r="B11200" s="39"/>
      <c r="C11200">
        <v>2442</v>
      </c>
      <c r="G11200" s="39">
        <v>1.333</v>
      </c>
      <c r="H11200" t="s">
        <v>2</v>
      </c>
      <c r="I11200" s="40"/>
    </row>
    <row r="11201" spans="1:9" x14ac:dyDescent="0.25">
      <c r="A11201">
        <v>64719</v>
      </c>
      <c r="B11201" s="39"/>
      <c r="C11201">
        <v>2462</v>
      </c>
      <c r="G11201" s="39">
        <v>0.71899999999999997</v>
      </c>
      <c r="H11201" t="s">
        <v>2</v>
      </c>
      <c r="I11201" s="40"/>
    </row>
    <row r="11202" spans="1:9" x14ac:dyDescent="0.25">
      <c r="A11202">
        <v>64719</v>
      </c>
      <c r="B11202" s="39"/>
      <c r="C11202">
        <v>2475</v>
      </c>
      <c r="G11202" s="39">
        <v>1.333</v>
      </c>
      <c r="H11202" t="s">
        <v>2</v>
      </c>
      <c r="I11202" s="40"/>
    </row>
    <row r="11203" spans="1:9" x14ac:dyDescent="0.25">
      <c r="A11203">
        <v>64719</v>
      </c>
      <c r="B11203" s="39"/>
      <c r="C11203">
        <v>46164</v>
      </c>
      <c r="G11203" s="39">
        <v>1.333</v>
      </c>
      <c r="H11203" t="s">
        <v>2</v>
      </c>
      <c r="I11203" s="40"/>
    </row>
    <row r="11204" spans="1:9" x14ac:dyDescent="0.25">
      <c r="A11204">
        <v>64719</v>
      </c>
      <c r="B11204" s="39"/>
      <c r="C11204">
        <v>50225</v>
      </c>
      <c r="G11204" s="39">
        <v>11.242000000000001</v>
      </c>
      <c r="H11204" t="s">
        <v>0</v>
      </c>
      <c r="I11204" s="40"/>
    </row>
    <row r="11205" spans="1:9" x14ac:dyDescent="0.25">
      <c r="A11205">
        <v>64719</v>
      </c>
      <c r="B11205" s="39"/>
      <c r="C11205">
        <v>50292</v>
      </c>
      <c r="G11205" s="39">
        <v>0.89900000000000002</v>
      </c>
      <c r="H11205" t="s">
        <v>0</v>
      </c>
      <c r="I11205" s="40"/>
    </row>
    <row r="11206" spans="1:9" x14ac:dyDescent="0.25">
      <c r="A11206">
        <v>64719</v>
      </c>
      <c r="B11206" s="39"/>
      <c r="C11206">
        <v>56354</v>
      </c>
      <c r="G11206" s="39">
        <v>9.8930000000000007</v>
      </c>
      <c r="H11206" t="s">
        <v>0</v>
      </c>
      <c r="I11206" s="40"/>
    </row>
    <row r="11207" spans="1:9" x14ac:dyDescent="0.25">
      <c r="A11207">
        <v>64719</v>
      </c>
      <c r="B11207" s="39"/>
      <c r="C11207">
        <v>57598</v>
      </c>
      <c r="G11207" s="39">
        <v>251.82499999999999</v>
      </c>
      <c r="H11207" t="s">
        <v>5</v>
      </c>
      <c r="I11207" s="40"/>
    </row>
    <row r="11208" spans="1:9" x14ac:dyDescent="0.25">
      <c r="A11208">
        <v>64719</v>
      </c>
      <c r="B11208" s="39"/>
      <c r="C11208">
        <v>58122</v>
      </c>
      <c r="G11208" s="39">
        <v>2.0230000000000001</v>
      </c>
      <c r="H11208" t="s">
        <v>0</v>
      </c>
      <c r="I11208" s="40"/>
    </row>
    <row r="11209" spans="1:9" x14ac:dyDescent="0.25">
      <c r="A11209">
        <v>64719</v>
      </c>
      <c r="B11209" s="39"/>
      <c r="C11209">
        <v>62136</v>
      </c>
      <c r="G11209" s="39">
        <v>44.968000000000004</v>
      </c>
      <c r="H11209" t="s">
        <v>0</v>
      </c>
      <c r="I11209" s="40"/>
    </row>
    <row r="11210" spans="1:9" x14ac:dyDescent="0.25">
      <c r="A11210">
        <v>64719</v>
      </c>
      <c r="B11210" s="39"/>
      <c r="C11210">
        <v>63958</v>
      </c>
      <c r="G11210" s="39">
        <v>224.84399999999999</v>
      </c>
      <c r="H11210" t="s">
        <v>0</v>
      </c>
      <c r="I11210" s="40"/>
    </row>
    <row r="11211" spans="1:9" x14ac:dyDescent="0.25">
      <c r="A11211">
        <v>64719</v>
      </c>
      <c r="B11211" s="39"/>
      <c r="C11211">
        <v>64846</v>
      </c>
      <c r="G11211" s="39">
        <v>1.4830000000000001</v>
      </c>
      <c r="H11211" t="s">
        <v>0</v>
      </c>
      <c r="I11211" s="40"/>
    </row>
    <row r="11212" spans="1:9" x14ac:dyDescent="0.25">
      <c r="A11212">
        <v>64726</v>
      </c>
      <c r="B11212" s="39"/>
      <c r="C11212">
        <v>1915</v>
      </c>
      <c r="G11212" s="39">
        <v>51.014000000000003</v>
      </c>
      <c r="H11212" t="s">
        <v>0</v>
      </c>
      <c r="I11212" s="40"/>
    </row>
    <row r="11213" spans="1:9" x14ac:dyDescent="0.25">
      <c r="A11213">
        <v>64726</v>
      </c>
      <c r="B11213" s="39"/>
      <c r="C11213">
        <v>1985</v>
      </c>
      <c r="G11213" s="39">
        <v>162.31899999999999</v>
      </c>
      <c r="H11213" t="s">
        <v>0</v>
      </c>
      <c r="I11213" s="40"/>
    </row>
    <row r="11214" spans="1:9" x14ac:dyDescent="0.25">
      <c r="A11214">
        <v>64726</v>
      </c>
      <c r="B11214" s="39"/>
      <c r="C11214">
        <v>1991</v>
      </c>
      <c r="G11214" s="39">
        <v>231.88399999999999</v>
      </c>
      <c r="H11214" t="s">
        <v>0</v>
      </c>
      <c r="I11214" s="40"/>
    </row>
    <row r="11215" spans="1:9" x14ac:dyDescent="0.25">
      <c r="A11215">
        <v>64726</v>
      </c>
      <c r="B11215" s="39"/>
      <c r="C11215">
        <v>2018</v>
      </c>
      <c r="G11215" s="39">
        <v>20.869</v>
      </c>
      <c r="H11215" t="s">
        <v>0</v>
      </c>
      <c r="I11215" s="40"/>
    </row>
    <row r="11216" spans="1:9" x14ac:dyDescent="0.25">
      <c r="A11216">
        <v>64726</v>
      </c>
      <c r="B11216" s="39"/>
      <c r="C11216">
        <v>2027</v>
      </c>
      <c r="G11216" s="39">
        <v>0.60199999999999998</v>
      </c>
      <c r="H11216" t="s">
        <v>0</v>
      </c>
      <c r="I11216" s="40"/>
    </row>
    <row r="11217" spans="1:9" x14ac:dyDescent="0.25">
      <c r="A11217">
        <v>64726</v>
      </c>
      <c r="B11217" s="39"/>
      <c r="C11217">
        <v>2052</v>
      </c>
      <c r="G11217" s="39">
        <v>4.6369999999999996</v>
      </c>
      <c r="H11217" t="s">
        <v>0</v>
      </c>
      <c r="I11217" s="40"/>
    </row>
    <row r="11218" spans="1:9" x14ac:dyDescent="0.25">
      <c r="A11218">
        <v>64726</v>
      </c>
      <c r="B11218" s="39"/>
      <c r="C11218">
        <v>2056</v>
      </c>
      <c r="G11218" s="39">
        <v>1.623</v>
      </c>
      <c r="H11218" t="s">
        <v>0</v>
      </c>
      <c r="I11218" s="40"/>
    </row>
    <row r="11219" spans="1:9" x14ac:dyDescent="0.25">
      <c r="A11219">
        <v>64726</v>
      </c>
      <c r="B11219" s="39"/>
      <c r="C11219">
        <v>2063</v>
      </c>
      <c r="G11219" s="39">
        <v>2.411</v>
      </c>
      <c r="H11219" t="s">
        <v>0</v>
      </c>
      <c r="I11219" s="40"/>
    </row>
    <row r="11220" spans="1:9" x14ac:dyDescent="0.25">
      <c r="A11220">
        <v>64726</v>
      </c>
      <c r="B11220" s="39"/>
      <c r="C11220">
        <v>2069</v>
      </c>
      <c r="G11220" s="39">
        <v>0.92700000000000005</v>
      </c>
      <c r="H11220" t="s">
        <v>0</v>
      </c>
      <c r="I11220" s="40"/>
    </row>
    <row r="11221" spans="1:9" x14ac:dyDescent="0.25">
      <c r="A11221">
        <v>64726</v>
      </c>
      <c r="B11221" s="39"/>
      <c r="C11221">
        <v>2314</v>
      </c>
      <c r="G11221" s="39">
        <v>2782.6170000000002</v>
      </c>
      <c r="H11221" t="s">
        <v>5</v>
      </c>
      <c r="I11221" s="40"/>
    </row>
    <row r="11222" spans="1:9" x14ac:dyDescent="0.25">
      <c r="A11222">
        <v>64726</v>
      </c>
      <c r="B11222" s="39"/>
      <c r="C11222">
        <v>2441</v>
      </c>
      <c r="G11222" s="39">
        <v>1.1100000000000001</v>
      </c>
      <c r="H11222" t="s">
        <v>2</v>
      </c>
      <c r="I11222" s="40"/>
    </row>
    <row r="11223" spans="1:9" x14ac:dyDescent="0.25">
      <c r="A11223">
        <v>64726</v>
      </c>
      <c r="B11223" s="39"/>
      <c r="C11223">
        <v>2442</v>
      </c>
      <c r="G11223" s="39">
        <v>1.1100000000000001</v>
      </c>
      <c r="H11223" t="s">
        <v>2</v>
      </c>
      <c r="I11223" s="40"/>
    </row>
    <row r="11224" spans="1:9" x14ac:dyDescent="0.25">
      <c r="A11224">
        <v>64726</v>
      </c>
      <c r="B11224" s="39"/>
      <c r="C11224">
        <v>2462</v>
      </c>
      <c r="G11224" s="39">
        <v>0.59899999999999998</v>
      </c>
      <c r="H11224" t="s">
        <v>2</v>
      </c>
      <c r="I11224" s="40"/>
    </row>
    <row r="11225" spans="1:9" x14ac:dyDescent="0.25">
      <c r="A11225">
        <v>64726</v>
      </c>
      <c r="B11225" s="39"/>
      <c r="C11225">
        <v>2475</v>
      </c>
      <c r="G11225" s="39">
        <v>1.1100000000000001</v>
      </c>
      <c r="H11225" t="s">
        <v>2</v>
      </c>
      <c r="I11225" s="40"/>
    </row>
    <row r="11226" spans="1:9" x14ac:dyDescent="0.25">
      <c r="A11226">
        <v>64726</v>
      </c>
      <c r="B11226" s="39"/>
      <c r="C11226">
        <v>2482</v>
      </c>
      <c r="G11226" s="39">
        <v>1.1100000000000001</v>
      </c>
      <c r="H11226" t="s">
        <v>2</v>
      </c>
      <c r="I11226" s="40"/>
    </row>
    <row r="11227" spans="1:9" x14ac:dyDescent="0.25">
      <c r="A11227">
        <v>64726</v>
      </c>
      <c r="B11227" s="39"/>
      <c r="C11227">
        <v>22621</v>
      </c>
      <c r="G11227" s="39">
        <v>463.76900000000001</v>
      </c>
      <c r="H11227" t="s">
        <v>0</v>
      </c>
      <c r="I11227" s="40"/>
    </row>
    <row r="11228" spans="1:9" x14ac:dyDescent="0.25">
      <c r="A11228">
        <v>64726</v>
      </c>
      <c r="B11228" s="39"/>
      <c r="C11228">
        <v>46227</v>
      </c>
      <c r="G11228" s="39">
        <v>1961.0820000000001</v>
      </c>
      <c r="H11228" t="s">
        <v>5</v>
      </c>
      <c r="I11228" s="40"/>
    </row>
    <row r="11229" spans="1:9" x14ac:dyDescent="0.25">
      <c r="A11229">
        <v>64726</v>
      </c>
      <c r="B11229" s="39"/>
      <c r="C11229">
        <v>49073</v>
      </c>
      <c r="G11229" s="39">
        <v>1.391</v>
      </c>
      <c r="H11229" t="s">
        <v>0</v>
      </c>
      <c r="I11229" s="40"/>
    </row>
    <row r="11230" spans="1:9" x14ac:dyDescent="0.25">
      <c r="A11230">
        <v>64726</v>
      </c>
      <c r="B11230" s="39"/>
      <c r="C11230">
        <v>50225</v>
      </c>
      <c r="G11230" s="39">
        <v>11.593999999999999</v>
      </c>
      <c r="H11230" t="s">
        <v>0</v>
      </c>
      <c r="I11230" s="40"/>
    </row>
    <row r="11231" spans="1:9" x14ac:dyDescent="0.25">
      <c r="A11231">
        <v>64726</v>
      </c>
      <c r="B11231" s="39"/>
      <c r="C11231">
        <v>56354</v>
      </c>
      <c r="G11231" s="39">
        <v>13.913</v>
      </c>
      <c r="H11231" t="s">
        <v>0</v>
      </c>
      <c r="I11231" s="40"/>
    </row>
    <row r="11232" spans="1:9" x14ac:dyDescent="0.25">
      <c r="A11232">
        <v>64726</v>
      </c>
      <c r="B11232" s="39"/>
      <c r="C11232">
        <v>58583</v>
      </c>
      <c r="G11232" s="39">
        <v>2252.5940000000001</v>
      </c>
      <c r="H11232" t="s">
        <v>5</v>
      </c>
      <c r="I11232" s="40"/>
    </row>
    <row r="11233" spans="1:9" x14ac:dyDescent="0.25">
      <c r="A11233">
        <v>64726</v>
      </c>
      <c r="B11233" s="39"/>
      <c r="C11233">
        <v>59385</v>
      </c>
      <c r="G11233" s="39">
        <v>954.03899999999999</v>
      </c>
      <c r="H11233" t="s">
        <v>5</v>
      </c>
      <c r="I11233" s="40"/>
    </row>
    <row r="11234" spans="1:9" x14ac:dyDescent="0.25">
      <c r="A11234">
        <v>64726</v>
      </c>
      <c r="B11234" s="39"/>
      <c r="C11234">
        <v>60078</v>
      </c>
      <c r="G11234" s="39">
        <v>23559.498</v>
      </c>
      <c r="H11234" t="s">
        <v>5</v>
      </c>
      <c r="I11234" s="40"/>
    </row>
    <row r="11235" spans="1:9" x14ac:dyDescent="0.25">
      <c r="A11235">
        <v>64726</v>
      </c>
      <c r="B11235" s="39"/>
      <c r="C11235">
        <v>65196</v>
      </c>
      <c r="G11235" s="39">
        <v>1.53</v>
      </c>
      <c r="H11235" t="s">
        <v>0</v>
      </c>
      <c r="I11235" s="40"/>
    </row>
    <row r="11236" spans="1:9" x14ac:dyDescent="0.25">
      <c r="A11236">
        <v>64735</v>
      </c>
      <c r="B11236" s="39"/>
      <c r="C11236">
        <v>1950</v>
      </c>
      <c r="G11236" s="39">
        <v>564.09799999999996</v>
      </c>
      <c r="H11236" t="s">
        <v>0</v>
      </c>
      <c r="I11236" s="40"/>
    </row>
    <row r="11237" spans="1:9" x14ac:dyDescent="0.25">
      <c r="A11237">
        <v>64735</v>
      </c>
      <c r="B11237" s="39"/>
      <c r="C11237">
        <v>1980</v>
      </c>
      <c r="G11237" s="39">
        <v>338.459</v>
      </c>
      <c r="H11237" t="s">
        <v>0</v>
      </c>
      <c r="I11237" s="40"/>
    </row>
    <row r="11238" spans="1:9" x14ac:dyDescent="0.25">
      <c r="A11238">
        <v>64735</v>
      </c>
      <c r="B11238" s="39"/>
      <c r="C11238">
        <v>2018</v>
      </c>
      <c r="G11238" s="39">
        <v>16.922000000000001</v>
      </c>
      <c r="H11238" t="s">
        <v>0</v>
      </c>
      <c r="I11238" s="40"/>
    </row>
    <row r="11239" spans="1:9" x14ac:dyDescent="0.25">
      <c r="A11239">
        <v>64735</v>
      </c>
      <c r="B11239" s="39"/>
      <c r="C11239">
        <v>2194</v>
      </c>
      <c r="G11239" s="39">
        <v>73.331999999999994</v>
      </c>
      <c r="H11239" t="s">
        <v>0</v>
      </c>
      <c r="I11239" s="40"/>
    </row>
    <row r="11240" spans="1:9" x14ac:dyDescent="0.25">
      <c r="A11240">
        <v>64735</v>
      </c>
      <c r="B11240" s="39"/>
      <c r="C11240">
        <v>2441</v>
      </c>
      <c r="G11240" s="39">
        <v>1.25</v>
      </c>
      <c r="H11240" t="s">
        <v>2</v>
      </c>
      <c r="I11240" s="40"/>
    </row>
    <row r="11241" spans="1:9" x14ac:dyDescent="0.25">
      <c r="A11241">
        <v>64735</v>
      </c>
      <c r="B11241" s="39"/>
      <c r="C11241">
        <v>2442</v>
      </c>
      <c r="G11241" s="39">
        <v>1.25</v>
      </c>
      <c r="H11241" t="s">
        <v>2</v>
      </c>
      <c r="I11241" s="40"/>
    </row>
    <row r="11242" spans="1:9" x14ac:dyDescent="0.25">
      <c r="A11242">
        <v>64735</v>
      </c>
      <c r="B11242" s="39"/>
      <c r="C11242">
        <v>2462</v>
      </c>
      <c r="G11242" s="39">
        <v>0.67500000000000004</v>
      </c>
      <c r="H11242" t="s">
        <v>2</v>
      </c>
      <c r="I11242" s="40"/>
    </row>
    <row r="11243" spans="1:9" x14ac:dyDescent="0.25">
      <c r="A11243">
        <v>64735</v>
      </c>
      <c r="B11243" s="39"/>
      <c r="C11243">
        <v>2482</v>
      </c>
      <c r="G11243" s="39">
        <v>1.25</v>
      </c>
      <c r="H11243" t="s">
        <v>2</v>
      </c>
      <c r="I11243" s="40"/>
    </row>
    <row r="11244" spans="1:9" x14ac:dyDescent="0.25">
      <c r="A11244">
        <v>64735</v>
      </c>
      <c r="B11244" s="39"/>
      <c r="C11244">
        <v>47477</v>
      </c>
      <c r="G11244" s="39">
        <v>0.625</v>
      </c>
      <c r="H11244" t="s">
        <v>2</v>
      </c>
      <c r="I11244" s="40"/>
    </row>
    <row r="11245" spans="1:9" x14ac:dyDescent="0.25">
      <c r="A11245">
        <v>64735</v>
      </c>
      <c r="B11245" s="39"/>
      <c r="C11245">
        <v>56357</v>
      </c>
      <c r="G11245" s="39">
        <v>2.82</v>
      </c>
      <c r="H11245" t="s">
        <v>0</v>
      </c>
      <c r="I11245" s="40"/>
    </row>
    <row r="11246" spans="1:9" x14ac:dyDescent="0.25">
      <c r="A11246">
        <v>64735</v>
      </c>
      <c r="B11246" s="39"/>
      <c r="C11246">
        <v>62567</v>
      </c>
      <c r="G11246" s="39">
        <v>8.4610000000000003</v>
      </c>
      <c r="H11246" t="s">
        <v>0</v>
      </c>
      <c r="I11246" s="40"/>
    </row>
    <row r="11247" spans="1:9" x14ac:dyDescent="0.25">
      <c r="A11247">
        <v>64735</v>
      </c>
      <c r="B11247" s="39"/>
      <c r="C11247">
        <v>64194</v>
      </c>
      <c r="G11247" s="39">
        <v>11.281000000000001</v>
      </c>
      <c r="H11247" t="s">
        <v>0</v>
      </c>
      <c r="I11247" s="40"/>
    </row>
    <row r="11248" spans="1:9" x14ac:dyDescent="0.25">
      <c r="A11248">
        <v>64735</v>
      </c>
      <c r="B11248" s="39"/>
      <c r="C11248">
        <v>64521</v>
      </c>
      <c r="G11248" s="39">
        <v>2.2559999999999998</v>
      </c>
      <c r="H11248" t="s">
        <v>0</v>
      </c>
      <c r="I11248" s="40"/>
    </row>
    <row r="11249" spans="1:9" x14ac:dyDescent="0.25">
      <c r="A11249">
        <v>64736</v>
      </c>
      <c r="B11249" s="39"/>
      <c r="C11249">
        <v>1909</v>
      </c>
      <c r="G11249" s="39">
        <v>147.928</v>
      </c>
      <c r="H11249" t="s">
        <v>0</v>
      </c>
      <c r="I11249" s="40"/>
    </row>
    <row r="11250" spans="1:9" x14ac:dyDescent="0.25">
      <c r="A11250">
        <v>64736</v>
      </c>
      <c r="B11250" s="39"/>
      <c r="C11250">
        <v>2026</v>
      </c>
      <c r="G11250" s="39">
        <v>1.4790000000000001</v>
      </c>
      <c r="H11250" t="s">
        <v>0</v>
      </c>
      <c r="I11250" s="40"/>
    </row>
    <row r="11251" spans="1:9" x14ac:dyDescent="0.25">
      <c r="A11251">
        <v>64736</v>
      </c>
      <c r="B11251" s="39"/>
      <c r="C11251">
        <v>2092</v>
      </c>
      <c r="G11251" s="39">
        <v>0.98599999999999999</v>
      </c>
      <c r="H11251" t="s">
        <v>0</v>
      </c>
      <c r="I11251" s="40"/>
    </row>
    <row r="11252" spans="1:9" x14ac:dyDescent="0.25">
      <c r="A11252">
        <v>64736</v>
      </c>
      <c r="B11252" s="39"/>
      <c r="C11252">
        <v>2111</v>
      </c>
      <c r="G11252" s="39">
        <v>1.972</v>
      </c>
      <c r="H11252" t="s">
        <v>0</v>
      </c>
      <c r="I11252" s="40"/>
    </row>
    <row r="11253" spans="1:9" x14ac:dyDescent="0.25">
      <c r="A11253">
        <v>64736</v>
      </c>
      <c r="B11253" s="39"/>
      <c r="C11253">
        <v>2441</v>
      </c>
      <c r="G11253" s="39">
        <v>0.90900000000000003</v>
      </c>
      <c r="H11253" t="s">
        <v>2</v>
      </c>
      <c r="I11253" s="40"/>
    </row>
    <row r="11254" spans="1:9" x14ac:dyDescent="0.25">
      <c r="A11254">
        <v>64736</v>
      </c>
      <c r="B11254" s="39"/>
      <c r="C11254">
        <v>2442</v>
      </c>
      <c r="G11254" s="39">
        <v>0.90900000000000003</v>
      </c>
      <c r="H11254" t="s">
        <v>2</v>
      </c>
      <c r="I11254" s="40"/>
    </row>
    <row r="11255" spans="1:9" x14ac:dyDescent="0.25">
      <c r="A11255">
        <v>64736</v>
      </c>
      <c r="B11255" s="39"/>
      <c r="C11255">
        <v>2462</v>
      </c>
      <c r="G11255" s="39">
        <v>0.49</v>
      </c>
      <c r="H11255" t="s">
        <v>2</v>
      </c>
      <c r="I11255" s="40"/>
    </row>
    <row r="11256" spans="1:9" x14ac:dyDescent="0.25">
      <c r="A11256">
        <v>64736</v>
      </c>
      <c r="B11256" s="39"/>
      <c r="C11256">
        <v>47477</v>
      </c>
      <c r="G11256" s="39">
        <v>0.45400000000000001</v>
      </c>
      <c r="H11256" t="s">
        <v>2</v>
      </c>
      <c r="I11256" s="40"/>
    </row>
    <row r="11257" spans="1:9" x14ac:dyDescent="0.25">
      <c r="A11257">
        <v>64736</v>
      </c>
      <c r="B11257" s="39"/>
      <c r="C11257">
        <v>51880</v>
      </c>
      <c r="G11257" s="39">
        <v>0.90900000000000003</v>
      </c>
      <c r="H11257" t="s">
        <v>2</v>
      </c>
      <c r="I11257" s="40"/>
    </row>
    <row r="11258" spans="1:9" x14ac:dyDescent="0.25">
      <c r="A11258">
        <v>64736</v>
      </c>
      <c r="B11258" s="39"/>
      <c r="C11258">
        <v>54975</v>
      </c>
      <c r="G11258" s="39">
        <v>838.26400000000001</v>
      </c>
      <c r="H11258" t="s">
        <v>0</v>
      </c>
      <c r="I11258" s="40"/>
    </row>
    <row r="11259" spans="1:9" x14ac:dyDescent="0.25">
      <c r="A11259">
        <v>64736</v>
      </c>
      <c r="B11259" s="39"/>
      <c r="C11259">
        <v>55576</v>
      </c>
      <c r="G11259" s="39">
        <v>1.972</v>
      </c>
      <c r="H11259" t="s">
        <v>0</v>
      </c>
      <c r="I11259" s="40"/>
    </row>
    <row r="11260" spans="1:9" x14ac:dyDescent="0.25">
      <c r="A11260">
        <v>64736</v>
      </c>
      <c r="B11260" s="39"/>
      <c r="C11260">
        <v>62506</v>
      </c>
      <c r="G11260" s="39">
        <v>6.41</v>
      </c>
      <c r="H11260" t="s">
        <v>0</v>
      </c>
      <c r="I11260" s="40"/>
    </row>
    <row r="11261" spans="1:9" x14ac:dyDescent="0.25">
      <c r="A11261">
        <v>64736</v>
      </c>
      <c r="B11261" s="39"/>
      <c r="C11261">
        <v>500633</v>
      </c>
      <c r="G11261" s="39">
        <v>0.98599999999999999</v>
      </c>
      <c r="H11261" t="s">
        <v>0</v>
      </c>
      <c r="I11261" s="40"/>
    </row>
    <row r="11262" spans="1:9" x14ac:dyDescent="0.25">
      <c r="A11262">
        <v>64740</v>
      </c>
      <c r="B11262" s="39"/>
      <c r="C11262">
        <v>1909</v>
      </c>
      <c r="G11262" s="39">
        <v>443.56799999999998</v>
      </c>
      <c r="H11262" t="s">
        <v>0</v>
      </c>
      <c r="I11262" s="40"/>
    </row>
    <row r="11263" spans="1:9" x14ac:dyDescent="0.25">
      <c r="A11263">
        <v>64740</v>
      </c>
      <c r="B11263" s="39"/>
      <c r="C11263">
        <v>2026</v>
      </c>
      <c r="G11263" s="39">
        <v>1.478</v>
      </c>
      <c r="H11263" t="s">
        <v>0</v>
      </c>
      <c r="I11263" s="40"/>
    </row>
    <row r="11264" spans="1:9" x14ac:dyDescent="0.25">
      <c r="A11264">
        <v>64740</v>
      </c>
      <c r="B11264" s="39"/>
      <c r="C11264">
        <v>2092</v>
      </c>
      <c r="G11264" s="39">
        <v>0.98499999999999999</v>
      </c>
      <c r="H11264" t="s">
        <v>0</v>
      </c>
      <c r="I11264" s="40"/>
    </row>
    <row r="11265" spans="1:9" x14ac:dyDescent="0.25">
      <c r="A11265">
        <v>64740</v>
      </c>
      <c r="B11265" s="39"/>
      <c r="C11265">
        <v>2111</v>
      </c>
      <c r="G11265" s="39">
        <v>1.9710000000000001</v>
      </c>
      <c r="H11265" t="s">
        <v>0</v>
      </c>
      <c r="I11265" s="40"/>
    </row>
    <row r="11266" spans="1:9" x14ac:dyDescent="0.25">
      <c r="A11266">
        <v>64740</v>
      </c>
      <c r="B11266" s="39"/>
      <c r="C11266">
        <v>2441</v>
      </c>
      <c r="G11266" s="39">
        <v>0.90900000000000003</v>
      </c>
      <c r="H11266" t="s">
        <v>2</v>
      </c>
      <c r="I11266" s="40"/>
    </row>
    <row r="11267" spans="1:9" x14ac:dyDescent="0.25">
      <c r="A11267">
        <v>64740</v>
      </c>
      <c r="B11267" s="39"/>
      <c r="C11267">
        <v>2442</v>
      </c>
      <c r="G11267" s="39">
        <v>0.90900000000000003</v>
      </c>
      <c r="H11267" t="s">
        <v>2</v>
      </c>
      <c r="I11267" s="40"/>
    </row>
    <row r="11268" spans="1:9" x14ac:dyDescent="0.25">
      <c r="A11268">
        <v>64740</v>
      </c>
      <c r="B11268" s="39"/>
      <c r="C11268">
        <v>2462</v>
      </c>
      <c r="G11268" s="39">
        <v>0.49</v>
      </c>
      <c r="H11268" t="s">
        <v>2</v>
      </c>
      <c r="I11268" s="40"/>
    </row>
    <row r="11269" spans="1:9" x14ac:dyDescent="0.25">
      <c r="A11269">
        <v>64740</v>
      </c>
      <c r="B11269" s="39"/>
      <c r="C11269">
        <v>47477</v>
      </c>
      <c r="G11269" s="39">
        <v>0.45400000000000001</v>
      </c>
      <c r="H11269" t="s">
        <v>2</v>
      </c>
      <c r="I11269" s="40"/>
    </row>
    <row r="11270" spans="1:9" x14ac:dyDescent="0.25">
      <c r="A11270">
        <v>64740</v>
      </c>
      <c r="B11270" s="39"/>
      <c r="C11270">
        <v>51880</v>
      </c>
      <c r="G11270" s="39">
        <v>0.90900000000000003</v>
      </c>
      <c r="H11270" t="s">
        <v>2</v>
      </c>
      <c r="I11270" s="40"/>
    </row>
    <row r="11271" spans="1:9" x14ac:dyDescent="0.25">
      <c r="A11271">
        <v>64740</v>
      </c>
      <c r="B11271" s="39"/>
      <c r="C11271">
        <v>54064</v>
      </c>
      <c r="G11271" s="39">
        <v>49.284999999999997</v>
      </c>
      <c r="H11271" t="s">
        <v>0</v>
      </c>
      <c r="I11271" s="40"/>
    </row>
    <row r="11272" spans="1:9" x14ac:dyDescent="0.25">
      <c r="A11272">
        <v>64740</v>
      </c>
      <c r="B11272" s="39"/>
      <c r="C11272">
        <v>54975</v>
      </c>
      <c r="G11272" s="39">
        <v>492.85300000000001</v>
      </c>
      <c r="H11272" t="s">
        <v>0</v>
      </c>
      <c r="I11272" s="40"/>
    </row>
    <row r="11273" spans="1:9" x14ac:dyDescent="0.25">
      <c r="A11273">
        <v>64740</v>
      </c>
      <c r="B11273" s="39"/>
      <c r="C11273">
        <v>55576</v>
      </c>
      <c r="G11273" s="39">
        <v>2.464</v>
      </c>
      <c r="H11273" t="s">
        <v>0</v>
      </c>
      <c r="I11273" s="40"/>
    </row>
    <row r="11274" spans="1:9" x14ac:dyDescent="0.25">
      <c r="A11274">
        <v>64740</v>
      </c>
      <c r="B11274" s="39"/>
      <c r="C11274">
        <v>62506</v>
      </c>
      <c r="G11274" s="39">
        <v>6.407</v>
      </c>
      <c r="H11274" t="s">
        <v>0</v>
      </c>
      <c r="I11274" s="40"/>
    </row>
    <row r="11275" spans="1:9" x14ac:dyDescent="0.25">
      <c r="A11275">
        <v>64740</v>
      </c>
      <c r="B11275" s="39"/>
      <c r="C11275">
        <v>500633</v>
      </c>
      <c r="G11275" s="39">
        <v>0.98499999999999999</v>
      </c>
      <c r="H11275" t="s">
        <v>0</v>
      </c>
      <c r="I11275" s="40"/>
    </row>
    <row r="11276" spans="1:9" x14ac:dyDescent="0.25">
      <c r="A11276">
        <v>64741</v>
      </c>
      <c r="B11276" s="39"/>
      <c r="C11276">
        <v>1909</v>
      </c>
      <c r="G11276" s="39">
        <v>492.85300000000001</v>
      </c>
      <c r="H11276" t="s">
        <v>0</v>
      </c>
      <c r="I11276" s="40"/>
    </row>
    <row r="11277" spans="1:9" x14ac:dyDescent="0.25">
      <c r="A11277">
        <v>64741</v>
      </c>
      <c r="B11277" s="39"/>
      <c r="C11277">
        <v>2026</v>
      </c>
      <c r="G11277" s="39">
        <v>1.478</v>
      </c>
      <c r="H11277" t="s">
        <v>0</v>
      </c>
      <c r="I11277" s="40"/>
    </row>
    <row r="11278" spans="1:9" x14ac:dyDescent="0.25">
      <c r="A11278">
        <v>64741</v>
      </c>
      <c r="B11278" s="39"/>
      <c r="C11278">
        <v>2092</v>
      </c>
      <c r="G11278" s="39">
        <v>0.98499999999999999</v>
      </c>
      <c r="H11278" t="s">
        <v>0</v>
      </c>
      <c r="I11278" s="40"/>
    </row>
    <row r="11279" spans="1:9" x14ac:dyDescent="0.25">
      <c r="A11279">
        <v>64741</v>
      </c>
      <c r="B11279" s="39"/>
      <c r="C11279">
        <v>2111</v>
      </c>
      <c r="G11279" s="39">
        <v>1.9710000000000001</v>
      </c>
      <c r="H11279" t="s">
        <v>0</v>
      </c>
      <c r="I11279" s="40"/>
    </row>
    <row r="11280" spans="1:9" x14ac:dyDescent="0.25">
      <c r="A11280">
        <v>64741</v>
      </c>
      <c r="B11280" s="39"/>
      <c r="C11280">
        <v>2441</v>
      </c>
      <c r="G11280" s="39">
        <v>1</v>
      </c>
      <c r="H11280" t="s">
        <v>2</v>
      </c>
      <c r="I11280" s="40"/>
    </row>
    <row r="11281" spans="1:9" x14ac:dyDescent="0.25">
      <c r="A11281">
        <v>64741</v>
      </c>
      <c r="B11281" s="39"/>
      <c r="C11281">
        <v>2442</v>
      </c>
      <c r="G11281" s="39">
        <v>1</v>
      </c>
      <c r="H11281" t="s">
        <v>2</v>
      </c>
      <c r="I11281" s="40"/>
    </row>
    <row r="11282" spans="1:9" x14ac:dyDescent="0.25">
      <c r="A11282">
        <v>64741</v>
      </c>
      <c r="B11282" s="39"/>
      <c r="C11282">
        <v>2462</v>
      </c>
      <c r="G11282" s="39">
        <v>0.54</v>
      </c>
      <c r="H11282" t="s">
        <v>2</v>
      </c>
      <c r="I11282" s="40"/>
    </row>
    <row r="11283" spans="1:9" x14ac:dyDescent="0.25">
      <c r="A11283">
        <v>64741</v>
      </c>
      <c r="B11283" s="39"/>
      <c r="C11283">
        <v>47477</v>
      </c>
      <c r="G11283" s="39">
        <v>0.5</v>
      </c>
      <c r="H11283" t="s">
        <v>2</v>
      </c>
      <c r="I11283" s="40"/>
    </row>
    <row r="11284" spans="1:9" x14ac:dyDescent="0.25">
      <c r="A11284">
        <v>64741</v>
      </c>
      <c r="B11284" s="39"/>
      <c r="C11284">
        <v>51880</v>
      </c>
      <c r="G11284" s="39">
        <v>1</v>
      </c>
      <c r="H11284" t="s">
        <v>2</v>
      </c>
      <c r="I11284" s="40"/>
    </row>
    <row r="11285" spans="1:9" x14ac:dyDescent="0.25">
      <c r="A11285">
        <v>64741</v>
      </c>
      <c r="B11285" s="39"/>
      <c r="C11285">
        <v>54975</v>
      </c>
      <c r="G11285" s="39">
        <v>492.85300000000001</v>
      </c>
      <c r="H11285" t="s">
        <v>0</v>
      </c>
      <c r="I11285" s="40"/>
    </row>
    <row r="11286" spans="1:9" x14ac:dyDescent="0.25">
      <c r="A11286">
        <v>64741</v>
      </c>
      <c r="B11286" s="39"/>
      <c r="C11286">
        <v>55576</v>
      </c>
      <c r="G11286" s="39">
        <v>2.464</v>
      </c>
      <c r="H11286" t="s">
        <v>0</v>
      </c>
      <c r="I11286" s="40"/>
    </row>
    <row r="11287" spans="1:9" x14ac:dyDescent="0.25">
      <c r="A11287">
        <v>64741</v>
      </c>
      <c r="B11287" s="39"/>
      <c r="C11287">
        <v>65462</v>
      </c>
      <c r="G11287" s="39">
        <v>6.407</v>
      </c>
      <c r="H11287" t="s">
        <v>0</v>
      </c>
      <c r="I11287" s="40"/>
    </row>
    <row r="11288" spans="1:9" x14ac:dyDescent="0.25">
      <c r="A11288">
        <v>64741</v>
      </c>
      <c r="B11288" s="39"/>
      <c r="C11288">
        <v>500633</v>
      </c>
      <c r="G11288" s="39">
        <v>0.98499999999999999</v>
      </c>
      <c r="H11288" t="s">
        <v>0</v>
      </c>
      <c r="I11288" s="40"/>
    </row>
    <row r="11289" spans="1:9" x14ac:dyDescent="0.25">
      <c r="A11289">
        <v>64747</v>
      </c>
      <c r="B11289" s="39"/>
      <c r="C11289">
        <v>1950</v>
      </c>
      <c r="G11289" s="39">
        <v>623.44100000000003</v>
      </c>
      <c r="H11289" t="s">
        <v>0</v>
      </c>
      <c r="I11289" s="40"/>
    </row>
    <row r="11290" spans="1:9" x14ac:dyDescent="0.25">
      <c r="A11290">
        <v>64747</v>
      </c>
      <c r="B11290" s="39"/>
      <c r="C11290">
        <v>1980</v>
      </c>
      <c r="G11290" s="39">
        <v>187.03200000000001</v>
      </c>
      <c r="H11290" t="s">
        <v>0</v>
      </c>
      <c r="I11290" s="40"/>
    </row>
    <row r="11291" spans="1:9" x14ac:dyDescent="0.25">
      <c r="A11291">
        <v>64747</v>
      </c>
      <c r="B11291" s="39"/>
      <c r="C11291">
        <v>2018</v>
      </c>
      <c r="G11291" s="39">
        <v>18.702999999999999</v>
      </c>
      <c r="H11291" t="s">
        <v>0</v>
      </c>
      <c r="I11291" s="40"/>
    </row>
    <row r="11292" spans="1:9" x14ac:dyDescent="0.25">
      <c r="A11292">
        <v>64747</v>
      </c>
      <c r="B11292" s="39"/>
      <c r="C11292">
        <v>2194</v>
      </c>
      <c r="G11292" s="39">
        <v>143.39099999999999</v>
      </c>
      <c r="H11292" t="s">
        <v>0</v>
      </c>
      <c r="I11292" s="40"/>
    </row>
    <row r="11293" spans="1:9" x14ac:dyDescent="0.25">
      <c r="A11293">
        <v>64747</v>
      </c>
      <c r="B11293" s="39"/>
      <c r="C11293">
        <v>2462</v>
      </c>
      <c r="G11293" s="39">
        <v>0.432</v>
      </c>
      <c r="H11293" t="s">
        <v>2</v>
      </c>
      <c r="I11293" s="40"/>
    </row>
    <row r="11294" spans="1:9" x14ac:dyDescent="0.25">
      <c r="A11294">
        <v>64747</v>
      </c>
      <c r="B11294" s="39"/>
      <c r="C11294">
        <v>2474</v>
      </c>
      <c r="G11294" s="39">
        <v>0.8</v>
      </c>
      <c r="H11294" t="s">
        <v>2</v>
      </c>
      <c r="I11294" s="40"/>
    </row>
    <row r="11295" spans="1:9" x14ac:dyDescent="0.25">
      <c r="A11295">
        <v>64747</v>
      </c>
      <c r="B11295" s="39"/>
      <c r="C11295">
        <v>32001</v>
      </c>
      <c r="G11295" s="39">
        <v>0.8</v>
      </c>
      <c r="H11295" t="s">
        <v>2</v>
      </c>
      <c r="I11295" s="40"/>
    </row>
    <row r="11296" spans="1:9" x14ac:dyDescent="0.25">
      <c r="A11296">
        <v>64747</v>
      </c>
      <c r="B11296" s="39"/>
      <c r="C11296">
        <v>47477</v>
      </c>
      <c r="G11296" s="39">
        <v>0.4</v>
      </c>
      <c r="H11296" t="s">
        <v>2</v>
      </c>
      <c r="I11296" s="40"/>
    </row>
    <row r="11297" spans="1:9" x14ac:dyDescent="0.25">
      <c r="A11297">
        <v>64747</v>
      </c>
      <c r="B11297" s="39"/>
      <c r="C11297">
        <v>48290</v>
      </c>
      <c r="G11297" s="39">
        <v>4.8</v>
      </c>
      <c r="H11297" t="s">
        <v>2</v>
      </c>
      <c r="I11297" s="40"/>
    </row>
    <row r="11298" spans="1:9" x14ac:dyDescent="0.25">
      <c r="A11298">
        <v>64747</v>
      </c>
      <c r="B11298" s="39"/>
      <c r="C11298">
        <v>56357</v>
      </c>
      <c r="G11298" s="39">
        <v>3.117</v>
      </c>
      <c r="H11298" t="s">
        <v>0</v>
      </c>
      <c r="I11298" s="40"/>
    </row>
    <row r="11299" spans="1:9" x14ac:dyDescent="0.25">
      <c r="A11299">
        <v>64747</v>
      </c>
      <c r="B11299" s="39"/>
      <c r="C11299">
        <v>62567</v>
      </c>
      <c r="G11299" s="39">
        <v>9.3510000000000009</v>
      </c>
      <c r="H11299" t="s">
        <v>0</v>
      </c>
      <c r="I11299" s="40"/>
    </row>
    <row r="11300" spans="1:9" x14ac:dyDescent="0.25">
      <c r="A11300">
        <v>64747</v>
      </c>
      <c r="B11300" s="39"/>
      <c r="C11300">
        <v>64194</v>
      </c>
      <c r="G11300" s="39">
        <v>18.702999999999999</v>
      </c>
      <c r="H11300" t="s">
        <v>0</v>
      </c>
      <c r="I11300" s="40"/>
    </row>
    <row r="11301" spans="1:9" x14ac:dyDescent="0.25">
      <c r="A11301">
        <v>64747</v>
      </c>
      <c r="B11301" s="39"/>
      <c r="C11301">
        <v>64521</v>
      </c>
      <c r="G11301" s="39">
        <v>3.74</v>
      </c>
      <c r="H11301" t="s">
        <v>0</v>
      </c>
      <c r="I11301" s="40"/>
    </row>
    <row r="11302" spans="1:9" x14ac:dyDescent="0.25">
      <c r="A11302">
        <v>64750</v>
      </c>
      <c r="B11302" s="39"/>
      <c r="C11302">
        <v>1970</v>
      </c>
      <c r="G11302" s="39">
        <v>26.428000000000001</v>
      </c>
      <c r="H11302" t="s">
        <v>0</v>
      </c>
      <c r="I11302" s="40"/>
    </row>
    <row r="11303" spans="1:9" x14ac:dyDescent="0.25">
      <c r="A11303">
        <v>64750</v>
      </c>
      <c r="B11303" s="39"/>
      <c r="C11303">
        <v>1985</v>
      </c>
      <c r="G11303" s="39">
        <v>362.06900000000002</v>
      </c>
      <c r="H11303" t="s">
        <v>0</v>
      </c>
      <c r="I11303" s="40"/>
    </row>
    <row r="11304" spans="1:9" x14ac:dyDescent="0.25">
      <c r="A11304">
        <v>64750</v>
      </c>
      <c r="B11304" s="39"/>
      <c r="C11304">
        <v>2018</v>
      </c>
      <c r="G11304" s="39">
        <v>31.713999999999999</v>
      </c>
      <c r="H11304" t="s">
        <v>0</v>
      </c>
      <c r="I11304" s="40"/>
    </row>
    <row r="11305" spans="1:9" x14ac:dyDescent="0.25">
      <c r="A11305">
        <v>64750</v>
      </c>
      <c r="B11305" s="39"/>
      <c r="C11305">
        <v>2056</v>
      </c>
      <c r="G11305" s="39">
        <v>1.0569999999999999</v>
      </c>
      <c r="H11305" t="s">
        <v>0</v>
      </c>
      <c r="I11305" s="40"/>
    </row>
    <row r="11306" spans="1:9" x14ac:dyDescent="0.25">
      <c r="A11306">
        <v>64750</v>
      </c>
      <c r="B11306" s="39"/>
      <c r="C11306">
        <v>2063</v>
      </c>
      <c r="G11306" s="39">
        <v>1.6910000000000001</v>
      </c>
      <c r="H11306" t="s">
        <v>0</v>
      </c>
      <c r="I11306" s="40"/>
    </row>
    <row r="11307" spans="1:9" x14ac:dyDescent="0.25">
      <c r="A11307">
        <v>64750</v>
      </c>
      <c r="B11307" s="39"/>
      <c r="C11307">
        <v>2441</v>
      </c>
      <c r="G11307" s="39">
        <v>5</v>
      </c>
      <c r="H11307" t="s">
        <v>2</v>
      </c>
      <c r="I11307" s="40"/>
    </row>
    <row r="11308" spans="1:9" x14ac:dyDescent="0.25">
      <c r="A11308">
        <v>64750</v>
      </c>
      <c r="B11308" s="39"/>
      <c r="C11308">
        <v>49073</v>
      </c>
      <c r="G11308" s="39">
        <v>1.427</v>
      </c>
      <c r="H11308" t="s">
        <v>0</v>
      </c>
      <c r="I11308" s="40"/>
    </row>
    <row r="11309" spans="1:9" x14ac:dyDescent="0.25">
      <c r="A11309">
        <v>64750</v>
      </c>
      <c r="B11309" s="39"/>
      <c r="C11309">
        <v>50225</v>
      </c>
      <c r="G11309" s="39">
        <v>1.6910000000000001</v>
      </c>
      <c r="H11309" t="s">
        <v>0</v>
      </c>
      <c r="I11309" s="40"/>
    </row>
    <row r="11310" spans="1:9" x14ac:dyDescent="0.25">
      <c r="A11310">
        <v>64750</v>
      </c>
      <c r="B11310" s="39"/>
      <c r="C11310">
        <v>56354</v>
      </c>
      <c r="G11310" s="39">
        <v>15.592000000000001</v>
      </c>
      <c r="H11310" t="s">
        <v>0</v>
      </c>
      <c r="I11310" s="40"/>
    </row>
    <row r="11311" spans="1:9" x14ac:dyDescent="0.25">
      <c r="A11311">
        <v>64750</v>
      </c>
      <c r="B11311" s="39"/>
      <c r="C11311">
        <v>56357</v>
      </c>
      <c r="G11311" s="39">
        <v>3.8580000000000001</v>
      </c>
      <c r="H11311" t="s">
        <v>0</v>
      </c>
      <c r="I11311" s="40"/>
    </row>
    <row r="11312" spans="1:9" x14ac:dyDescent="0.25">
      <c r="A11312">
        <v>64750</v>
      </c>
      <c r="B11312" s="39"/>
      <c r="C11312">
        <v>57691</v>
      </c>
      <c r="G11312" s="39">
        <v>9.7249999999999996</v>
      </c>
      <c r="H11312" t="s">
        <v>0</v>
      </c>
      <c r="I11312" s="40"/>
    </row>
    <row r="11313" spans="1:9" x14ac:dyDescent="0.25">
      <c r="A11313">
        <v>64750</v>
      </c>
      <c r="B11313" s="39"/>
      <c r="C11313">
        <v>57891</v>
      </c>
      <c r="G11313" s="39">
        <v>0.52800000000000002</v>
      </c>
      <c r="H11313" t="s">
        <v>0</v>
      </c>
      <c r="I11313" s="40"/>
    </row>
    <row r="11314" spans="1:9" x14ac:dyDescent="0.25">
      <c r="A11314">
        <v>64750</v>
      </c>
      <c r="B11314" s="39"/>
      <c r="C11314">
        <v>58128</v>
      </c>
      <c r="G11314" s="39">
        <v>40</v>
      </c>
      <c r="H11314" t="s">
        <v>2</v>
      </c>
      <c r="I11314" s="40"/>
    </row>
    <row r="11315" spans="1:9" x14ac:dyDescent="0.25">
      <c r="A11315">
        <v>64750</v>
      </c>
      <c r="B11315" s="39"/>
      <c r="C11315">
        <v>63531</v>
      </c>
      <c r="G11315" s="39">
        <v>0.26400000000000001</v>
      </c>
      <c r="H11315" t="s">
        <v>0</v>
      </c>
      <c r="I11315" s="40"/>
    </row>
    <row r="11316" spans="1:9" x14ac:dyDescent="0.25">
      <c r="A11316">
        <v>64750</v>
      </c>
      <c r="B11316" s="39"/>
      <c r="C11316">
        <v>64335</v>
      </c>
      <c r="G11316" s="39">
        <v>528.56899999999996</v>
      </c>
      <c r="H11316" t="s">
        <v>0</v>
      </c>
      <c r="I11316" s="40"/>
    </row>
    <row r="11317" spans="1:9" x14ac:dyDescent="0.25">
      <c r="A11317">
        <v>64750</v>
      </c>
      <c r="B11317" s="39"/>
      <c r="C11317">
        <v>64412</v>
      </c>
      <c r="G11317" s="39">
        <v>4.8090000000000002</v>
      </c>
      <c r="H11317" t="s">
        <v>0</v>
      </c>
      <c r="I11317" s="40"/>
    </row>
    <row r="11318" spans="1:9" x14ac:dyDescent="0.25">
      <c r="A11318">
        <v>64750</v>
      </c>
      <c r="B11318" s="39"/>
      <c r="C11318">
        <v>64749</v>
      </c>
      <c r="G11318" s="39">
        <v>10.571</v>
      </c>
      <c r="H11318" t="s">
        <v>0</v>
      </c>
      <c r="I11318" s="40"/>
    </row>
    <row r="11319" spans="1:9" x14ac:dyDescent="0.25">
      <c r="A11319">
        <v>64757</v>
      </c>
      <c r="B11319" s="39"/>
      <c r="C11319">
        <v>1944</v>
      </c>
      <c r="G11319" s="39">
        <v>304.90499999999997</v>
      </c>
      <c r="H11319" t="s">
        <v>0</v>
      </c>
      <c r="I11319" s="40"/>
    </row>
    <row r="11320" spans="1:9" x14ac:dyDescent="0.25">
      <c r="A11320">
        <v>64757</v>
      </c>
      <c r="B11320" s="39"/>
      <c r="C11320">
        <v>1950</v>
      </c>
      <c r="G11320" s="39">
        <v>304.90499999999997</v>
      </c>
      <c r="H11320" t="s">
        <v>0</v>
      </c>
      <c r="I11320" s="40"/>
    </row>
    <row r="11321" spans="1:9" x14ac:dyDescent="0.25">
      <c r="A11321">
        <v>64757</v>
      </c>
      <c r="B11321" s="39"/>
      <c r="C11321">
        <v>1980</v>
      </c>
      <c r="G11321" s="39">
        <v>341.49400000000003</v>
      </c>
      <c r="H11321" t="s">
        <v>0</v>
      </c>
      <c r="I11321" s="40"/>
    </row>
    <row r="11322" spans="1:9" x14ac:dyDescent="0.25">
      <c r="A11322">
        <v>64757</v>
      </c>
      <c r="B11322" s="39"/>
      <c r="C11322">
        <v>2018</v>
      </c>
      <c r="G11322" s="39">
        <v>30.49</v>
      </c>
      <c r="H11322" t="s">
        <v>0</v>
      </c>
      <c r="I11322" s="40"/>
    </row>
    <row r="11323" spans="1:9" x14ac:dyDescent="0.25">
      <c r="A11323">
        <v>64757</v>
      </c>
      <c r="B11323" s="39"/>
      <c r="C11323">
        <v>2134</v>
      </c>
      <c r="G11323" s="39">
        <v>1.829</v>
      </c>
      <c r="H11323" t="s">
        <v>0</v>
      </c>
      <c r="I11323" s="40"/>
    </row>
    <row r="11324" spans="1:9" x14ac:dyDescent="0.25">
      <c r="A11324">
        <v>64757</v>
      </c>
      <c r="B11324" s="39"/>
      <c r="C11324">
        <v>2236</v>
      </c>
      <c r="G11324" s="39">
        <v>0.17</v>
      </c>
      <c r="H11324" t="s">
        <v>0</v>
      </c>
      <c r="I11324" s="40"/>
    </row>
    <row r="11325" spans="1:9" x14ac:dyDescent="0.25">
      <c r="A11325">
        <v>64757</v>
      </c>
      <c r="B11325" s="39"/>
      <c r="C11325">
        <v>2441</v>
      </c>
      <c r="G11325" s="39">
        <v>1.1100000000000001</v>
      </c>
      <c r="H11325" t="s">
        <v>2</v>
      </c>
      <c r="I11325" s="40"/>
    </row>
    <row r="11326" spans="1:9" x14ac:dyDescent="0.25">
      <c r="A11326">
        <v>64757</v>
      </c>
      <c r="B11326" s="39"/>
      <c r="C11326">
        <v>2442</v>
      </c>
      <c r="G11326" s="39">
        <v>1.1100000000000001</v>
      </c>
      <c r="H11326" t="s">
        <v>2</v>
      </c>
      <c r="I11326" s="40"/>
    </row>
    <row r="11327" spans="1:9" x14ac:dyDescent="0.25">
      <c r="A11327">
        <v>64757</v>
      </c>
      <c r="B11327" s="39"/>
      <c r="C11327">
        <v>2462</v>
      </c>
      <c r="G11327" s="39">
        <v>0.59899999999999998</v>
      </c>
      <c r="H11327" t="s">
        <v>2</v>
      </c>
      <c r="I11327" s="40"/>
    </row>
    <row r="11328" spans="1:9" x14ac:dyDescent="0.25">
      <c r="A11328">
        <v>64757</v>
      </c>
      <c r="B11328" s="39"/>
      <c r="C11328">
        <v>2471</v>
      </c>
      <c r="G11328" s="39">
        <v>1.1100000000000001</v>
      </c>
      <c r="H11328" t="s">
        <v>2</v>
      </c>
      <c r="I11328" s="40"/>
    </row>
    <row r="11329" spans="1:9" x14ac:dyDescent="0.25">
      <c r="A11329">
        <v>64757</v>
      </c>
      <c r="B11329" s="39"/>
      <c r="C11329">
        <v>47477</v>
      </c>
      <c r="G11329" s="39">
        <v>0.55500000000000005</v>
      </c>
      <c r="H11329" t="s">
        <v>2</v>
      </c>
      <c r="I11329" s="40"/>
    </row>
    <row r="11330" spans="1:9" x14ac:dyDescent="0.25">
      <c r="A11330">
        <v>64757</v>
      </c>
      <c r="B11330" s="39"/>
      <c r="C11330">
        <v>49073</v>
      </c>
      <c r="G11330" s="39">
        <v>0.121</v>
      </c>
      <c r="H11330" t="s">
        <v>0</v>
      </c>
      <c r="I11330" s="40"/>
    </row>
    <row r="11331" spans="1:9" x14ac:dyDescent="0.25">
      <c r="A11331">
        <v>64757</v>
      </c>
      <c r="B11331" s="39"/>
      <c r="C11331">
        <v>62769</v>
      </c>
      <c r="G11331" s="39">
        <v>10.976000000000001</v>
      </c>
      <c r="H11331" t="s">
        <v>0</v>
      </c>
      <c r="I11331" s="40"/>
    </row>
    <row r="11332" spans="1:9" x14ac:dyDescent="0.25">
      <c r="A11332">
        <v>64757</v>
      </c>
      <c r="B11332" s="39"/>
      <c r="C11332">
        <v>64351</v>
      </c>
      <c r="G11332" s="39">
        <v>3.0489999999999999</v>
      </c>
      <c r="H11332" t="s">
        <v>0</v>
      </c>
      <c r="I11332" s="40"/>
    </row>
    <row r="11333" spans="1:9" x14ac:dyDescent="0.25">
      <c r="A11333">
        <v>64757</v>
      </c>
      <c r="B11333" s="39"/>
      <c r="C11333">
        <v>500556</v>
      </c>
      <c r="G11333" s="39">
        <v>1.524</v>
      </c>
      <c r="H11333" t="s">
        <v>0</v>
      </c>
      <c r="I11333" s="40"/>
    </row>
    <row r="11334" spans="1:9" x14ac:dyDescent="0.25">
      <c r="A11334">
        <v>64761</v>
      </c>
      <c r="B11334" s="39"/>
      <c r="C11334">
        <v>2140</v>
      </c>
      <c r="G11334" s="39">
        <v>115.774</v>
      </c>
      <c r="H11334" t="s">
        <v>0</v>
      </c>
      <c r="I11334" s="40"/>
    </row>
    <row r="11335" spans="1:9" x14ac:dyDescent="0.25">
      <c r="A11335">
        <v>64761</v>
      </c>
      <c r="B11335" s="39"/>
      <c r="C11335">
        <v>2338</v>
      </c>
      <c r="G11335" s="39">
        <v>7.2350000000000003</v>
      </c>
      <c r="H11335" t="s">
        <v>0</v>
      </c>
      <c r="I11335" s="40"/>
    </row>
    <row r="11336" spans="1:9" x14ac:dyDescent="0.25">
      <c r="A11336">
        <v>64761</v>
      </c>
      <c r="B11336" s="39"/>
      <c r="C11336">
        <v>2441</v>
      </c>
      <c r="G11336" s="39">
        <v>0.90900000000000003</v>
      </c>
      <c r="H11336" t="s">
        <v>2</v>
      </c>
      <c r="I11336" s="40"/>
    </row>
    <row r="11337" spans="1:9" x14ac:dyDescent="0.25">
      <c r="A11337">
        <v>64761</v>
      </c>
      <c r="B11337" s="39"/>
      <c r="C11337">
        <v>2442</v>
      </c>
      <c r="G11337" s="39">
        <v>0.90900000000000003</v>
      </c>
      <c r="H11337" t="s">
        <v>2</v>
      </c>
      <c r="I11337" s="40"/>
    </row>
    <row r="11338" spans="1:9" x14ac:dyDescent="0.25">
      <c r="A11338">
        <v>64761</v>
      </c>
      <c r="B11338" s="39"/>
      <c r="C11338">
        <v>2462</v>
      </c>
      <c r="G11338" s="39">
        <v>0.49</v>
      </c>
      <c r="H11338" t="s">
        <v>2</v>
      </c>
      <c r="I11338" s="40"/>
    </row>
    <row r="11339" spans="1:9" x14ac:dyDescent="0.25">
      <c r="A11339">
        <v>64761</v>
      </c>
      <c r="B11339" s="39"/>
      <c r="C11339">
        <v>2471</v>
      </c>
      <c r="G11339" s="39">
        <v>0.90900000000000003</v>
      </c>
      <c r="H11339" t="s">
        <v>2</v>
      </c>
      <c r="I11339" s="40"/>
    </row>
    <row r="11340" spans="1:9" x14ac:dyDescent="0.25">
      <c r="A11340">
        <v>64761</v>
      </c>
      <c r="B11340" s="39"/>
      <c r="C11340">
        <v>23403</v>
      </c>
      <c r="G11340" s="39">
        <v>2.411</v>
      </c>
      <c r="H11340" t="s">
        <v>0</v>
      </c>
      <c r="I11340" s="40"/>
    </row>
    <row r="11341" spans="1:9" x14ac:dyDescent="0.25">
      <c r="A11341">
        <v>64761</v>
      </c>
      <c r="B11341" s="39"/>
      <c r="C11341">
        <v>38437</v>
      </c>
      <c r="G11341" s="39">
        <v>24.119</v>
      </c>
      <c r="H11341" t="s">
        <v>0</v>
      </c>
      <c r="I11341" s="40"/>
    </row>
    <row r="11342" spans="1:9" x14ac:dyDescent="0.25">
      <c r="A11342">
        <v>64761</v>
      </c>
      <c r="B11342" s="39"/>
      <c r="C11342">
        <v>47477</v>
      </c>
      <c r="G11342" s="39">
        <v>0.45400000000000001</v>
      </c>
      <c r="H11342" t="s">
        <v>2</v>
      </c>
      <c r="I11342" s="40"/>
    </row>
    <row r="11343" spans="1:9" x14ac:dyDescent="0.25">
      <c r="A11343">
        <v>64761</v>
      </c>
      <c r="B11343" s="39"/>
      <c r="C11343">
        <v>58507</v>
      </c>
      <c r="G11343" s="39">
        <v>19.295000000000002</v>
      </c>
      <c r="H11343" t="s">
        <v>0</v>
      </c>
      <c r="I11343" s="40"/>
    </row>
    <row r="11344" spans="1:9" x14ac:dyDescent="0.25">
      <c r="A11344">
        <v>64761</v>
      </c>
      <c r="B11344" s="39"/>
      <c r="C11344">
        <v>58686</v>
      </c>
      <c r="G11344" s="39">
        <v>19.295000000000002</v>
      </c>
      <c r="H11344" t="s">
        <v>0</v>
      </c>
      <c r="I11344" s="40"/>
    </row>
    <row r="11345" spans="1:9" x14ac:dyDescent="0.25">
      <c r="A11345">
        <v>64761</v>
      </c>
      <c r="B11345" s="39"/>
      <c r="C11345">
        <v>60196</v>
      </c>
      <c r="G11345" s="39">
        <v>482.392</v>
      </c>
      <c r="H11345" t="s">
        <v>0</v>
      </c>
      <c r="I11345" s="40"/>
    </row>
    <row r="11346" spans="1:9" x14ac:dyDescent="0.25">
      <c r="A11346">
        <v>64761</v>
      </c>
      <c r="B11346" s="39"/>
      <c r="C11346">
        <v>60526</v>
      </c>
      <c r="G11346" s="39">
        <v>14.471</v>
      </c>
      <c r="H11346" t="s">
        <v>0</v>
      </c>
      <c r="I11346" s="40"/>
    </row>
    <row r="11347" spans="1:9" x14ac:dyDescent="0.25">
      <c r="A11347">
        <v>64761</v>
      </c>
      <c r="B11347" s="39"/>
      <c r="C11347">
        <v>62136</v>
      </c>
      <c r="G11347" s="39">
        <v>313.55500000000001</v>
      </c>
      <c r="H11347" t="s">
        <v>0</v>
      </c>
      <c r="I11347" s="40"/>
    </row>
    <row r="11348" spans="1:9" x14ac:dyDescent="0.25">
      <c r="A11348">
        <v>64761</v>
      </c>
      <c r="B11348" s="39"/>
      <c r="C11348">
        <v>64517</v>
      </c>
      <c r="G11348" s="39">
        <v>1.4470000000000001</v>
      </c>
      <c r="H11348" t="s">
        <v>0</v>
      </c>
      <c r="I11348" s="40"/>
    </row>
    <row r="11349" spans="1:9" x14ac:dyDescent="0.25">
      <c r="A11349">
        <v>64764</v>
      </c>
      <c r="B11349" s="39"/>
      <c r="C11349">
        <v>1931</v>
      </c>
      <c r="G11349" s="39">
        <v>45.037999999999997</v>
      </c>
      <c r="H11349" t="s">
        <v>0</v>
      </c>
      <c r="I11349" s="40"/>
    </row>
    <row r="11350" spans="1:9" x14ac:dyDescent="0.25">
      <c r="A11350">
        <v>64764</v>
      </c>
      <c r="B11350" s="39"/>
      <c r="C11350">
        <v>1970</v>
      </c>
      <c r="G11350" s="39">
        <v>222.84800000000001</v>
      </c>
      <c r="H11350" t="s">
        <v>0</v>
      </c>
      <c r="I11350" s="40"/>
    </row>
    <row r="11351" spans="1:9" x14ac:dyDescent="0.25">
      <c r="A11351">
        <v>64764</v>
      </c>
      <c r="B11351" s="39"/>
      <c r="C11351">
        <v>2018</v>
      </c>
      <c r="G11351" s="39">
        <v>27.021999999999998</v>
      </c>
      <c r="H11351" t="s">
        <v>0</v>
      </c>
      <c r="I11351" s="40"/>
    </row>
    <row r="11352" spans="1:9" x14ac:dyDescent="0.25">
      <c r="A11352">
        <v>64764</v>
      </c>
      <c r="B11352" s="39"/>
      <c r="C11352">
        <v>2121</v>
      </c>
      <c r="G11352" s="39">
        <v>13.510999999999999</v>
      </c>
      <c r="H11352" t="s">
        <v>0</v>
      </c>
      <c r="I11352" s="40"/>
    </row>
    <row r="11353" spans="1:9" x14ac:dyDescent="0.25">
      <c r="A11353">
        <v>64764</v>
      </c>
      <c r="B11353" s="39"/>
      <c r="C11353">
        <v>2441</v>
      </c>
      <c r="G11353" s="39">
        <v>5</v>
      </c>
      <c r="H11353" t="s">
        <v>2</v>
      </c>
      <c r="I11353" s="40"/>
    </row>
    <row r="11354" spans="1:9" x14ac:dyDescent="0.25">
      <c r="A11354">
        <v>64764</v>
      </c>
      <c r="B11354" s="39"/>
      <c r="C11354">
        <v>56522</v>
      </c>
      <c r="G11354" s="39">
        <v>131101.54300000001</v>
      </c>
      <c r="H11354" t="s">
        <v>5</v>
      </c>
      <c r="I11354" s="40"/>
    </row>
    <row r="11355" spans="1:9" x14ac:dyDescent="0.25">
      <c r="A11355">
        <v>64764</v>
      </c>
      <c r="B11355" s="39"/>
      <c r="C11355">
        <v>57687</v>
      </c>
      <c r="G11355" s="39">
        <v>4602.8980000000001</v>
      </c>
      <c r="H11355" t="s">
        <v>5</v>
      </c>
      <c r="I11355" s="40"/>
    </row>
    <row r="11356" spans="1:9" x14ac:dyDescent="0.25">
      <c r="A11356">
        <v>64764</v>
      </c>
      <c r="B11356" s="39"/>
      <c r="C11356">
        <v>57688</v>
      </c>
      <c r="G11356" s="39">
        <v>28130.826000000001</v>
      </c>
      <c r="H11356" t="s">
        <v>5</v>
      </c>
      <c r="I11356" s="40"/>
    </row>
    <row r="11357" spans="1:9" x14ac:dyDescent="0.25">
      <c r="A11357">
        <v>64764</v>
      </c>
      <c r="B11357" s="39"/>
      <c r="C11357">
        <v>57769</v>
      </c>
      <c r="G11357" s="39">
        <v>2148.319</v>
      </c>
      <c r="H11357" t="s">
        <v>5</v>
      </c>
      <c r="I11357" s="40"/>
    </row>
    <row r="11358" spans="1:9" x14ac:dyDescent="0.25">
      <c r="A11358">
        <v>64764</v>
      </c>
      <c r="B11358" s="39"/>
      <c r="C11358">
        <v>58128</v>
      </c>
      <c r="G11358" s="39">
        <v>40</v>
      </c>
      <c r="H11358" t="s">
        <v>2</v>
      </c>
      <c r="I11358" s="40"/>
    </row>
    <row r="11359" spans="1:9" x14ac:dyDescent="0.25">
      <c r="A11359">
        <v>64764</v>
      </c>
      <c r="B11359" s="39"/>
      <c r="C11359">
        <v>59196</v>
      </c>
      <c r="G11359" s="39">
        <v>45.037999999999997</v>
      </c>
      <c r="H11359" t="s">
        <v>0</v>
      </c>
      <c r="I11359" s="40"/>
    </row>
    <row r="11360" spans="1:9" x14ac:dyDescent="0.25">
      <c r="A11360">
        <v>64764</v>
      </c>
      <c r="B11360" s="39"/>
      <c r="C11360">
        <v>60117</v>
      </c>
      <c r="G11360" s="39">
        <v>49.540999999999997</v>
      </c>
      <c r="H11360" t="s">
        <v>0</v>
      </c>
      <c r="I11360" s="40"/>
    </row>
    <row r="11361" spans="1:9" x14ac:dyDescent="0.25">
      <c r="A11361">
        <v>64764</v>
      </c>
      <c r="B11361" s="39"/>
      <c r="C11361">
        <v>61069</v>
      </c>
      <c r="G11361" s="39">
        <v>18.015000000000001</v>
      </c>
      <c r="H11361" t="s">
        <v>0</v>
      </c>
      <c r="I11361" s="40"/>
    </row>
    <row r="11362" spans="1:9" x14ac:dyDescent="0.25">
      <c r="A11362">
        <v>64764</v>
      </c>
      <c r="B11362" s="39"/>
      <c r="C11362">
        <v>64301</v>
      </c>
      <c r="G11362" s="39">
        <v>7.6559999999999997</v>
      </c>
      <c r="H11362" t="s">
        <v>0</v>
      </c>
      <c r="I11362" s="40"/>
    </row>
    <row r="11363" spans="1:9" x14ac:dyDescent="0.25">
      <c r="A11363">
        <v>64764</v>
      </c>
      <c r="B11363" s="39"/>
      <c r="C11363">
        <v>64302</v>
      </c>
      <c r="G11363" s="39">
        <v>405.34300000000002</v>
      </c>
      <c r="H11363" t="s">
        <v>0</v>
      </c>
      <c r="I11363" s="40"/>
    </row>
    <row r="11364" spans="1:9" x14ac:dyDescent="0.25">
      <c r="A11364">
        <v>64793</v>
      </c>
      <c r="B11364" s="39"/>
      <c r="C11364">
        <v>1915</v>
      </c>
      <c r="G11364" s="39">
        <v>43.543999999999997</v>
      </c>
      <c r="H11364" t="s">
        <v>0</v>
      </c>
      <c r="I11364" s="40"/>
    </row>
    <row r="11365" spans="1:9" x14ac:dyDescent="0.25">
      <c r="A11365">
        <v>64793</v>
      </c>
      <c r="B11365" s="39"/>
      <c r="C11365">
        <v>1944</v>
      </c>
      <c r="G11365" s="39">
        <v>483.82299999999998</v>
      </c>
      <c r="H11365" t="s">
        <v>0</v>
      </c>
      <c r="I11365" s="40"/>
    </row>
    <row r="11366" spans="1:9" x14ac:dyDescent="0.25">
      <c r="A11366">
        <v>64793</v>
      </c>
      <c r="B11366" s="39"/>
      <c r="C11366">
        <v>1985</v>
      </c>
      <c r="G11366" s="39">
        <v>411.24900000000002</v>
      </c>
      <c r="H11366" t="s">
        <v>0</v>
      </c>
      <c r="I11366" s="40"/>
    </row>
    <row r="11367" spans="1:9" x14ac:dyDescent="0.25">
      <c r="A11367">
        <v>64793</v>
      </c>
      <c r="B11367" s="39"/>
      <c r="C11367">
        <v>2018</v>
      </c>
      <c r="G11367" s="39">
        <v>14.513999999999999</v>
      </c>
      <c r="H11367" t="s">
        <v>0</v>
      </c>
      <c r="I11367" s="40"/>
    </row>
    <row r="11368" spans="1:9" x14ac:dyDescent="0.25">
      <c r="A11368">
        <v>64793</v>
      </c>
      <c r="B11368" s="39"/>
      <c r="C11368">
        <v>2027</v>
      </c>
      <c r="G11368" s="39">
        <v>0.628</v>
      </c>
      <c r="H11368" t="s">
        <v>0</v>
      </c>
      <c r="I11368" s="40"/>
    </row>
    <row r="11369" spans="1:9" x14ac:dyDescent="0.25">
      <c r="A11369">
        <v>64793</v>
      </c>
      <c r="B11369" s="39"/>
      <c r="C11369">
        <v>2052</v>
      </c>
      <c r="G11369" s="39">
        <v>4.8380000000000001</v>
      </c>
      <c r="H11369" t="s">
        <v>0</v>
      </c>
      <c r="I11369" s="40"/>
    </row>
    <row r="11370" spans="1:9" x14ac:dyDescent="0.25">
      <c r="A11370">
        <v>64793</v>
      </c>
      <c r="B11370" s="39"/>
      <c r="C11370">
        <v>2056</v>
      </c>
      <c r="G11370" s="39">
        <v>1.8380000000000001</v>
      </c>
      <c r="H11370" t="s">
        <v>0</v>
      </c>
      <c r="I11370" s="40"/>
    </row>
    <row r="11371" spans="1:9" x14ac:dyDescent="0.25">
      <c r="A11371">
        <v>64793</v>
      </c>
      <c r="B11371" s="39"/>
      <c r="C11371">
        <v>2063</v>
      </c>
      <c r="G11371" s="39">
        <v>1.8380000000000001</v>
      </c>
      <c r="H11371" t="s">
        <v>0</v>
      </c>
      <c r="I11371" s="40"/>
    </row>
    <row r="11372" spans="1:9" x14ac:dyDescent="0.25">
      <c r="A11372">
        <v>64793</v>
      </c>
      <c r="B11372" s="39"/>
      <c r="C11372">
        <v>2069</v>
      </c>
      <c r="G11372" s="39">
        <v>0.96699999999999997</v>
      </c>
      <c r="H11372" t="s">
        <v>0</v>
      </c>
      <c r="I11372" s="40"/>
    </row>
    <row r="11373" spans="1:9" x14ac:dyDescent="0.25">
      <c r="A11373">
        <v>64793</v>
      </c>
      <c r="B11373" s="39"/>
      <c r="C11373">
        <v>2200</v>
      </c>
      <c r="G11373" s="39">
        <v>1006.352</v>
      </c>
      <c r="H11373" t="s">
        <v>5</v>
      </c>
      <c r="I11373" s="40"/>
    </row>
    <row r="11374" spans="1:9" x14ac:dyDescent="0.25">
      <c r="A11374">
        <v>64793</v>
      </c>
      <c r="B11374" s="39"/>
      <c r="C11374">
        <v>2229</v>
      </c>
      <c r="G11374" s="39">
        <v>169.33799999999999</v>
      </c>
      <c r="H11374" t="s">
        <v>5</v>
      </c>
      <c r="I11374" s="40"/>
    </row>
    <row r="11375" spans="1:9" x14ac:dyDescent="0.25">
      <c r="A11375">
        <v>64793</v>
      </c>
      <c r="B11375" s="39"/>
      <c r="C11375">
        <v>2314</v>
      </c>
      <c r="G11375" s="39">
        <v>3531.91</v>
      </c>
      <c r="H11375" t="s">
        <v>5</v>
      </c>
      <c r="I11375" s="40"/>
    </row>
    <row r="11376" spans="1:9" x14ac:dyDescent="0.25">
      <c r="A11376">
        <v>64793</v>
      </c>
      <c r="B11376" s="39"/>
      <c r="C11376">
        <v>2441</v>
      </c>
      <c r="G11376" s="39">
        <v>1.1100000000000001</v>
      </c>
      <c r="H11376" t="s">
        <v>2</v>
      </c>
      <c r="I11376" s="40"/>
    </row>
    <row r="11377" spans="1:9" x14ac:dyDescent="0.25">
      <c r="A11377">
        <v>64793</v>
      </c>
      <c r="B11377" s="39"/>
      <c r="C11377">
        <v>2442</v>
      </c>
      <c r="G11377" s="39">
        <v>1.1100000000000001</v>
      </c>
      <c r="H11377" t="s">
        <v>2</v>
      </c>
      <c r="I11377" s="40"/>
    </row>
    <row r="11378" spans="1:9" x14ac:dyDescent="0.25">
      <c r="A11378">
        <v>64793</v>
      </c>
      <c r="B11378" s="39"/>
      <c r="C11378">
        <v>2462</v>
      </c>
      <c r="G11378" s="39">
        <v>0.59899999999999998</v>
      </c>
      <c r="H11378" t="s">
        <v>2</v>
      </c>
      <c r="I11378" s="40"/>
    </row>
    <row r="11379" spans="1:9" x14ac:dyDescent="0.25">
      <c r="A11379">
        <v>64793</v>
      </c>
      <c r="B11379" s="39"/>
      <c r="C11379">
        <v>2475</v>
      </c>
      <c r="G11379" s="39">
        <v>1.1100000000000001</v>
      </c>
      <c r="H11379" t="s">
        <v>2</v>
      </c>
      <c r="I11379" s="40"/>
    </row>
    <row r="11380" spans="1:9" x14ac:dyDescent="0.25">
      <c r="A11380">
        <v>64793</v>
      </c>
      <c r="B11380" s="39"/>
      <c r="C11380">
        <v>2482</v>
      </c>
      <c r="G11380" s="39">
        <v>1.1100000000000001</v>
      </c>
      <c r="H11380" t="s">
        <v>2</v>
      </c>
      <c r="I11380" s="40"/>
    </row>
    <row r="11381" spans="1:9" x14ac:dyDescent="0.25">
      <c r="A11381">
        <v>64793</v>
      </c>
      <c r="B11381" s="39"/>
      <c r="C11381">
        <v>49073</v>
      </c>
      <c r="G11381" s="39">
        <v>1.4510000000000001</v>
      </c>
      <c r="H11381" t="s">
        <v>0</v>
      </c>
      <c r="I11381" s="40"/>
    </row>
    <row r="11382" spans="1:9" x14ac:dyDescent="0.25">
      <c r="A11382">
        <v>64793</v>
      </c>
      <c r="B11382" s="39"/>
      <c r="C11382">
        <v>50225</v>
      </c>
      <c r="G11382" s="39">
        <v>8.0310000000000006</v>
      </c>
      <c r="H11382" t="s">
        <v>0</v>
      </c>
      <c r="I11382" s="40"/>
    </row>
    <row r="11383" spans="1:9" x14ac:dyDescent="0.25">
      <c r="A11383">
        <v>64793</v>
      </c>
      <c r="B11383" s="39"/>
      <c r="C11383">
        <v>56354</v>
      </c>
      <c r="G11383" s="39">
        <v>10.644</v>
      </c>
      <c r="H11383" t="s">
        <v>0</v>
      </c>
      <c r="I11383" s="40"/>
    </row>
    <row r="11384" spans="1:9" x14ac:dyDescent="0.25">
      <c r="A11384">
        <v>64793</v>
      </c>
      <c r="B11384" s="39"/>
      <c r="C11384">
        <v>58185</v>
      </c>
      <c r="G11384" s="39">
        <v>0.50800000000000001</v>
      </c>
      <c r="H11384" t="s">
        <v>0</v>
      </c>
      <c r="I11384" s="40"/>
    </row>
    <row r="11385" spans="1:9" x14ac:dyDescent="0.25">
      <c r="A11385">
        <v>64793</v>
      </c>
      <c r="B11385" s="39"/>
      <c r="C11385">
        <v>60078</v>
      </c>
      <c r="G11385" s="39">
        <v>3502.8809999999999</v>
      </c>
      <c r="H11385" t="s">
        <v>5</v>
      </c>
      <c r="I11385" s="40"/>
    </row>
    <row r="11386" spans="1:9" x14ac:dyDescent="0.25">
      <c r="A11386">
        <v>64793</v>
      </c>
      <c r="B11386" s="39"/>
      <c r="C11386">
        <v>64351</v>
      </c>
      <c r="G11386" s="39">
        <v>1.4510000000000001</v>
      </c>
      <c r="H11386" t="s">
        <v>0</v>
      </c>
      <c r="I11386" s="40"/>
    </row>
    <row r="11387" spans="1:9" x14ac:dyDescent="0.25">
      <c r="A11387">
        <v>64795</v>
      </c>
      <c r="B11387" s="39"/>
      <c r="C11387">
        <v>1950</v>
      </c>
      <c r="G11387" s="39">
        <v>510.50299999999999</v>
      </c>
      <c r="H11387" t="s">
        <v>0</v>
      </c>
      <c r="I11387" s="40"/>
    </row>
    <row r="11388" spans="1:9" x14ac:dyDescent="0.25">
      <c r="A11388">
        <v>64795</v>
      </c>
      <c r="B11388" s="39"/>
      <c r="C11388">
        <v>1980</v>
      </c>
      <c r="G11388" s="39">
        <v>444.13799999999998</v>
      </c>
      <c r="H11388" t="s">
        <v>0</v>
      </c>
      <c r="I11388" s="40"/>
    </row>
    <row r="11389" spans="1:9" x14ac:dyDescent="0.25">
      <c r="A11389">
        <v>64795</v>
      </c>
      <c r="B11389" s="39"/>
      <c r="C11389">
        <v>2018</v>
      </c>
      <c r="G11389" s="39">
        <v>20.420000000000002</v>
      </c>
      <c r="H11389" t="s">
        <v>0</v>
      </c>
      <c r="I11389" s="40"/>
    </row>
    <row r="11390" spans="1:9" x14ac:dyDescent="0.25">
      <c r="A11390">
        <v>64795</v>
      </c>
      <c r="B11390" s="39"/>
      <c r="C11390">
        <v>2298</v>
      </c>
      <c r="G11390" s="39">
        <v>1.9650000000000001</v>
      </c>
      <c r="H11390" t="s">
        <v>0</v>
      </c>
      <c r="I11390" s="40"/>
    </row>
    <row r="11391" spans="1:9" x14ac:dyDescent="0.25">
      <c r="A11391">
        <v>64795</v>
      </c>
      <c r="B11391" s="39"/>
      <c r="C11391">
        <v>2462</v>
      </c>
      <c r="G11391" s="39">
        <v>0.96</v>
      </c>
      <c r="H11391" t="s">
        <v>2</v>
      </c>
      <c r="I11391" s="40"/>
    </row>
    <row r="11392" spans="1:9" x14ac:dyDescent="0.25">
      <c r="A11392">
        <v>64795</v>
      </c>
      <c r="B11392" s="39"/>
      <c r="C11392">
        <v>2474</v>
      </c>
      <c r="G11392" s="39">
        <v>4</v>
      </c>
      <c r="H11392" t="s">
        <v>2</v>
      </c>
      <c r="I11392" s="40"/>
    </row>
    <row r="11393" spans="1:9" x14ac:dyDescent="0.25">
      <c r="A11393">
        <v>64795</v>
      </c>
      <c r="B11393" s="39"/>
      <c r="C11393">
        <v>32001</v>
      </c>
      <c r="G11393" s="39">
        <v>0.8</v>
      </c>
      <c r="H11393" t="s">
        <v>2</v>
      </c>
      <c r="I11393" s="40"/>
    </row>
    <row r="11394" spans="1:9" x14ac:dyDescent="0.25">
      <c r="A11394">
        <v>64795</v>
      </c>
      <c r="B11394" s="39"/>
      <c r="C11394">
        <v>47477</v>
      </c>
      <c r="G11394" s="39">
        <v>0.4</v>
      </c>
      <c r="H11394" t="s">
        <v>2</v>
      </c>
      <c r="I11394" s="40"/>
    </row>
    <row r="11395" spans="1:9" x14ac:dyDescent="0.25">
      <c r="A11395">
        <v>64795</v>
      </c>
      <c r="B11395" s="39"/>
      <c r="C11395">
        <v>48290</v>
      </c>
      <c r="G11395" s="39">
        <v>4.8</v>
      </c>
      <c r="H11395" t="s">
        <v>2</v>
      </c>
      <c r="I11395" s="40"/>
    </row>
    <row r="11396" spans="1:9" x14ac:dyDescent="0.25">
      <c r="A11396">
        <v>64795</v>
      </c>
      <c r="B11396" s="39"/>
      <c r="C11396">
        <v>54532</v>
      </c>
      <c r="G11396" s="39">
        <v>5.1050000000000004</v>
      </c>
      <c r="H11396" t="s">
        <v>0</v>
      </c>
      <c r="I11396" s="40"/>
    </row>
    <row r="11397" spans="1:9" x14ac:dyDescent="0.25">
      <c r="A11397">
        <v>64795</v>
      </c>
      <c r="B11397" s="39"/>
      <c r="C11397">
        <v>59660</v>
      </c>
      <c r="G11397" s="39">
        <v>15.315</v>
      </c>
      <c r="H11397" t="s">
        <v>0</v>
      </c>
      <c r="I11397" s="40"/>
    </row>
    <row r="11398" spans="1:9" x14ac:dyDescent="0.25">
      <c r="A11398">
        <v>64795</v>
      </c>
      <c r="B11398" s="39"/>
      <c r="C11398">
        <v>62383</v>
      </c>
      <c r="G11398" s="39">
        <v>2.552</v>
      </c>
      <c r="H11398" t="s">
        <v>0</v>
      </c>
      <c r="I11398" s="40"/>
    </row>
    <row r="11399" spans="1:9" x14ac:dyDescent="0.25">
      <c r="A11399">
        <v>64811</v>
      </c>
      <c r="B11399" s="39"/>
      <c r="C11399">
        <v>2026</v>
      </c>
      <c r="G11399" s="39">
        <v>1.478</v>
      </c>
      <c r="H11399" t="s">
        <v>0</v>
      </c>
      <c r="I11399" s="40"/>
    </row>
    <row r="11400" spans="1:9" x14ac:dyDescent="0.25">
      <c r="A11400">
        <v>64811</v>
      </c>
      <c r="B11400" s="39"/>
      <c r="C11400">
        <v>2092</v>
      </c>
      <c r="G11400" s="39">
        <v>1.478</v>
      </c>
      <c r="H11400" t="s">
        <v>0</v>
      </c>
      <c r="I11400" s="40"/>
    </row>
    <row r="11401" spans="1:9" x14ac:dyDescent="0.25">
      <c r="A11401">
        <v>64811</v>
      </c>
      <c r="B11401" s="39"/>
      <c r="C11401">
        <v>2111</v>
      </c>
      <c r="G11401" s="39">
        <v>2.4630000000000001</v>
      </c>
      <c r="H11401" t="s">
        <v>0</v>
      </c>
      <c r="I11401" s="40"/>
    </row>
    <row r="11402" spans="1:9" x14ac:dyDescent="0.25">
      <c r="A11402">
        <v>64811</v>
      </c>
      <c r="B11402" s="39"/>
      <c r="C11402">
        <v>2236</v>
      </c>
      <c r="G11402" s="39">
        <v>0.19700000000000001</v>
      </c>
      <c r="H11402" t="s">
        <v>0</v>
      </c>
      <c r="I11402" s="40"/>
    </row>
    <row r="11403" spans="1:9" x14ac:dyDescent="0.25">
      <c r="A11403">
        <v>64811</v>
      </c>
      <c r="B11403" s="39"/>
      <c r="C11403">
        <v>2441</v>
      </c>
      <c r="G11403" s="39">
        <v>1.05</v>
      </c>
      <c r="H11403" t="s">
        <v>2</v>
      </c>
      <c r="I11403" s="40"/>
    </row>
    <row r="11404" spans="1:9" x14ac:dyDescent="0.25">
      <c r="A11404">
        <v>64811</v>
      </c>
      <c r="B11404" s="39"/>
      <c r="C11404">
        <v>2453</v>
      </c>
      <c r="G11404" s="39">
        <v>1.05</v>
      </c>
      <c r="H11404" t="s">
        <v>2</v>
      </c>
      <c r="I11404" s="40"/>
    </row>
    <row r="11405" spans="1:9" x14ac:dyDescent="0.25">
      <c r="A11405">
        <v>64811</v>
      </c>
      <c r="B11405" s="39"/>
      <c r="C11405">
        <v>2462</v>
      </c>
      <c r="G11405" s="39">
        <v>0.56699999999999995</v>
      </c>
      <c r="H11405" t="s">
        <v>2</v>
      </c>
      <c r="I11405" s="40"/>
    </row>
    <row r="11406" spans="1:9" x14ac:dyDescent="0.25">
      <c r="A11406">
        <v>64811</v>
      </c>
      <c r="B11406" s="39"/>
      <c r="C11406">
        <v>2467</v>
      </c>
      <c r="G11406" s="39">
        <v>1.05</v>
      </c>
      <c r="H11406" t="s">
        <v>2</v>
      </c>
      <c r="I11406" s="40"/>
    </row>
    <row r="11407" spans="1:9" x14ac:dyDescent="0.25">
      <c r="A11407">
        <v>64811</v>
      </c>
      <c r="B11407" s="39"/>
      <c r="C11407">
        <v>2468</v>
      </c>
      <c r="G11407" s="39">
        <v>2.1</v>
      </c>
      <c r="H11407" t="s">
        <v>2</v>
      </c>
      <c r="I11407" s="40"/>
    </row>
    <row r="11408" spans="1:9" x14ac:dyDescent="0.25">
      <c r="A11408">
        <v>64811</v>
      </c>
      <c r="B11408" s="39"/>
      <c r="C11408">
        <v>47477</v>
      </c>
      <c r="G11408" s="39">
        <v>0.21</v>
      </c>
      <c r="H11408" t="s">
        <v>2</v>
      </c>
      <c r="I11408" s="40"/>
    </row>
    <row r="11409" spans="1:9" x14ac:dyDescent="0.25">
      <c r="A11409">
        <v>64811</v>
      </c>
      <c r="B11409" s="39"/>
      <c r="C11409">
        <v>64195</v>
      </c>
      <c r="G11409" s="39">
        <v>985.51199999999994</v>
      </c>
      <c r="H11409" t="s">
        <v>0</v>
      </c>
      <c r="I11409" s="40"/>
    </row>
    <row r="11410" spans="1:9" x14ac:dyDescent="0.25">
      <c r="A11410">
        <v>64811</v>
      </c>
      <c r="B11410" s="39"/>
      <c r="C11410">
        <v>65462</v>
      </c>
      <c r="G11410" s="39">
        <v>7.8840000000000003</v>
      </c>
      <c r="H11410" t="s">
        <v>0</v>
      </c>
      <c r="I11410" s="40"/>
    </row>
    <row r="11411" spans="1:9" x14ac:dyDescent="0.25">
      <c r="A11411">
        <v>64811</v>
      </c>
      <c r="B11411" s="39"/>
      <c r="C11411">
        <v>500633</v>
      </c>
      <c r="G11411" s="39">
        <v>0.98499999999999999</v>
      </c>
      <c r="H11411" t="s">
        <v>0</v>
      </c>
      <c r="I11411" s="40"/>
    </row>
    <row r="11412" spans="1:9" x14ac:dyDescent="0.25">
      <c r="A11412">
        <v>64826</v>
      </c>
      <c r="B11412" s="39"/>
      <c r="C11412">
        <v>2026</v>
      </c>
      <c r="G11412" s="39">
        <v>50</v>
      </c>
      <c r="H11412" t="s">
        <v>0</v>
      </c>
      <c r="I11412" s="40"/>
    </row>
    <row r="11413" spans="1:9" x14ac:dyDescent="0.25">
      <c r="A11413">
        <v>64826</v>
      </c>
      <c r="B11413" s="39"/>
      <c r="C11413">
        <v>2063</v>
      </c>
      <c r="G11413" s="39">
        <v>200</v>
      </c>
      <c r="H11413" t="s">
        <v>0</v>
      </c>
      <c r="I11413" s="40"/>
    </row>
    <row r="11414" spans="1:9" x14ac:dyDescent="0.25">
      <c r="A11414">
        <v>64826</v>
      </c>
      <c r="B11414" s="39"/>
      <c r="C11414">
        <v>2441</v>
      </c>
      <c r="G11414" s="39">
        <v>2</v>
      </c>
      <c r="H11414" t="s">
        <v>2</v>
      </c>
      <c r="I11414" s="40"/>
    </row>
    <row r="11415" spans="1:9" x14ac:dyDescent="0.25">
      <c r="A11415">
        <v>64826</v>
      </c>
      <c r="B11415" s="39"/>
      <c r="C11415">
        <v>2442</v>
      </c>
      <c r="G11415" s="39">
        <v>2</v>
      </c>
      <c r="H11415" t="s">
        <v>2</v>
      </c>
      <c r="I11415" s="40"/>
    </row>
    <row r="11416" spans="1:9" x14ac:dyDescent="0.25">
      <c r="A11416">
        <v>64826</v>
      </c>
      <c r="B11416" s="39"/>
      <c r="C11416">
        <v>2462</v>
      </c>
      <c r="G11416" s="39">
        <v>1.08</v>
      </c>
      <c r="H11416" t="s">
        <v>2</v>
      </c>
      <c r="I11416" s="40"/>
    </row>
    <row r="11417" spans="1:9" x14ac:dyDescent="0.25">
      <c r="A11417">
        <v>64826</v>
      </c>
      <c r="B11417" s="39"/>
      <c r="C11417">
        <v>23202</v>
      </c>
      <c r="G11417" s="39">
        <v>80</v>
      </c>
      <c r="H11417" t="s">
        <v>0</v>
      </c>
      <c r="I11417" s="40"/>
    </row>
    <row r="11418" spans="1:9" x14ac:dyDescent="0.25">
      <c r="A11418">
        <v>64826</v>
      </c>
      <c r="B11418" s="39"/>
      <c r="C11418">
        <v>47477</v>
      </c>
      <c r="G11418" s="39">
        <v>1</v>
      </c>
      <c r="H11418" t="s">
        <v>2</v>
      </c>
      <c r="I11418" s="40"/>
    </row>
    <row r="11419" spans="1:9" x14ac:dyDescent="0.25">
      <c r="A11419">
        <v>64826</v>
      </c>
      <c r="B11419" s="39"/>
      <c r="C11419">
        <v>57741</v>
      </c>
      <c r="G11419" s="39">
        <v>640</v>
      </c>
      <c r="H11419" t="s">
        <v>0</v>
      </c>
      <c r="I11419" s="40"/>
    </row>
    <row r="11420" spans="1:9" x14ac:dyDescent="0.25">
      <c r="A11420">
        <v>64826</v>
      </c>
      <c r="B11420" s="39"/>
      <c r="C11420">
        <v>58185</v>
      </c>
      <c r="G11420" s="39">
        <v>30</v>
      </c>
      <c r="H11420" t="s">
        <v>0</v>
      </c>
      <c r="I11420" s="40"/>
    </row>
    <row r="11421" spans="1:9" x14ac:dyDescent="0.25">
      <c r="A11421">
        <v>64826</v>
      </c>
      <c r="B11421" s="39"/>
      <c r="C11421">
        <v>60057</v>
      </c>
      <c r="G11421" s="39">
        <v>2</v>
      </c>
      <c r="H11421" t="s">
        <v>2</v>
      </c>
      <c r="I11421" s="40"/>
    </row>
    <row r="11422" spans="1:9" x14ac:dyDescent="0.25">
      <c r="A11422">
        <v>64828</v>
      </c>
      <c r="B11422" s="39"/>
      <c r="C11422">
        <v>1915</v>
      </c>
      <c r="G11422" s="39">
        <v>48.960999999999999</v>
      </c>
      <c r="H11422" t="s">
        <v>0</v>
      </c>
      <c r="I11422" s="40"/>
    </row>
    <row r="11423" spans="1:9" x14ac:dyDescent="0.25">
      <c r="A11423">
        <v>64828</v>
      </c>
      <c r="B11423" s="39"/>
      <c r="C11423">
        <v>1944</v>
      </c>
      <c r="G11423" s="39">
        <v>445.10700000000003</v>
      </c>
      <c r="H11423" t="s">
        <v>0</v>
      </c>
      <c r="I11423" s="40"/>
    </row>
    <row r="11424" spans="1:9" x14ac:dyDescent="0.25">
      <c r="A11424">
        <v>64828</v>
      </c>
      <c r="B11424" s="39"/>
      <c r="C11424">
        <v>1985</v>
      </c>
      <c r="G11424" s="39">
        <v>378.34100000000001</v>
      </c>
      <c r="H11424" t="s">
        <v>0</v>
      </c>
      <c r="I11424" s="40"/>
    </row>
    <row r="11425" spans="1:9" x14ac:dyDescent="0.25">
      <c r="A11425">
        <v>64828</v>
      </c>
      <c r="B11425" s="39"/>
      <c r="C11425">
        <v>2018</v>
      </c>
      <c r="G11425" s="39">
        <v>20.029</v>
      </c>
      <c r="H11425" t="s">
        <v>0</v>
      </c>
      <c r="I11425" s="40"/>
    </row>
    <row r="11426" spans="1:9" x14ac:dyDescent="0.25">
      <c r="A11426">
        <v>64828</v>
      </c>
      <c r="B11426" s="39"/>
      <c r="C11426">
        <v>2027</v>
      </c>
      <c r="G11426" s="39">
        <v>0.57799999999999996</v>
      </c>
      <c r="H11426" t="s">
        <v>0</v>
      </c>
      <c r="I11426" s="40"/>
    </row>
    <row r="11427" spans="1:9" x14ac:dyDescent="0.25">
      <c r="A11427">
        <v>64828</v>
      </c>
      <c r="B11427" s="39"/>
      <c r="C11427">
        <v>2052</v>
      </c>
      <c r="G11427" s="39">
        <v>2.2250000000000001</v>
      </c>
      <c r="H11427" t="s">
        <v>0</v>
      </c>
      <c r="I11427" s="40"/>
    </row>
    <row r="11428" spans="1:9" x14ac:dyDescent="0.25">
      <c r="A11428">
        <v>64828</v>
      </c>
      <c r="B11428" s="39"/>
      <c r="C11428">
        <v>2056</v>
      </c>
      <c r="G11428" s="39">
        <v>1.6910000000000001</v>
      </c>
      <c r="H11428" t="s">
        <v>0</v>
      </c>
      <c r="I11428" s="40"/>
    </row>
    <row r="11429" spans="1:9" x14ac:dyDescent="0.25">
      <c r="A11429">
        <v>64828</v>
      </c>
      <c r="B11429" s="39"/>
      <c r="C11429">
        <v>2063</v>
      </c>
      <c r="G11429" s="39">
        <v>2.3140000000000001</v>
      </c>
      <c r="H11429" t="s">
        <v>0</v>
      </c>
      <c r="I11429" s="40"/>
    </row>
    <row r="11430" spans="1:9" x14ac:dyDescent="0.25">
      <c r="A11430">
        <v>64828</v>
      </c>
      <c r="B11430" s="39"/>
      <c r="C11430">
        <v>2069</v>
      </c>
      <c r="G11430" s="39">
        <v>0.89</v>
      </c>
      <c r="H11430" t="s">
        <v>0</v>
      </c>
      <c r="I11430" s="40"/>
    </row>
    <row r="11431" spans="1:9" x14ac:dyDescent="0.25">
      <c r="A11431">
        <v>64828</v>
      </c>
      <c r="B11431" s="39"/>
      <c r="C11431">
        <v>2200</v>
      </c>
      <c r="G11431" s="39">
        <v>61024.190999999999</v>
      </c>
      <c r="H11431" t="s">
        <v>5</v>
      </c>
      <c r="I11431" s="40"/>
    </row>
    <row r="11432" spans="1:9" x14ac:dyDescent="0.25">
      <c r="A11432">
        <v>64828</v>
      </c>
      <c r="B11432" s="39"/>
      <c r="C11432">
        <v>2441</v>
      </c>
      <c r="G11432" s="39">
        <v>1.1100000000000001</v>
      </c>
      <c r="H11432" t="s">
        <v>2</v>
      </c>
      <c r="I11432" s="40"/>
    </row>
    <row r="11433" spans="1:9" x14ac:dyDescent="0.25">
      <c r="A11433">
        <v>64828</v>
      </c>
      <c r="B11433" s="39"/>
      <c r="C11433">
        <v>2442</v>
      </c>
      <c r="G11433" s="39">
        <v>1.1100000000000001</v>
      </c>
      <c r="H11433" t="s">
        <v>2</v>
      </c>
      <c r="I11433" s="40"/>
    </row>
    <row r="11434" spans="1:9" x14ac:dyDescent="0.25">
      <c r="A11434">
        <v>64828</v>
      </c>
      <c r="B11434" s="39"/>
      <c r="C11434">
        <v>2462</v>
      </c>
      <c r="G11434" s="39">
        <v>0.59899999999999998</v>
      </c>
      <c r="H11434" t="s">
        <v>2</v>
      </c>
      <c r="I11434" s="40"/>
    </row>
    <row r="11435" spans="1:9" x14ac:dyDescent="0.25">
      <c r="A11435">
        <v>64828</v>
      </c>
      <c r="B11435" s="39"/>
      <c r="C11435">
        <v>2475</v>
      </c>
      <c r="G11435" s="39">
        <v>1.1100000000000001</v>
      </c>
      <c r="H11435" t="s">
        <v>2</v>
      </c>
      <c r="I11435" s="40"/>
    </row>
    <row r="11436" spans="1:9" x14ac:dyDescent="0.25">
      <c r="A11436">
        <v>64828</v>
      </c>
      <c r="B11436" s="39"/>
      <c r="C11436">
        <v>2482</v>
      </c>
      <c r="G11436" s="39">
        <v>1.1100000000000001</v>
      </c>
      <c r="H11436" t="s">
        <v>2</v>
      </c>
      <c r="I11436" s="40"/>
    </row>
    <row r="11437" spans="1:9" x14ac:dyDescent="0.25">
      <c r="A11437">
        <v>64828</v>
      </c>
      <c r="B11437" s="39"/>
      <c r="C11437">
        <v>46227</v>
      </c>
      <c r="G11437" s="39">
        <v>1290.81</v>
      </c>
      <c r="H11437" t="s">
        <v>5</v>
      </c>
      <c r="I11437" s="40"/>
    </row>
    <row r="11438" spans="1:9" x14ac:dyDescent="0.25">
      <c r="A11438">
        <v>64828</v>
      </c>
      <c r="B11438" s="39"/>
      <c r="C11438">
        <v>49073</v>
      </c>
      <c r="G11438" s="39">
        <v>1.335</v>
      </c>
      <c r="H11438" t="s">
        <v>0</v>
      </c>
      <c r="I11438" s="40"/>
    </row>
    <row r="11439" spans="1:9" x14ac:dyDescent="0.25">
      <c r="A11439">
        <v>64828</v>
      </c>
      <c r="B11439" s="39"/>
      <c r="C11439">
        <v>50225</v>
      </c>
      <c r="G11439" s="39">
        <v>11.127000000000001</v>
      </c>
      <c r="H11439" t="s">
        <v>0</v>
      </c>
      <c r="I11439" s="40"/>
    </row>
    <row r="11440" spans="1:9" x14ac:dyDescent="0.25">
      <c r="A11440">
        <v>64828</v>
      </c>
      <c r="B11440" s="39"/>
      <c r="C11440">
        <v>56354</v>
      </c>
      <c r="G11440" s="39">
        <v>22.254999999999999</v>
      </c>
      <c r="H11440" t="s">
        <v>0</v>
      </c>
      <c r="I11440" s="40"/>
    </row>
    <row r="11441" spans="1:9" x14ac:dyDescent="0.25">
      <c r="A11441">
        <v>64828</v>
      </c>
      <c r="B11441" s="39"/>
      <c r="C11441">
        <v>61451</v>
      </c>
      <c r="G11441" s="39">
        <v>1.468</v>
      </c>
      <c r="H11441" t="s">
        <v>0</v>
      </c>
      <c r="I11441" s="40"/>
    </row>
    <row r="11442" spans="1:9" x14ac:dyDescent="0.25">
      <c r="A11442">
        <v>64828</v>
      </c>
      <c r="B11442" s="39"/>
      <c r="C11442">
        <v>64351</v>
      </c>
      <c r="G11442" s="39">
        <v>1.335</v>
      </c>
      <c r="H11442" t="s">
        <v>0</v>
      </c>
      <c r="I11442" s="40"/>
    </row>
    <row r="11443" spans="1:9" x14ac:dyDescent="0.25">
      <c r="A11443">
        <v>64838</v>
      </c>
      <c r="B11443" s="39"/>
      <c r="C11443">
        <v>2298</v>
      </c>
      <c r="G11443" s="39">
        <v>4523.6869999999999</v>
      </c>
      <c r="H11443" t="s">
        <v>5</v>
      </c>
      <c r="I11443" s="40"/>
    </row>
    <row r="11444" spans="1:9" x14ac:dyDescent="0.25">
      <c r="A11444">
        <v>64838</v>
      </c>
      <c r="B11444" s="39"/>
      <c r="C11444">
        <v>2314</v>
      </c>
      <c r="G11444" s="39">
        <v>883.53200000000004</v>
      </c>
      <c r="H11444" t="s">
        <v>5</v>
      </c>
      <c r="I11444" s="40"/>
    </row>
    <row r="11445" spans="1:9" x14ac:dyDescent="0.25">
      <c r="A11445">
        <v>64838</v>
      </c>
      <c r="B11445" s="39"/>
      <c r="C11445">
        <v>2441</v>
      </c>
      <c r="G11445" s="39">
        <v>0.83299999999999996</v>
      </c>
      <c r="H11445" t="s">
        <v>2</v>
      </c>
      <c r="I11445" s="40"/>
    </row>
    <row r="11446" spans="1:9" x14ac:dyDescent="0.25">
      <c r="A11446">
        <v>64838</v>
      </c>
      <c r="B11446" s="39"/>
      <c r="C11446">
        <v>2442</v>
      </c>
      <c r="G11446" s="39">
        <v>0.83299999999999996</v>
      </c>
      <c r="H11446" t="s">
        <v>2</v>
      </c>
      <c r="I11446" s="40"/>
    </row>
    <row r="11447" spans="1:9" x14ac:dyDescent="0.25">
      <c r="A11447">
        <v>64838</v>
      </c>
      <c r="B11447" s="39"/>
      <c r="C11447">
        <v>2462</v>
      </c>
      <c r="G11447" s="39">
        <v>0.44900000000000001</v>
      </c>
      <c r="H11447" t="s">
        <v>2</v>
      </c>
      <c r="I11447" s="40"/>
    </row>
    <row r="11448" spans="1:9" x14ac:dyDescent="0.25">
      <c r="A11448">
        <v>64838</v>
      </c>
      <c r="B11448" s="39"/>
      <c r="C11448">
        <v>28555</v>
      </c>
      <c r="G11448" s="39">
        <v>1590.3579999999999</v>
      </c>
      <c r="H11448" t="s">
        <v>5</v>
      </c>
      <c r="I11448" s="40"/>
    </row>
    <row r="11449" spans="1:9" x14ac:dyDescent="0.25">
      <c r="A11449">
        <v>64838</v>
      </c>
      <c r="B11449" s="39"/>
      <c r="C11449">
        <v>28947</v>
      </c>
      <c r="G11449" s="39">
        <v>353.41300000000001</v>
      </c>
      <c r="H11449" t="s">
        <v>5</v>
      </c>
      <c r="I11449" s="40"/>
    </row>
    <row r="11450" spans="1:9" x14ac:dyDescent="0.25">
      <c r="A11450">
        <v>64838</v>
      </c>
      <c r="B11450" s="39"/>
      <c r="C11450">
        <v>47477</v>
      </c>
      <c r="G11450" s="39">
        <v>0.41599999999999998</v>
      </c>
      <c r="H11450" t="s">
        <v>2</v>
      </c>
      <c r="I11450" s="40"/>
    </row>
    <row r="11451" spans="1:9" x14ac:dyDescent="0.25">
      <c r="A11451">
        <v>64838</v>
      </c>
      <c r="B11451" s="39"/>
      <c r="C11451">
        <v>51880</v>
      </c>
      <c r="G11451" s="39">
        <v>0.83299999999999996</v>
      </c>
      <c r="H11451" t="s">
        <v>2</v>
      </c>
      <c r="I11451" s="40"/>
    </row>
    <row r="11452" spans="1:9" x14ac:dyDescent="0.25">
      <c r="A11452">
        <v>64838</v>
      </c>
      <c r="B11452" s="39"/>
      <c r="C11452">
        <v>54394</v>
      </c>
      <c r="G11452" s="39">
        <v>17.670000000000002</v>
      </c>
      <c r="H11452" t="s">
        <v>0</v>
      </c>
      <c r="I11452" s="40"/>
    </row>
    <row r="11453" spans="1:9" x14ac:dyDescent="0.25">
      <c r="A11453">
        <v>64838</v>
      </c>
      <c r="B11453" s="39"/>
      <c r="C11453">
        <v>57321</v>
      </c>
      <c r="G11453" s="39">
        <v>26.504999999999999</v>
      </c>
      <c r="H11453" t="s">
        <v>0</v>
      </c>
      <c r="I11453" s="40"/>
    </row>
    <row r="11454" spans="1:9" x14ac:dyDescent="0.25">
      <c r="A11454">
        <v>64838</v>
      </c>
      <c r="B11454" s="39"/>
      <c r="C11454">
        <v>64762</v>
      </c>
      <c r="G11454" s="39">
        <v>64.938999999999993</v>
      </c>
      <c r="H11454" t="s">
        <v>0</v>
      </c>
      <c r="I11454" s="40"/>
    </row>
    <row r="11455" spans="1:9" x14ac:dyDescent="0.25">
      <c r="A11455">
        <v>64838</v>
      </c>
      <c r="B11455" s="39"/>
      <c r="C11455">
        <v>500587</v>
      </c>
      <c r="G11455" s="39">
        <v>883.53200000000004</v>
      </c>
      <c r="H11455" t="s">
        <v>0</v>
      </c>
      <c r="I11455" s="40"/>
    </row>
    <row r="11456" spans="1:9" x14ac:dyDescent="0.25">
      <c r="A11456">
        <v>64839</v>
      </c>
      <c r="B11456" s="39"/>
      <c r="C11456">
        <v>1966</v>
      </c>
      <c r="G11456" s="39">
        <v>56.584000000000003</v>
      </c>
      <c r="H11456" t="s">
        <v>0</v>
      </c>
      <c r="I11456" s="40"/>
    </row>
    <row r="11457" spans="1:9" x14ac:dyDescent="0.25">
      <c r="A11457">
        <v>64839</v>
      </c>
      <c r="B11457" s="39"/>
      <c r="C11457">
        <v>1985</v>
      </c>
      <c r="G11457" s="39">
        <v>208.333</v>
      </c>
      <c r="H11457" t="s">
        <v>0</v>
      </c>
      <c r="I11457" s="40"/>
    </row>
    <row r="11458" spans="1:9" x14ac:dyDescent="0.25">
      <c r="A11458">
        <v>64839</v>
      </c>
      <c r="B11458" s="39"/>
      <c r="C11458">
        <v>2140</v>
      </c>
      <c r="G11458" s="39">
        <v>102.88</v>
      </c>
      <c r="H11458" t="s">
        <v>0</v>
      </c>
      <c r="I11458" s="40"/>
    </row>
    <row r="11459" spans="1:9" x14ac:dyDescent="0.25">
      <c r="A11459">
        <v>64839</v>
      </c>
      <c r="B11459" s="39"/>
      <c r="C11459">
        <v>2194</v>
      </c>
      <c r="G11459" s="39">
        <v>79.731999999999999</v>
      </c>
      <c r="H11459" t="s">
        <v>0</v>
      </c>
      <c r="I11459" s="40"/>
    </row>
    <row r="11460" spans="1:9" x14ac:dyDescent="0.25">
      <c r="A11460">
        <v>64839</v>
      </c>
      <c r="B11460" s="39"/>
      <c r="C11460">
        <v>2441</v>
      </c>
      <c r="G11460" s="39">
        <v>1</v>
      </c>
      <c r="H11460" t="s">
        <v>2</v>
      </c>
      <c r="I11460" s="40"/>
    </row>
    <row r="11461" spans="1:9" x14ac:dyDescent="0.25">
      <c r="A11461">
        <v>64839</v>
      </c>
      <c r="B11461" s="39"/>
      <c r="C11461">
        <v>2442</v>
      </c>
      <c r="G11461" s="39">
        <v>1</v>
      </c>
      <c r="H11461" t="s">
        <v>2</v>
      </c>
      <c r="I11461" s="40"/>
    </row>
    <row r="11462" spans="1:9" x14ac:dyDescent="0.25">
      <c r="A11462">
        <v>64839</v>
      </c>
      <c r="B11462" s="39"/>
      <c r="C11462">
        <v>2462</v>
      </c>
      <c r="G11462" s="39">
        <v>0.54</v>
      </c>
      <c r="H11462" t="s">
        <v>2</v>
      </c>
      <c r="I11462" s="40"/>
    </row>
    <row r="11463" spans="1:9" x14ac:dyDescent="0.25">
      <c r="A11463">
        <v>64839</v>
      </c>
      <c r="B11463" s="39"/>
      <c r="C11463">
        <v>2471</v>
      </c>
      <c r="G11463" s="39">
        <v>1</v>
      </c>
      <c r="H11463" t="s">
        <v>2</v>
      </c>
      <c r="I11463" s="40"/>
    </row>
    <row r="11464" spans="1:9" x14ac:dyDescent="0.25">
      <c r="A11464">
        <v>64839</v>
      </c>
      <c r="B11464" s="39"/>
      <c r="C11464">
        <v>22621</v>
      </c>
      <c r="G11464" s="39">
        <v>514.40300000000002</v>
      </c>
      <c r="H11464" t="s">
        <v>0</v>
      </c>
      <c r="I11464" s="40"/>
    </row>
    <row r="11465" spans="1:9" x14ac:dyDescent="0.25">
      <c r="A11465">
        <v>64839</v>
      </c>
      <c r="B11465" s="39"/>
      <c r="C11465">
        <v>47477</v>
      </c>
      <c r="G11465" s="39">
        <v>0.5</v>
      </c>
      <c r="H11465" t="s">
        <v>2</v>
      </c>
      <c r="I11465" s="40"/>
    </row>
    <row r="11466" spans="1:9" x14ac:dyDescent="0.25">
      <c r="A11466">
        <v>64839</v>
      </c>
      <c r="B11466" s="39"/>
      <c r="C11466">
        <v>58185</v>
      </c>
      <c r="G11466" s="39">
        <v>1.028</v>
      </c>
      <c r="H11466" t="s">
        <v>0</v>
      </c>
      <c r="I11466" s="40"/>
    </row>
    <row r="11467" spans="1:9" x14ac:dyDescent="0.25">
      <c r="A11467">
        <v>64839</v>
      </c>
      <c r="B11467" s="39"/>
      <c r="C11467">
        <v>58507</v>
      </c>
      <c r="G11467" s="39">
        <v>20.576000000000001</v>
      </c>
      <c r="H11467" t="s">
        <v>0</v>
      </c>
      <c r="I11467" s="40"/>
    </row>
    <row r="11468" spans="1:9" x14ac:dyDescent="0.25">
      <c r="A11468">
        <v>64839</v>
      </c>
      <c r="B11468" s="39"/>
      <c r="C11468">
        <v>58686</v>
      </c>
      <c r="G11468" s="39">
        <v>15.432</v>
      </c>
      <c r="H11468" t="s">
        <v>0</v>
      </c>
      <c r="I11468" s="40"/>
    </row>
    <row r="11469" spans="1:9" x14ac:dyDescent="0.25">
      <c r="A11469">
        <v>64839</v>
      </c>
      <c r="B11469" s="39"/>
      <c r="C11469">
        <v>500556</v>
      </c>
      <c r="G11469" s="39">
        <v>1.028</v>
      </c>
      <c r="H11469" t="s">
        <v>0</v>
      </c>
      <c r="I11469" s="40"/>
    </row>
    <row r="11470" spans="1:9" x14ac:dyDescent="0.25">
      <c r="A11470">
        <v>64840</v>
      </c>
      <c r="B11470" s="39"/>
      <c r="C11470">
        <v>1909</v>
      </c>
      <c r="G11470" s="39">
        <v>492.85300000000001</v>
      </c>
      <c r="H11470" t="s">
        <v>0</v>
      </c>
      <c r="I11470" s="40"/>
    </row>
    <row r="11471" spans="1:9" x14ac:dyDescent="0.25">
      <c r="A11471">
        <v>64840</v>
      </c>
      <c r="B11471" s="39"/>
      <c r="C11471">
        <v>2026</v>
      </c>
      <c r="G11471" s="39">
        <v>1.478</v>
      </c>
      <c r="H11471" t="s">
        <v>0</v>
      </c>
      <c r="I11471" s="40"/>
    </row>
    <row r="11472" spans="1:9" x14ac:dyDescent="0.25">
      <c r="A11472">
        <v>64840</v>
      </c>
      <c r="B11472" s="39"/>
      <c r="C11472">
        <v>2092</v>
      </c>
      <c r="G11472" s="39">
        <v>0.98499999999999999</v>
      </c>
      <c r="H11472" t="s">
        <v>0</v>
      </c>
      <c r="I11472" s="40"/>
    </row>
    <row r="11473" spans="1:9" x14ac:dyDescent="0.25">
      <c r="A11473">
        <v>64840</v>
      </c>
      <c r="B11473" s="39"/>
      <c r="C11473">
        <v>2111</v>
      </c>
      <c r="G11473" s="39">
        <v>1.9710000000000001</v>
      </c>
      <c r="H11473" t="s">
        <v>0</v>
      </c>
      <c r="I11473" s="40"/>
    </row>
    <row r="11474" spans="1:9" x14ac:dyDescent="0.25">
      <c r="A11474">
        <v>64840</v>
      </c>
      <c r="B11474" s="39"/>
      <c r="C11474">
        <v>2441</v>
      </c>
      <c r="G11474" s="39">
        <v>0.90900000000000003</v>
      </c>
      <c r="H11474" t="s">
        <v>2</v>
      </c>
      <c r="I11474" s="40"/>
    </row>
    <row r="11475" spans="1:9" x14ac:dyDescent="0.25">
      <c r="A11475">
        <v>64840</v>
      </c>
      <c r="B11475" s="39"/>
      <c r="C11475">
        <v>2442</v>
      </c>
      <c r="G11475" s="39">
        <v>0.90900000000000003</v>
      </c>
      <c r="H11475" t="s">
        <v>2</v>
      </c>
      <c r="I11475" s="40"/>
    </row>
    <row r="11476" spans="1:9" x14ac:dyDescent="0.25">
      <c r="A11476">
        <v>64840</v>
      </c>
      <c r="B11476" s="39"/>
      <c r="C11476">
        <v>2471</v>
      </c>
      <c r="G11476" s="39">
        <v>0.90900000000000003</v>
      </c>
      <c r="H11476" t="s">
        <v>2</v>
      </c>
      <c r="I11476" s="40"/>
    </row>
    <row r="11477" spans="1:9" x14ac:dyDescent="0.25">
      <c r="A11477">
        <v>64840</v>
      </c>
      <c r="B11477" s="39"/>
      <c r="C11477">
        <v>54975</v>
      </c>
      <c r="G11477" s="39">
        <v>492.85300000000001</v>
      </c>
      <c r="H11477" t="s">
        <v>0</v>
      </c>
      <c r="I11477" s="40"/>
    </row>
    <row r="11478" spans="1:9" x14ac:dyDescent="0.25">
      <c r="A11478">
        <v>64840</v>
      </c>
      <c r="B11478" s="39"/>
      <c r="C11478">
        <v>55576</v>
      </c>
      <c r="G11478" s="39">
        <v>2.464</v>
      </c>
      <c r="H11478" t="s">
        <v>0</v>
      </c>
      <c r="I11478" s="40"/>
    </row>
    <row r="11479" spans="1:9" x14ac:dyDescent="0.25">
      <c r="A11479">
        <v>64840</v>
      </c>
      <c r="B11479" s="39"/>
      <c r="C11479">
        <v>65462</v>
      </c>
      <c r="G11479" s="39">
        <v>6.407</v>
      </c>
      <c r="H11479" t="s">
        <v>0</v>
      </c>
      <c r="I11479" s="40"/>
    </row>
    <row r="11480" spans="1:9" x14ac:dyDescent="0.25">
      <c r="A11480">
        <v>64840</v>
      </c>
      <c r="B11480" s="39"/>
      <c r="C11480">
        <v>500633</v>
      </c>
      <c r="G11480" s="39">
        <v>0.98499999999999999</v>
      </c>
      <c r="H11480" t="s">
        <v>0</v>
      </c>
      <c r="I11480" s="40"/>
    </row>
    <row r="11481" spans="1:9" x14ac:dyDescent="0.25">
      <c r="A11481">
        <v>64848</v>
      </c>
      <c r="B11481" s="39"/>
      <c r="C11481">
        <v>1980</v>
      </c>
      <c r="G11481" s="39">
        <v>61.232999999999997</v>
      </c>
      <c r="H11481" t="s">
        <v>0</v>
      </c>
      <c r="I11481" s="40"/>
    </row>
    <row r="11482" spans="1:9" x14ac:dyDescent="0.25">
      <c r="A11482">
        <v>64848</v>
      </c>
      <c r="B11482" s="39"/>
      <c r="C11482">
        <v>2092</v>
      </c>
      <c r="G11482" s="39">
        <v>1.3120000000000001</v>
      </c>
      <c r="H11482" t="s">
        <v>0</v>
      </c>
      <c r="I11482" s="40"/>
    </row>
    <row r="11483" spans="1:9" x14ac:dyDescent="0.25">
      <c r="A11483">
        <v>64848</v>
      </c>
      <c r="B11483" s="39"/>
      <c r="C11483">
        <v>2106</v>
      </c>
      <c r="G11483" s="39">
        <v>1.53</v>
      </c>
      <c r="H11483" t="s">
        <v>0</v>
      </c>
      <c r="I11483" s="40"/>
    </row>
    <row r="11484" spans="1:9" x14ac:dyDescent="0.25">
      <c r="A11484">
        <v>64848</v>
      </c>
      <c r="B11484" s="39"/>
      <c r="C11484">
        <v>2140</v>
      </c>
      <c r="G11484" s="39">
        <v>122.467</v>
      </c>
      <c r="H11484" t="s">
        <v>0</v>
      </c>
      <c r="I11484" s="40"/>
    </row>
    <row r="11485" spans="1:9" x14ac:dyDescent="0.25">
      <c r="A11485">
        <v>64848</v>
      </c>
      <c r="B11485" s="39"/>
      <c r="C11485">
        <v>2194</v>
      </c>
      <c r="G11485" s="39">
        <v>109.345</v>
      </c>
      <c r="H11485" t="s">
        <v>0</v>
      </c>
      <c r="I11485" s="40"/>
    </row>
    <row r="11486" spans="1:9" x14ac:dyDescent="0.25">
      <c r="A11486">
        <v>64848</v>
      </c>
      <c r="B11486" s="39"/>
      <c r="C11486">
        <v>2213</v>
      </c>
      <c r="G11486" s="39">
        <v>12.246</v>
      </c>
      <c r="H11486" t="s">
        <v>5</v>
      </c>
      <c r="I11486" s="40"/>
    </row>
    <row r="11487" spans="1:9" x14ac:dyDescent="0.25">
      <c r="A11487">
        <v>64848</v>
      </c>
      <c r="B11487" s="39"/>
      <c r="C11487">
        <v>2254</v>
      </c>
      <c r="G11487" s="39">
        <v>1.4870000000000001</v>
      </c>
      <c r="H11487" t="s">
        <v>0</v>
      </c>
      <c r="I11487" s="40"/>
    </row>
    <row r="11488" spans="1:9" x14ac:dyDescent="0.25">
      <c r="A11488">
        <v>64848</v>
      </c>
      <c r="B11488" s="39"/>
      <c r="C11488">
        <v>2441</v>
      </c>
      <c r="G11488" s="39">
        <v>0.90900000000000003</v>
      </c>
      <c r="H11488" t="s">
        <v>2</v>
      </c>
      <c r="I11488" s="40"/>
    </row>
    <row r="11489" spans="1:9" x14ac:dyDescent="0.25">
      <c r="A11489">
        <v>64848</v>
      </c>
      <c r="B11489" s="39"/>
      <c r="C11489">
        <v>2442</v>
      </c>
      <c r="G11489" s="39">
        <v>0.90900000000000003</v>
      </c>
      <c r="H11489" t="s">
        <v>2</v>
      </c>
      <c r="I11489" s="40"/>
    </row>
    <row r="11490" spans="1:9" x14ac:dyDescent="0.25">
      <c r="A11490">
        <v>64848</v>
      </c>
      <c r="B11490" s="39"/>
      <c r="C11490">
        <v>2462</v>
      </c>
      <c r="G11490" s="39">
        <v>0.49</v>
      </c>
      <c r="H11490" t="s">
        <v>2</v>
      </c>
      <c r="I11490" s="40"/>
    </row>
    <row r="11491" spans="1:9" x14ac:dyDescent="0.25">
      <c r="A11491">
        <v>64848</v>
      </c>
      <c r="B11491" s="39"/>
      <c r="C11491">
        <v>2471</v>
      </c>
      <c r="G11491" s="39">
        <v>0.90900000000000003</v>
      </c>
      <c r="H11491" t="s">
        <v>2</v>
      </c>
      <c r="I11491" s="40"/>
    </row>
    <row r="11492" spans="1:9" x14ac:dyDescent="0.25">
      <c r="A11492">
        <v>64848</v>
      </c>
      <c r="B11492" s="39"/>
      <c r="C11492">
        <v>22621</v>
      </c>
      <c r="G11492" s="39">
        <v>437.38200000000001</v>
      </c>
      <c r="H11492" t="s">
        <v>0</v>
      </c>
      <c r="I11492" s="40"/>
    </row>
    <row r="11493" spans="1:9" x14ac:dyDescent="0.25">
      <c r="A11493">
        <v>64848</v>
      </c>
      <c r="B11493" s="39"/>
      <c r="C11493">
        <v>23835</v>
      </c>
      <c r="G11493" s="39">
        <v>0.17399999999999999</v>
      </c>
      <c r="H11493" t="s">
        <v>0</v>
      </c>
      <c r="I11493" s="40"/>
    </row>
    <row r="11494" spans="1:9" x14ac:dyDescent="0.25">
      <c r="A11494">
        <v>64848</v>
      </c>
      <c r="B11494" s="39"/>
      <c r="C11494">
        <v>47477</v>
      </c>
      <c r="G11494" s="39">
        <v>0.45400000000000001</v>
      </c>
      <c r="H11494" t="s">
        <v>2</v>
      </c>
      <c r="I11494" s="40"/>
    </row>
    <row r="11495" spans="1:9" x14ac:dyDescent="0.25">
      <c r="A11495">
        <v>64848</v>
      </c>
      <c r="B11495" s="39"/>
      <c r="C11495">
        <v>56894</v>
      </c>
      <c r="G11495" s="39">
        <v>218.691</v>
      </c>
      <c r="H11495" t="s">
        <v>0</v>
      </c>
      <c r="I11495" s="40"/>
    </row>
    <row r="11496" spans="1:9" x14ac:dyDescent="0.25">
      <c r="A11496">
        <v>64848</v>
      </c>
      <c r="B11496" s="39"/>
      <c r="C11496">
        <v>58507</v>
      </c>
      <c r="G11496" s="39">
        <v>10.933999999999999</v>
      </c>
      <c r="H11496" t="s">
        <v>0</v>
      </c>
      <c r="I11496" s="40"/>
    </row>
    <row r="11497" spans="1:9" x14ac:dyDescent="0.25">
      <c r="A11497">
        <v>64848</v>
      </c>
      <c r="B11497" s="39"/>
      <c r="C11497">
        <v>58686</v>
      </c>
      <c r="G11497" s="39">
        <v>10.933999999999999</v>
      </c>
      <c r="H11497" t="s">
        <v>0</v>
      </c>
      <c r="I11497" s="40"/>
    </row>
    <row r="11498" spans="1:9" x14ac:dyDescent="0.25">
      <c r="A11498">
        <v>64848</v>
      </c>
      <c r="B11498" s="39"/>
      <c r="C11498">
        <v>60078</v>
      </c>
      <c r="G11498" s="39">
        <v>1.7490000000000001</v>
      </c>
      <c r="H11498" t="s">
        <v>0</v>
      </c>
      <c r="I11498" s="40"/>
    </row>
    <row r="11499" spans="1:9" x14ac:dyDescent="0.25">
      <c r="A11499">
        <v>64848</v>
      </c>
      <c r="B11499" s="39"/>
      <c r="C11499">
        <v>60526</v>
      </c>
      <c r="G11499" s="39">
        <v>19.681999999999999</v>
      </c>
      <c r="H11499" t="s">
        <v>0</v>
      </c>
      <c r="I11499" s="40"/>
    </row>
    <row r="11500" spans="1:9" x14ac:dyDescent="0.25">
      <c r="A11500">
        <v>64848</v>
      </c>
      <c r="B11500" s="39"/>
      <c r="C11500">
        <v>62567</v>
      </c>
      <c r="G11500" s="39">
        <v>2.1859999999999999</v>
      </c>
      <c r="H11500" t="s">
        <v>0</v>
      </c>
      <c r="I11500" s="40"/>
    </row>
    <row r="11501" spans="1:9" x14ac:dyDescent="0.25">
      <c r="A11501">
        <v>64848</v>
      </c>
      <c r="B11501" s="39"/>
      <c r="C11501">
        <v>64521</v>
      </c>
      <c r="G11501" s="39">
        <v>0.874</v>
      </c>
      <c r="H11501" t="s">
        <v>0</v>
      </c>
      <c r="I11501" s="40"/>
    </row>
    <row r="11502" spans="1:9" x14ac:dyDescent="0.25">
      <c r="A11502">
        <v>64852</v>
      </c>
      <c r="B11502" s="39"/>
      <c r="C11502">
        <v>2124</v>
      </c>
      <c r="G11502" s="39">
        <v>93.472999999999999</v>
      </c>
      <c r="H11502" t="s">
        <v>0</v>
      </c>
      <c r="I11502" s="40"/>
    </row>
    <row r="11503" spans="1:9" x14ac:dyDescent="0.25">
      <c r="A11503">
        <v>64852</v>
      </c>
      <c r="B11503" s="39"/>
      <c r="C11503">
        <v>2298</v>
      </c>
      <c r="G11503" s="39">
        <v>8.4969999999999999</v>
      </c>
      <c r="H11503" t="s">
        <v>0</v>
      </c>
      <c r="I11503" s="40"/>
    </row>
    <row r="11504" spans="1:9" x14ac:dyDescent="0.25">
      <c r="A11504">
        <v>64852</v>
      </c>
      <c r="B11504" s="39"/>
      <c r="C11504">
        <v>2441</v>
      </c>
      <c r="G11504" s="39">
        <v>0.90900000000000003</v>
      </c>
      <c r="H11504" t="s">
        <v>2</v>
      </c>
      <c r="I11504" s="40"/>
    </row>
    <row r="11505" spans="1:9" x14ac:dyDescent="0.25">
      <c r="A11505">
        <v>64852</v>
      </c>
      <c r="B11505" s="39"/>
      <c r="C11505">
        <v>2442</v>
      </c>
      <c r="G11505" s="39">
        <v>0.90900000000000003</v>
      </c>
      <c r="H11505" t="s">
        <v>2</v>
      </c>
      <c r="I11505" s="40"/>
    </row>
    <row r="11506" spans="1:9" x14ac:dyDescent="0.25">
      <c r="A11506">
        <v>64852</v>
      </c>
      <c r="B11506" s="39"/>
      <c r="C11506">
        <v>2462</v>
      </c>
      <c r="G11506" s="39">
        <v>0.49</v>
      </c>
      <c r="H11506" t="s">
        <v>2</v>
      </c>
      <c r="I11506" s="40"/>
    </row>
    <row r="11507" spans="1:9" x14ac:dyDescent="0.25">
      <c r="A11507">
        <v>64852</v>
      </c>
      <c r="B11507" s="39"/>
      <c r="C11507">
        <v>47477</v>
      </c>
      <c r="G11507" s="39">
        <v>0.45400000000000001</v>
      </c>
      <c r="H11507" t="s">
        <v>2</v>
      </c>
      <c r="I11507" s="40"/>
    </row>
    <row r="11508" spans="1:9" x14ac:dyDescent="0.25">
      <c r="A11508">
        <v>64852</v>
      </c>
      <c r="B11508" s="39"/>
      <c r="C11508">
        <v>51880</v>
      </c>
      <c r="G11508" s="39">
        <v>0.90900000000000003</v>
      </c>
      <c r="H11508" t="s">
        <v>2</v>
      </c>
      <c r="I11508" s="40"/>
    </row>
    <row r="11509" spans="1:9" x14ac:dyDescent="0.25">
      <c r="A11509">
        <v>64852</v>
      </c>
      <c r="B11509" s="39"/>
      <c r="C11509">
        <v>55576</v>
      </c>
      <c r="G11509" s="39">
        <v>6.798</v>
      </c>
      <c r="H11509" t="s">
        <v>0</v>
      </c>
      <c r="I11509" s="40"/>
    </row>
    <row r="11510" spans="1:9" x14ac:dyDescent="0.25">
      <c r="A11510">
        <v>64852</v>
      </c>
      <c r="B11510" s="39"/>
      <c r="C11510">
        <v>62559</v>
      </c>
      <c r="G11510" s="39">
        <v>32.97</v>
      </c>
      <c r="H11510" t="s">
        <v>0</v>
      </c>
      <c r="I11510" s="40"/>
    </row>
    <row r="11511" spans="1:9" x14ac:dyDescent="0.25">
      <c r="A11511">
        <v>64852</v>
      </c>
      <c r="B11511" s="39"/>
      <c r="C11511">
        <v>62662</v>
      </c>
      <c r="G11511" s="39">
        <v>8.4969999999999999</v>
      </c>
      <c r="H11511" t="s">
        <v>0</v>
      </c>
      <c r="I11511" s="40"/>
    </row>
    <row r="11512" spans="1:9" x14ac:dyDescent="0.25">
      <c r="A11512">
        <v>64852</v>
      </c>
      <c r="B11512" s="39"/>
      <c r="C11512">
        <v>63516</v>
      </c>
      <c r="G11512" s="39">
        <v>849.76199999999994</v>
      </c>
      <c r="H11512" t="s">
        <v>0</v>
      </c>
      <c r="I11512" s="40"/>
    </row>
    <row r="11513" spans="1:9" x14ac:dyDescent="0.25">
      <c r="A11513">
        <v>64893</v>
      </c>
      <c r="B11513" s="39"/>
      <c r="C11513">
        <v>1939</v>
      </c>
      <c r="G11513" s="39">
        <v>14.868</v>
      </c>
      <c r="H11513" t="s">
        <v>0</v>
      </c>
      <c r="I11513" s="40"/>
    </row>
    <row r="11514" spans="1:9" x14ac:dyDescent="0.25">
      <c r="A11514">
        <v>64893</v>
      </c>
      <c r="B11514" s="39"/>
      <c r="C11514">
        <v>1944</v>
      </c>
      <c r="G11514" s="39">
        <v>440.09</v>
      </c>
      <c r="H11514" t="s">
        <v>0</v>
      </c>
      <c r="I11514" s="40"/>
    </row>
    <row r="11515" spans="1:9" x14ac:dyDescent="0.25">
      <c r="A11515">
        <v>64893</v>
      </c>
      <c r="B11515" s="39"/>
      <c r="C11515">
        <v>1980</v>
      </c>
      <c r="G11515" s="39">
        <v>95.540999999999997</v>
      </c>
      <c r="H11515" t="s">
        <v>0</v>
      </c>
      <c r="I11515" s="40"/>
    </row>
    <row r="11516" spans="1:9" x14ac:dyDescent="0.25">
      <c r="A11516">
        <v>64893</v>
      </c>
      <c r="B11516" s="39"/>
      <c r="C11516">
        <v>2133</v>
      </c>
      <c r="G11516" s="39">
        <v>113.739</v>
      </c>
      <c r="H11516" t="s">
        <v>0</v>
      </c>
      <c r="I11516" s="40"/>
    </row>
    <row r="11517" spans="1:9" x14ac:dyDescent="0.25">
      <c r="A11517">
        <v>64893</v>
      </c>
      <c r="B11517" s="39"/>
      <c r="C11517">
        <v>2168</v>
      </c>
      <c r="G11517" s="39">
        <v>68.242999999999995</v>
      </c>
      <c r="H11517" t="s">
        <v>0</v>
      </c>
      <c r="I11517" s="40"/>
    </row>
    <row r="11518" spans="1:9" x14ac:dyDescent="0.25">
      <c r="A11518">
        <v>64893</v>
      </c>
      <c r="B11518" s="39"/>
      <c r="C11518">
        <v>2441</v>
      </c>
      <c r="G11518" s="39">
        <v>1</v>
      </c>
      <c r="H11518" t="s">
        <v>2</v>
      </c>
      <c r="I11518" s="40"/>
    </row>
    <row r="11519" spans="1:9" x14ac:dyDescent="0.25">
      <c r="A11519">
        <v>64893</v>
      </c>
      <c r="B11519" s="39"/>
      <c r="C11519">
        <v>2442</v>
      </c>
      <c r="G11519" s="39">
        <v>1</v>
      </c>
      <c r="H11519" t="s">
        <v>2</v>
      </c>
      <c r="I11519" s="40"/>
    </row>
    <row r="11520" spans="1:9" x14ac:dyDescent="0.25">
      <c r="A11520">
        <v>64893</v>
      </c>
      <c r="B11520" s="39"/>
      <c r="C11520">
        <v>2462</v>
      </c>
      <c r="G11520" s="39">
        <v>0.54</v>
      </c>
      <c r="H11520" t="s">
        <v>2</v>
      </c>
      <c r="I11520" s="40"/>
    </row>
    <row r="11521" spans="1:9" x14ac:dyDescent="0.25">
      <c r="A11521">
        <v>64893</v>
      </c>
      <c r="B11521" s="39"/>
      <c r="C11521">
        <v>2471</v>
      </c>
      <c r="G11521" s="39">
        <v>1</v>
      </c>
      <c r="H11521" t="s">
        <v>2</v>
      </c>
      <c r="I11521" s="40"/>
    </row>
    <row r="11522" spans="1:9" x14ac:dyDescent="0.25">
      <c r="A11522">
        <v>64893</v>
      </c>
      <c r="B11522" s="39"/>
      <c r="C11522">
        <v>47477</v>
      </c>
      <c r="G11522" s="39">
        <v>0.5</v>
      </c>
      <c r="H11522" t="s">
        <v>2</v>
      </c>
      <c r="I11522" s="40"/>
    </row>
    <row r="11523" spans="1:9" x14ac:dyDescent="0.25">
      <c r="A11523">
        <v>64893</v>
      </c>
      <c r="B11523" s="39"/>
      <c r="C11523">
        <v>55551</v>
      </c>
      <c r="G11523" s="39">
        <v>0.90900000000000003</v>
      </c>
      <c r="H11523" t="s">
        <v>0</v>
      </c>
      <c r="I11523" s="40"/>
    </row>
    <row r="11524" spans="1:9" x14ac:dyDescent="0.25">
      <c r="A11524">
        <v>64893</v>
      </c>
      <c r="B11524" s="39"/>
      <c r="C11524">
        <v>55576</v>
      </c>
      <c r="G11524" s="39">
        <v>6.8239999999999998</v>
      </c>
      <c r="H11524" t="s">
        <v>0</v>
      </c>
      <c r="I11524" s="40"/>
    </row>
    <row r="11525" spans="1:9" x14ac:dyDescent="0.25">
      <c r="A11525">
        <v>64893</v>
      </c>
      <c r="B11525" s="39"/>
      <c r="C11525">
        <v>56894</v>
      </c>
      <c r="G11525" s="39">
        <v>136.48699999999999</v>
      </c>
      <c r="H11525" t="s">
        <v>0</v>
      </c>
      <c r="I11525" s="40"/>
    </row>
    <row r="11526" spans="1:9" x14ac:dyDescent="0.25">
      <c r="A11526">
        <v>64893</v>
      </c>
      <c r="B11526" s="39"/>
      <c r="C11526">
        <v>60526</v>
      </c>
      <c r="G11526" s="39">
        <v>90.991</v>
      </c>
      <c r="H11526" t="s">
        <v>0</v>
      </c>
      <c r="I11526" s="40"/>
    </row>
    <row r="11527" spans="1:9" x14ac:dyDescent="0.25">
      <c r="A11527">
        <v>64893</v>
      </c>
      <c r="B11527" s="39"/>
      <c r="C11527">
        <v>64194</v>
      </c>
      <c r="G11527" s="39">
        <v>31.847000000000001</v>
      </c>
      <c r="H11527" t="s">
        <v>0</v>
      </c>
      <c r="I11527" s="40"/>
    </row>
    <row r="11528" spans="1:9" x14ac:dyDescent="0.25">
      <c r="A11528">
        <v>64893</v>
      </c>
      <c r="B11528" s="39"/>
      <c r="C11528">
        <v>64523</v>
      </c>
      <c r="G11528" s="39">
        <v>1.819</v>
      </c>
      <c r="H11528" t="s">
        <v>0</v>
      </c>
      <c r="I11528" s="40"/>
    </row>
    <row r="11529" spans="1:9" x14ac:dyDescent="0.25">
      <c r="A11529">
        <v>64982</v>
      </c>
      <c r="B11529" s="39"/>
      <c r="C11529">
        <v>1966</v>
      </c>
      <c r="G11529" s="39">
        <v>286.05500000000001</v>
      </c>
      <c r="H11529" t="s">
        <v>0</v>
      </c>
      <c r="I11529" s="40"/>
    </row>
    <row r="11530" spans="1:9" x14ac:dyDescent="0.25">
      <c r="A11530">
        <v>64982</v>
      </c>
      <c r="B11530" s="39"/>
      <c r="C11530">
        <v>2092</v>
      </c>
      <c r="G11530" s="39">
        <v>0.80500000000000005</v>
      </c>
      <c r="H11530" t="s">
        <v>0</v>
      </c>
      <c r="I11530" s="40"/>
    </row>
    <row r="11531" spans="1:9" x14ac:dyDescent="0.25">
      <c r="A11531">
        <v>64982</v>
      </c>
      <c r="B11531" s="39"/>
      <c r="C11531">
        <v>2254</v>
      </c>
      <c r="G11531" s="39">
        <v>14.504</v>
      </c>
      <c r="H11531" t="s">
        <v>5</v>
      </c>
      <c r="I11531" s="40"/>
    </row>
    <row r="11532" spans="1:9" x14ac:dyDescent="0.25">
      <c r="A11532">
        <v>64982</v>
      </c>
      <c r="B11532" s="39"/>
      <c r="C11532">
        <v>2442</v>
      </c>
      <c r="G11532" s="39">
        <v>1</v>
      </c>
      <c r="H11532" t="s">
        <v>2</v>
      </c>
      <c r="I11532" s="40"/>
    </row>
    <row r="11533" spans="1:9" x14ac:dyDescent="0.25">
      <c r="A11533">
        <v>64982</v>
      </c>
      <c r="B11533" s="39"/>
      <c r="C11533">
        <v>2462</v>
      </c>
      <c r="G11533" s="39">
        <v>0.54</v>
      </c>
      <c r="H11533" t="s">
        <v>2</v>
      </c>
      <c r="I11533" s="40"/>
    </row>
    <row r="11534" spans="1:9" x14ac:dyDescent="0.25">
      <c r="A11534">
        <v>64982</v>
      </c>
      <c r="B11534" s="39"/>
      <c r="C11534">
        <v>2471</v>
      </c>
      <c r="G11534" s="39">
        <v>1</v>
      </c>
      <c r="H11534" t="s">
        <v>2</v>
      </c>
      <c r="I11534" s="40"/>
    </row>
    <row r="11535" spans="1:9" x14ac:dyDescent="0.25">
      <c r="A11535">
        <v>64982</v>
      </c>
      <c r="B11535" s="39"/>
      <c r="C11535">
        <v>22621</v>
      </c>
      <c r="G11535" s="39">
        <v>402.89499999999998</v>
      </c>
      <c r="H11535" t="s">
        <v>0</v>
      </c>
      <c r="I11535" s="40"/>
    </row>
    <row r="11536" spans="1:9" x14ac:dyDescent="0.25">
      <c r="A11536">
        <v>64982</v>
      </c>
      <c r="B11536" s="39"/>
      <c r="C11536">
        <v>23202</v>
      </c>
      <c r="G11536" s="39">
        <v>282.02600000000001</v>
      </c>
      <c r="H11536" t="s">
        <v>0</v>
      </c>
      <c r="I11536" s="40"/>
    </row>
    <row r="11537" spans="1:9" x14ac:dyDescent="0.25">
      <c r="A11537">
        <v>64982</v>
      </c>
      <c r="B11537" s="39"/>
      <c r="C11537">
        <v>47477</v>
      </c>
      <c r="G11537" s="39">
        <v>0.5</v>
      </c>
      <c r="H11537" t="s">
        <v>2</v>
      </c>
      <c r="I11537" s="40"/>
    </row>
    <row r="11538" spans="1:9" x14ac:dyDescent="0.25">
      <c r="A11538">
        <v>64982</v>
      </c>
      <c r="B11538" s="39"/>
      <c r="C11538">
        <v>58507</v>
      </c>
      <c r="G11538" s="39">
        <v>10.071999999999999</v>
      </c>
      <c r="H11538" t="s">
        <v>0</v>
      </c>
      <c r="I11538" s="40"/>
    </row>
    <row r="11539" spans="1:9" x14ac:dyDescent="0.25">
      <c r="A11539">
        <v>64982</v>
      </c>
      <c r="B11539" s="39"/>
      <c r="C11539">
        <v>60078</v>
      </c>
      <c r="G11539" s="39">
        <v>18.13</v>
      </c>
      <c r="H11539" t="s">
        <v>0</v>
      </c>
      <c r="I11539" s="40"/>
    </row>
    <row r="11540" spans="1:9" x14ac:dyDescent="0.25">
      <c r="A11540">
        <v>64982</v>
      </c>
      <c r="B11540" s="39"/>
      <c r="C11540">
        <v>64446</v>
      </c>
      <c r="G11540" s="39">
        <v>1</v>
      </c>
      <c r="H11540" t="s">
        <v>2</v>
      </c>
      <c r="I11540" s="40"/>
    </row>
    <row r="11541" spans="1:9" x14ac:dyDescent="0.25">
      <c r="A11541">
        <v>64985</v>
      </c>
      <c r="B11541" s="39"/>
      <c r="C11541">
        <v>1944</v>
      </c>
      <c r="G11541" s="39">
        <v>694.44399999999996</v>
      </c>
      <c r="H11541" t="s">
        <v>0</v>
      </c>
      <c r="I11541" s="40"/>
    </row>
    <row r="11542" spans="1:9" x14ac:dyDescent="0.25">
      <c r="A11542">
        <v>64985</v>
      </c>
      <c r="B11542" s="39"/>
      <c r="C11542">
        <v>1970</v>
      </c>
      <c r="G11542" s="39">
        <v>222.22200000000001</v>
      </c>
      <c r="H11542" t="s">
        <v>0</v>
      </c>
      <c r="I11542" s="40"/>
    </row>
    <row r="11543" spans="1:9" x14ac:dyDescent="0.25">
      <c r="A11543">
        <v>64985</v>
      </c>
      <c r="B11543" s="39"/>
      <c r="C11543">
        <v>2453</v>
      </c>
      <c r="G11543" s="39">
        <v>1</v>
      </c>
      <c r="H11543" t="s">
        <v>2</v>
      </c>
      <c r="I11543" s="40"/>
    </row>
    <row r="11544" spans="1:9" x14ac:dyDescent="0.25">
      <c r="A11544">
        <v>64985</v>
      </c>
      <c r="B11544" s="39"/>
      <c r="C11544">
        <v>2462</v>
      </c>
      <c r="G11544" s="39">
        <v>0.5</v>
      </c>
      <c r="H11544" t="s">
        <v>2</v>
      </c>
      <c r="I11544" s="40"/>
    </row>
    <row r="11545" spans="1:9" x14ac:dyDescent="0.25">
      <c r="A11545">
        <v>64985</v>
      </c>
      <c r="B11545" s="39"/>
      <c r="C11545">
        <v>2467</v>
      </c>
      <c r="G11545" s="39">
        <v>1</v>
      </c>
      <c r="H11545" t="s">
        <v>2</v>
      </c>
      <c r="I11545" s="40"/>
    </row>
    <row r="11546" spans="1:9" x14ac:dyDescent="0.25">
      <c r="A11546">
        <v>64985</v>
      </c>
      <c r="B11546" s="39"/>
      <c r="C11546">
        <v>2468</v>
      </c>
      <c r="G11546" s="39">
        <v>2</v>
      </c>
      <c r="H11546" t="s">
        <v>2</v>
      </c>
      <c r="I11546" s="40"/>
    </row>
    <row r="11547" spans="1:9" x14ac:dyDescent="0.25">
      <c r="A11547">
        <v>64985</v>
      </c>
      <c r="B11547" s="39"/>
      <c r="C11547">
        <v>23202</v>
      </c>
      <c r="G11547" s="39">
        <v>34.722000000000001</v>
      </c>
      <c r="H11547" t="s">
        <v>0</v>
      </c>
      <c r="I11547" s="40"/>
    </row>
    <row r="11548" spans="1:9" x14ac:dyDescent="0.25">
      <c r="A11548">
        <v>64985</v>
      </c>
      <c r="B11548" s="39"/>
      <c r="C11548">
        <v>24060</v>
      </c>
      <c r="G11548" s="39">
        <v>13.888</v>
      </c>
      <c r="H11548" t="s">
        <v>0</v>
      </c>
      <c r="I11548" s="40"/>
    </row>
    <row r="11549" spans="1:9" x14ac:dyDescent="0.25">
      <c r="A11549">
        <v>64985</v>
      </c>
      <c r="B11549" s="39"/>
      <c r="C11549">
        <v>40233</v>
      </c>
      <c r="G11549" s="39">
        <v>34.722000000000001</v>
      </c>
      <c r="H11549" t="s">
        <v>0</v>
      </c>
      <c r="I11549" s="40"/>
    </row>
    <row r="11550" spans="1:9" x14ac:dyDescent="0.25">
      <c r="A11550">
        <v>64985</v>
      </c>
      <c r="B11550" s="39"/>
      <c r="C11550">
        <v>47477</v>
      </c>
      <c r="G11550" s="39">
        <v>0.5</v>
      </c>
      <c r="H11550" t="s">
        <v>2</v>
      </c>
      <c r="I11550" s="40"/>
    </row>
    <row r="11551" spans="1:9" x14ac:dyDescent="0.25">
      <c r="A11551">
        <v>64985</v>
      </c>
      <c r="B11551" s="39"/>
      <c r="C11551">
        <v>64446</v>
      </c>
      <c r="G11551" s="39">
        <v>1</v>
      </c>
      <c r="H11551" t="s">
        <v>2</v>
      </c>
      <c r="I11551" s="40"/>
    </row>
    <row r="11552" spans="1:9" x14ac:dyDescent="0.25">
      <c r="A11552">
        <v>64986</v>
      </c>
      <c r="B11552" s="39"/>
      <c r="C11552">
        <v>1944</v>
      </c>
      <c r="G11552" s="39">
        <v>694.44399999999996</v>
      </c>
      <c r="H11552" t="s">
        <v>0</v>
      </c>
      <c r="I11552" s="40"/>
    </row>
    <row r="11553" spans="1:9" x14ac:dyDescent="0.25">
      <c r="A11553">
        <v>64986</v>
      </c>
      <c r="B11553" s="39"/>
      <c r="C11553">
        <v>1970</v>
      </c>
      <c r="G11553" s="39">
        <v>222.22200000000001</v>
      </c>
      <c r="H11553" t="s">
        <v>0</v>
      </c>
      <c r="I11553" s="40"/>
    </row>
    <row r="11554" spans="1:9" x14ac:dyDescent="0.25">
      <c r="A11554">
        <v>64986</v>
      </c>
      <c r="B11554" s="39"/>
      <c r="C11554">
        <v>2462</v>
      </c>
      <c r="G11554" s="39">
        <v>0.432</v>
      </c>
      <c r="H11554" t="s">
        <v>2</v>
      </c>
      <c r="I11554" s="40"/>
    </row>
    <row r="11555" spans="1:9" x14ac:dyDescent="0.25">
      <c r="A11555">
        <v>64986</v>
      </c>
      <c r="B11555" s="39"/>
      <c r="C11555">
        <v>2474</v>
      </c>
      <c r="G11555" s="39">
        <v>0.8</v>
      </c>
      <c r="H11555" t="s">
        <v>2</v>
      </c>
      <c r="I11555" s="40"/>
    </row>
    <row r="11556" spans="1:9" x14ac:dyDescent="0.25">
      <c r="A11556">
        <v>64986</v>
      </c>
      <c r="B11556" s="39"/>
      <c r="C11556">
        <v>2475</v>
      </c>
      <c r="G11556" s="39">
        <v>0.8</v>
      </c>
      <c r="H11556" t="s">
        <v>2</v>
      </c>
      <c r="I11556" s="40"/>
    </row>
    <row r="11557" spans="1:9" x14ac:dyDescent="0.25">
      <c r="A11557">
        <v>64986</v>
      </c>
      <c r="B11557" s="39"/>
      <c r="C11557">
        <v>23202</v>
      </c>
      <c r="G11557" s="39">
        <v>34.722000000000001</v>
      </c>
      <c r="H11557" t="s">
        <v>0</v>
      </c>
      <c r="I11557" s="40"/>
    </row>
    <row r="11558" spans="1:9" x14ac:dyDescent="0.25">
      <c r="A11558">
        <v>64986</v>
      </c>
      <c r="B11558" s="39"/>
      <c r="C11558">
        <v>24060</v>
      </c>
      <c r="G11558" s="39">
        <v>13.888</v>
      </c>
      <c r="H11558" t="s">
        <v>0</v>
      </c>
      <c r="I11558" s="40"/>
    </row>
    <row r="11559" spans="1:9" x14ac:dyDescent="0.25">
      <c r="A11559">
        <v>64986</v>
      </c>
      <c r="B11559" s="39"/>
      <c r="C11559">
        <v>32001</v>
      </c>
      <c r="G11559" s="39">
        <v>0.8</v>
      </c>
      <c r="H11559" t="s">
        <v>2</v>
      </c>
      <c r="I11559" s="40"/>
    </row>
    <row r="11560" spans="1:9" x14ac:dyDescent="0.25">
      <c r="A11560">
        <v>64986</v>
      </c>
      <c r="B11560" s="39"/>
      <c r="C11560">
        <v>40233</v>
      </c>
      <c r="G11560" s="39">
        <v>34.722000000000001</v>
      </c>
      <c r="H11560" t="s">
        <v>0</v>
      </c>
      <c r="I11560" s="40"/>
    </row>
    <row r="11561" spans="1:9" x14ac:dyDescent="0.25">
      <c r="A11561">
        <v>64986</v>
      </c>
      <c r="B11561" s="39"/>
      <c r="C11561">
        <v>63932</v>
      </c>
      <c r="G11561" s="39">
        <v>40</v>
      </c>
      <c r="H11561" t="s">
        <v>2</v>
      </c>
      <c r="I11561" s="40"/>
    </row>
    <row r="11562" spans="1:9" x14ac:dyDescent="0.25">
      <c r="A11562">
        <v>64996</v>
      </c>
      <c r="B11562" s="39"/>
      <c r="C11562">
        <v>1915</v>
      </c>
      <c r="G11562" s="39">
        <v>47.311</v>
      </c>
      <c r="H11562" t="s">
        <v>0</v>
      </c>
      <c r="I11562" s="40"/>
    </row>
    <row r="11563" spans="1:9" x14ac:dyDescent="0.25">
      <c r="A11563">
        <v>64996</v>
      </c>
      <c r="B11563" s="39"/>
      <c r="C11563">
        <v>1985</v>
      </c>
      <c r="G11563" s="39">
        <v>283.86599999999999</v>
      </c>
      <c r="H11563" t="s">
        <v>0</v>
      </c>
      <c r="I11563" s="40"/>
    </row>
    <row r="11564" spans="1:9" x14ac:dyDescent="0.25">
      <c r="A11564">
        <v>64996</v>
      </c>
      <c r="B11564" s="39"/>
      <c r="C11564">
        <v>2018</v>
      </c>
      <c r="G11564" s="39">
        <v>14.193</v>
      </c>
      <c r="H11564" t="s">
        <v>0</v>
      </c>
      <c r="I11564" s="40"/>
    </row>
    <row r="11565" spans="1:9" x14ac:dyDescent="0.25">
      <c r="A11565">
        <v>64996</v>
      </c>
      <c r="B11565" s="39"/>
      <c r="C11565">
        <v>2027</v>
      </c>
      <c r="G11565" s="39">
        <v>0.61499999999999999</v>
      </c>
      <c r="H11565" t="s">
        <v>0</v>
      </c>
      <c r="I11565" s="40"/>
    </row>
    <row r="11566" spans="1:9" x14ac:dyDescent="0.25">
      <c r="A11566">
        <v>64996</v>
      </c>
      <c r="B11566" s="39"/>
      <c r="C11566">
        <v>2052</v>
      </c>
      <c r="G11566" s="39">
        <v>4.7309999999999999</v>
      </c>
      <c r="H11566" t="s">
        <v>0</v>
      </c>
      <c r="I11566" s="40"/>
    </row>
    <row r="11567" spans="1:9" x14ac:dyDescent="0.25">
      <c r="A11567">
        <v>64996</v>
      </c>
      <c r="B11567" s="39"/>
      <c r="C11567">
        <v>2056</v>
      </c>
      <c r="G11567" s="39">
        <v>0.94599999999999995</v>
      </c>
      <c r="H11567" t="s">
        <v>0</v>
      </c>
      <c r="I11567" s="40"/>
    </row>
    <row r="11568" spans="1:9" x14ac:dyDescent="0.25">
      <c r="A11568">
        <v>64996</v>
      </c>
      <c r="B11568" s="39"/>
      <c r="C11568">
        <v>2063</v>
      </c>
      <c r="G11568" s="39">
        <v>0.94599999999999995</v>
      </c>
      <c r="H11568" t="s">
        <v>0</v>
      </c>
      <c r="I11568" s="40"/>
    </row>
    <row r="11569" spans="1:9" x14ac:dyDescent="0.25">
      <c r="A11569">
        <v>64996</v>
      </c>
      <c r="B11569" s="39"/>
      <c r="C11569">
        <v>2200</v>
      </c>
      <c r="G11569" s="39">
        <v>61.375999999999998</v>
      </c>
      <c r="H11569" t="s">
        <v>5</v>
      </c>
      <c r="I11569" s="40"/>
    </row>
    <row r="11570" spans="1:9" x14ac:dyDescent="0.25">
      <c r="A11570">
        <v>64996</v>
      </c>
      <c r="B11570" s="39"/>
      <c r="C11570">
        <v>2298</v>
      </c>
      <c r="G11570" s="39">
        <v>1769.691</v>
      </c>
      <c r="H11570" t="s">
        <v>5</v>
      </c>
      <c r="I11570" s="40"/>
    </row>
    <row r="11571" spans="1:9" x14ac:dyDescent="0.25">
      <c r="A11571">
        <v>64996</v>
      </c>
      <c r="B11571" s="39"/>
      <c r="C11571">
        <v>2314</v>
      </c>
      <c r="G11571" s="39">
        <v>7349.85</v>
      </c>
      <c r="H11571" t="s">
        <v>5</v>
      </c>
      <c r="I11571" s="40"/>
    </row>
    <row r="11572" spans="1:9" x14ac:dyDescent="0.25">
      <c r="A11572">
        <v>64996</v>
      </c>
      <c r="B11572" s="39"/>
      <c r="C11572">
        <v>2441</v>
      </c>
      <c r="G11572" s="39">
        <v>1.25</v>
      </c>
      <c r="H11572" t="s">
        <v>2</v>
      </c>
      <c r="I11572" s="40"/>
    </row>
    <row r="11573" spans="1:9" x14ac:dyDescent="0.25">
      <c r="A11573">
        <v>64996</v>
      </c>
      <c r="B11573" s="39"/>
      <c r="C11573">
        <v>2442</v>
      </c>
      <c r="G11573" s="39">
        <v>1.25</v>
      </c>
      <c r="H11573" t="s">
        <v>2</v>
      </c>
      <c r="I11573" s="40"/>
    </row>
    <row r="11574" spans="1:9" x14ac:dyDescent="0.25">
      <c r="A11574">
        <v>64996</v>
      </c>
      <c r="B11574" s="39"/>
      <c r="C11574">
        <v>2462</v>
      </c>
      <c r="G11574" s="39">
        <v>0.67500000000000004</v>
      </c>
      <c r="H11574" t="s">
        <v>2</v>
      </c>
      <c r="I11574" s="40"/>
    </row>
    <row r="11575" spans="1:9" x14ac:dyDescent="0.25">
      <c r="A11575">
        <v>64996</v>
      </c>
      <c r="B11575" s="39"/>
      <c r="C11575">
        <v>2475</v>
      </c>
      <c r="G11575" s="39">
        <v>1.25</v>
      </c>
      <c r="H11575" t="s">
        <v>2</v>
      </c>
      <c r="I11575" s="40"/>
    </row>
    <row r="11576" spans="1:9" x14ac:dyDescent="0.25">
      <c r="A11576">
        <v>64996</v>
      </c>
      <c r="B11576" s="39"/>
      <c r="C11576">
        <v>46164</v>
      </c>
      <c r="G11576" s="39">
        <v>1.25</v>
      </c>
      <c r="H11576" t="s">
        <v>2</v>
      </c>
      <c r="I11576" s="40"/>
    </row>
    <row r="11577" spans="1:9" x14ac:dyDescent="0.25">
      <c r="A11577">
        <v>64996</v>
      </c>
      <c r="B11577" s="39"/>
      <c r="C11577">
        <v>50225</v>
      </c>
      <c r="G11577" s="39">
        <v>7.8529999999999998</v>
      </c>
      <c r="H11577" t="s">
        <v>0</v>
      </c>
      <c r="I11577" s="40"/>
    </row>
    <row r="11578" spans="1:9" x14ac:dyDescent="0.25">
      <c r="A11578">
        <v>64996</v>
      </c>
      <c r="B11578" s="39"/>
      <c r="C11578">
        <v>50292</v>
      </c>
      <c r="G11578" s="39">
        <v>0.94599999999999995</v>
      </c>
      <c r="H11578" t="s">
        <v>0</v>
      </c>
      <c r="I11578" s="40"/>
    </row>
    <row r="11579" spans="1:9" x14ac:dyDescent="0.25">
      <c r="A11579">
        <v>64996</v>
      </c>
      <c r="B11579" s="39"/>
      <c r="C11579">
        <v>56354</v>
      </c>
      <c r="G11579" s="39">
        <v>10.407999999999999</v>
      </c>
      <c r="H11579" t="s">
        <v>0</v>
      </c>
      <c r="I11579" s="40"/>
    </row>
    <row r="11580" spans="1:9" x14ac:dyDescent="0.25">
      <c r="A11580">
        <v>64996</v>
      </c>
      <c r="B11580" s="39"/>
      <c r="C11580">
        <v>57598</v>
      </c>
      <c r="G11580" s="39">
        <v>265.964</v>
      </c>
      <c r="H11580" t="s">
        <v>5</v>
      </c>
      <c r="I11580" s="40"/>
    </row>
    <row r="11581" spans="1:9" x14ac:dyDescent="0.25">
      <c r="A11581">
        <v>64996</v>
      </c>
      <c r="B11581" s="39"/>
      <c r="C11581">
        <v>58122</v>
      </c>
      <c r="G11581" s="39">
        <v>2.129</v>
      </c>
      <c r="H11581" t="s">
        <v>0</v>
      </c>
      <c r="I11581" s="40"/>
    </row>
    <row r="11582" spans="1:9" x14ac:dyDescent="0.25">
      <c r="A11582">
        <v>64996</v>
      </c>
      <c r="B11582" s="39"/>
      <c r="C11582">
        <v>60511</v>
      </c>
      <c r="G11582" s="39">
        <v>473.11099999999999</v>
      </c>
      <c r="H11582" t="s">
        <v>0</v>
      </c>
      <c r="I11582" s="40"/>
    </row>
    <row r="11583" spans="1:9" x14ac:dyDescent="0.25">
      <c r="A11583">
        <v>64996</v>
      </c>
      <c r="B11583" s="39"/>
      <c r="C11583">
        <v>61451</v>
      </c>
      <c r="G11583" s="39">
        <v>1.5609999999999999</v>
      </c>
      <c r="H11583" t="s">
        <v>0</v>
      </c>
      <c r="I11583" s="40"/>
    </row>
    <row r="11584" spans="1:9" x14ac:dyDescent="0.25">
      <c r="A11584">
        <v>64996</v>
      </c>
      <c r="B11584" s="39"/>
      <c r="C11584">
        <v>62136</v>
      </c>
      <c r="G11584" s="39">
        <v>141.93299999999999</v>
      </c>
      <c r="H11584" t="s">
        <v>0</v>
      </c>
      <c r="I11584" s="40"/>
    </row>
    <row r="11585" spans="1:9" x14ac:dyDescent="0.25">
      <c r="A11585">
        <v>65000</v>
      </c>
      <c r="B11585" s="39"/>
      <c r="C11585">
        <v>2200</v>
      </c>
      <c r="G11585" s="39">
        <v>816.32500000000005</v>
      </c>
      <c r="H11585" t="s">
        <v>5</v>
      </c>
      <c r="I11585" s="40"/>
    </row>
    <row r="11586" spans="1:9" x14ac:dyDescent="0.25">
      <c r="A11586">
        <v>65000</v>
      </c>
      <c r="B11586" s="39"/>
      <c r="C11586">
        <v>2258</v>
      </c>
      <c r="G11586" s="39">
        <v>2422.6489999999999</v>
      </c>
      <c r="H11586" t="s">
        <v>5</v>
      </c>
      <c r="I11586" s="40"/>
    </row>
    <row r="11587" spans="1:9" x14ac:dyDescent="0.25">
      <c r="A11587">
        <v>65000</v>
      </c>
      <c r="B11587" s="39"/>
      <c r="C11587">
        <v>57598</v>
      </c>
      <c r="G11587" s="39">
        <v>155.36199999999999</v>
      </c>
      <c r="H11587" t="s">
        <v>5</v>
      </c>
      <c r="I11587" s="40"/>
    </row>
    <row r="11588" spans="1:9" x14ac:dyDescent="0.25">
      <c r="A11588">
        <v>65000</v>
      </c>
      <c r="B11588" s="39"/>
      <c r="C11588">
        <v>60078</v>
      </c>
      <c r="G11588" s="39">
        <v>236.99600000000001</v>
      </c>
      <c r="H11588" t="s">
        <v>5</v>
      </c>
      <c r="I11588" s="40"/>
    </row>
    <row r="11589" spans="1:9" x14ac:dyDescent="0.25">
      <c r="A11589">
        <v>65000</v>
      </c>
      <c r="B11589" s="39"/>
      <c r="C11589">
        <v>1915</v>
      </c>
      <c r="G11589" s="39">
        <v>54</v>
      </c>
      <c r="H11589" t="s">
        <v>0</v>
      </c>
      <c r="I11589" s="40"/>
    </row>
    <row r="11590" spans="1:9" x14ac:dyDescent="0.25">
      <c r="A11590">
        <v>65000</v>
      </c>
      <c r="B11590" s="39"/>
      <c r="C11590">
        <v>1985</v>
      </c>
      <c r="G11590" s="39">
        <v>244</v>
      </c>
      <c r="H11590" t="s">
        <v>0</v>
      </c>
      <c r="I11590" s="40"/>
    </row>
    <row r="11591" spans="1:9" x14ac:dyDescent="0.25">
      <c r="A11591">
        <v>65000</v>
      </c>
      <c r="B11591" s="39"/>
      <c r="C11591">
        <v>1991</v>
      </c>
      <c r="G11591" s="39">
        <v>171</v>
      </c>
      <c r="H11591" t="s">
        <v>0</v>
      </c>
      <c r="I11591" s="40"/>
    </row>
    <row r="11592" spans="1:9" x14ac:dyDescent="0.25">
      <c r="A11592">
        <v>65000</v>
      </c>
      <c r="B11592" s="39"/>
      <c r="C11592">
        <v>2018</v>
      </c>
      <c r="G11592" s="39">
        <v>15</v>
      </c>
      <c r="H11592" t="s">
        <v>0</v>
      </c>
      <c r="I11592" s="40"/>
    </row>
    <row r="11593" spans="1:9" x14ac:dyDescent="0.25">
      <c r="A11593">
        <v>65000</v>
      </c>
      <c r="B11593" s="39"/>
      <c r="C11593">
        <v>2027</v>
      </c>
      <c r="G11593" s="39">
        <v>0.63400000000000001</v>
      </c>
      <c r="H11593" t="s">
        <v>0</v>
      </c>
      <c r="I11593" s="40"/>
    </row>
    <row r="11594" spans="1:9" x14ac:dyDescent="0.25">
      <c r="A11594">
        <v>65000</v>
      </c>
      <c r="B11594" s="39"/>
      <c r="C11594">
        <v>2052</v>
      </c>
      <c r="G11594" s="39">
        <v>4.8719999999999999</v>
      </c>
      <c r="H11594" t="s">
        <v>0</v>
      </c>
      <c r="I11594" s="40"/>
    </row>
    <row r="11595" spans="1:9" x14ac:dyDescent="0.25">
      <c r="A11595">
        <v>65000</v>
      </c>
      <c r="B11595" s="39"/>
      <c r="C11595">
        <v>2063</v>
      </c>
      <c r="G11595" s="39">
        <v>0.97499999999999998</v>
      </c>
      <c r="H11595" t="s">
        <v>0</v>
      </c>
      <c r="I11595" s="40"/>
    </row>
    <row r="11596" spans="1:9" x14ac:dyDescent="0.25">
      <c r="A11596">
        <v>65000</v>
      </c>
      <c r="B11596" s="39"/>
      <c r="C11596">
        <v>2069</v>
      </c>
      <c r="G11596" s="39">
        <v>0.97499999999999998</v>
      </c>
      <c r="H11596" t="s">
        <v>0</v>
      </c>
      <c r="I11596" s="40"/>
    </row>
    <row r="11597" spans="1:9" x14ac:dyDescent="0.25">
      <c r="A11597">
        <v>65000</v>
      </c>
      <c r="B11597" s="39"/>
      <c r="C11597">
        <v>45912</v>
      </c>
      <c r="G11597" s="39">
        <v>0.97499999999999998</v>
      </c>
      <c r="H11597" t="s">
        <v>0</v>
      </c>
      <c r="I11597" s="40"/>
    </row>
    <row r="11598" spans="1:9" x14ac:dyDescent="0.25">
      <c r="A11598">
        <v>65000</v>
      </c>
      <c r="B11598" s="39"/>
      <c r="C11598">
        <v>49073</v>
      </c>
      <c r="G11598" s="39">
        <v>1.462</v>
      </c>
      <c r="H11598" t="s">
        <v>0</v>
      </c>
      <c r="I11598" s="40"/>
    </row>
    <row r="11599" spans="1:9" x14ac:dyDescent="0.25">
      <c r="A11599">
        <v>65000</v>
      </c>
      <c r="B11599" s="39"/>
      <c r="C11599">
        <v>50225</v>
      </c>
      <c r="G11599" s="39">
        <v>4.8719999999999999</v>
      </c>
      <c r="H11599" t="s">
        <v>0</v>
      </c>
      <c r="I11599" s="40"/>
    </row>
    <row r="11600" spans="1:9" x14ac:dyDescent="0.25">
      <c r="A11600">
        <v>65000</v>
      </c>
      <c r="B11600" s="39"/>
      <c r="C11600">
        <v>56354</v>
      </c>
      <c r="G11600" s="39">
        <v>10.718</v>
      </c>
      <c r="H11600" t="s">
        <v>0</v>
      </c>
      <c r="I11600" s="40"/>
    </row>
    <row r="11601" spans="1:9" x14ac:dyDescent="0.25">
      <c r="A11601">
        <v>65000</v>
      </c>
      <c r="B11601" s="39"/>
      <c r="C11601">
        <v>58185</v>
      </c>
      <c r="G11601" s="39">
        <v>0.51200000000000001</v>
      </c>
      <c r="H11601" t="s">
        <v>0</v>
      </c>
      <c r="I11601" s="40"/>
    </row>
    <row r="11602" spans="1:9" x14ac:dyDescent="0.25">
      <c r="A11602">
        <v>65000</v>
      </c>
      <c r="B11602" s="39"/>
      <c r="C11602">
        <v>60511</v>
      </c>
      <c r="G11602" s="39">
        <v>487.16399999999999</v>
      </c>
      <c r="H11602" t="s">
        <v>0</v>
      </c>
      <c r="I11602" s="40"/>
    </row>
    <row r="11603" spans="1:9" x14ac:dyDescent="0.25">
      <c r="A11603">
        <v>65000</v>
      </c>
      <c r="B11603" s="39"/>
      <c r="C11603">
        <v>2441</v>
      </c>
      <c r="G11603" s="39">
        <v>1</v>
      </c>
      <c r="H11603" t="s">
        <v>2</v>
      </c>
      <c r="I11603" s="40"/>
    </row>
    <row r="11604" spans="1:9" x14ac:dyDescent="0.25">
      <c r="A11604">
        <v>65000</v>
      </c>
      <c r="B11604" s="39"/>
      <c r="C11604">
        <v>2442</v>
      </c>
      <c r="G11604" s="39">
        <v>1</v>
      </c>
      <c r="H11604" t="s">
        <v>2</v>
      </c>
      <c r="I11604" s="40"/>
    </row>
    <row r="11605" spans="1:9" x14ac:dyDescent="0.25">
      <c r="A11605">
        <v>65000</v>
      </c>
      <c r="B11605" s="39"/>
      <c r="C11605">
        <v>2462</v>
      </c>
      <c r="G11605" s="39">
        <v>1</v>
      </c>
      <c r="H11605" t="s">
        <v>2</v>
      </c>
      <c r="I11605" s="40"/>
    </row>
    <row r="11606" spans="1:9" x14ac:dyDescent="0.25">
      <c r="A11606">
        <v>65000</v>
      </c>
      <c r="B11606" s="39"/>
      <c r="C11606">
        <v>2475</v>
      </c>
      <c r="G11606" s="39">
        <v>1</v>
      </c>
      <c r="H11606" t="s">
        <v>2</v>
      </c>
      <c r="I11606" s="40"/>
    </row>
    <row r="11607" spans="1:9" x14ac:dyDescent="0.25">
      <c r="A11607">
        <v>65000</v>
      </c>
      <c r="B11607" s="39"/>
      <c r="C11607">
        <v>2482</v>
      </c>
      <c r="G11607" s="39">
        <v>1</v>
      </c>
      <c r="H11607" t="s">
        <v>2</v>
      </c>
      <c r="I11607" s="40"/>
    </row>
    <row r="11608" spans="1:9" x14ac:dyDescent="0.25">
      <c r="A11608">
        <v>65002</v>
      </c>
      <c r="B11608" s="39"/>
      <c r="C11608">
        <v>1909</v>
      </c>
      <c r="G11608" s="39">
        <v>246.791</v>
      </c>
      <c r="H11608" t="s">
        <v>0</v>
      </c>
      <c r="I11608" s="40"/>
    </row>
    <row r="11609" spans="1:9" x14ac:dyDescent="0.25">
      <c r="A11609">
        <v>65002</v>
      </c>
      <c r="B11609" s="39"/>
      <c r="C11609">
        <v>2026</v>
      </c>
      <c r="G11609" s="39">
        <v>1.48</v>
      </c>
      <c r="H11609" t="s">
        <v>0</v>
      </c>
      <c r="I11609" s="40"/>
    </row>
    <row r="11610" spans="1:9" x14ac:dyDescent="0.25">
      <c r="A11610">
        <v>65002</v>
      </c>
      <c r="B11610" s="39"/>
      <c r="C11610">
        <v>2111</v>
      </c>
      <c r="G11610" s="39">
        <v>1.48</v>
      </c>
      <c r="H11610" t="s">
        <v>0</v>
      </c>
      <c r="I11610" s="40"/>
    </row>
    <row r="11611" spans="1:9" x14ac:dyDescent="0.25">
      <c r="A11611">
        <v>65002</v>
      </c>
      <c r="B11611" s="39"/>
      <c r="C11611">
        <v>2441</v>
      </c>
      <c r="G11611" s="39">
        <v>0.90900000000000003</v>
      </c>
      <c r="H11611" t="s">
        <v>2</v>
      </c>
      <c r="I11611" s="40"/>
    </row>
    <row r="11612" spans="1:9" x14ac:dyDescent="0.25">
      <c r="A11612">
        <v>65002</v>
      </c>
      <c r="B11612" s="39"/>
      <c r="C11612">
        <v>2442</v>
      </c>
      <c r="G11612" s="39">
        <v>0.90900000000000003</v>
      </c>
      <c r="H11612" t="s">
        <v>2</v>
      </c>
      <c r="I11612" s="40"/>
    </row>
    <row r="11613" spans="1:9" x14ac:dyDescent="0.25">
      <c r="A11613">
        <v>65002</v>
      </c>
      <c r="B11613" s="39"/>
      <c r="C11613">
        <v>2462</v>
      </c>
      <c r="G11613" s="39">
        <v>0.49</v>
      </c>
      <c r="H11613" t="s">
        <v>2</v>
      </c>
      <c r="I11613" s="40"/>
    </row>
    <row r="11614" spans="1:9" x14ac:dyDescent="0.25">
      <c r="A11614">
        <v>65002</v>
      </c>
      <c r="B11614" s="39"/>
      <c r="C11614">
        <v>47477</v>
      </c>
      <c r="G11614" s="39">
        <v>0.45400000000000001</v>
      </c>
      <c r="H11614" t="s">
        <v>2</v>
      </c>
      <c r="I11614" s="40"/>
    </row>
    <row r="11615" spans="1:9" x14ac:dyDescent="0.25">
      <c r="A11615">
        <v>65002</v>
      </c>
      <c r="B11615" s="39"/>
      <c r="C11615">
        <v>49092</v>
      </c>
      <c r="G11615" s="39">
        <v>740.375</v>
      </c>
      <c r="H11615" t="s">
        <v>0</v>
      </c>
      <c r="I11615" s="40"/>
    </row>
    <row r="11616" spans="1:9" x14ac:dyDescent="0.25">
      <c r="A11616">
        <v>65002</v>
      </c>
      <c r="B11616" s="39"/>
      <c r="C11616">
        <v>51880</v>
      </c>
      <c r="G11616" s="39">
        <v>0.90900000000000003</v>
      </c>
      <c r="H11616" t="s">
        <v>2</v>
      </c>
      <c r="I11616" s="40"/>
    </row>
    <row r="11617" spans="1:9" x14ac:dyDescent="0.25">
      <c r="A11617">
        <v>65002</v>
      </c>
      <c r="B11617" s="39"/>
      <c r="C11617">
        <v>55576</v>
      </c>
      <c r="G11617" s="39">
        <v>2.4670000000000001</v>
      </c>
      <c r="H11617" t="s">
        <v>0</v>
      </c>
      <c r="I11617" s="40"/>
    </row>
    <row r="11618" spans="1:9" x14ac:dyDescent="0.25">
      <c r="A11618">
        <v>65002</v>
      </c>
      <c r="B11618" s="39"/>
      <c r="C11618">
        <v>62506</v>
      </c>
      <c r="G11618" s="39">
        <v>6.4160000000000004</v>
      </c>
      <c r="H11618" t="s">
        <v>0</v>
      </c>
      <c r="I11618" s="40"/>
    </row>
    <row r="11619" spans="1:9" x14ac:dyDescent="0.25">
      <c r="A11619">
        <v>65002</v>
      </c>
      <c r="B11619" s="39"/>
      <c r="C11619">
        <v>500618</v>
      </c>
      <c r="G11619" s="39">
        <v>0.98699999999999999</v>
      </c>
      <c r="H11619" t="s">
        <v>0</v>
      </c>
      <c r="I11619" s="40"/>
    </row>
    <row r="11620" spans="1:9" x14ac:dyDescent="0.25">
      <c r="A11620">
        <v>65003</v>
      </c>
      <c r="B11620" s="39"/>
      <c r="C11620">
        <v>1977</v>
      </c>
      <c r="G11620" s="39">
        <v>142.649</v>
      </c>
      <c r="H11620" t="s">
        <v>0</v>
      </c>
      <c r="I11620" s="40"/>
    </row>
    <row r="11621" spans="1:9" x14ac:dyDescent="0.25">
      <c r="A11621">
        <v>65003</v>
      </c>
      <c r="B11621" s="39"/>
      <c r="C11621">
        <v>1985</v>
      </c>
      <c r="G11621" s="39">
        <v>93.158000000000001</v>
      </c>
      <c r="H11621" t="s">
        <v>0</v>
      </c>
      <c r="I11621" s="40"/>
    </row>
    <row r="11622" spans="1:9" x14ac:dyDescent="0.25">
      <c r="A11622">
        <v>65003</v>
      </c>
      <c r="B11622" s="39"/>
      <c r="C11622">
        <v>2104</v>
      </c>
      <c r="G11622" s="39">
        <v>1.1639999999999999</v>
      </c>
      <c r="H11622" t="s">
        <v>0</v>
      </c>
      <c r="I11622" s="40"/>
    </row>
    <row r="11623" spans="1:9" x14ac:dyDescent="0.25">
      <c r="A11623">
        <v>65003</v>
      </c>
      <c r="B11623" s="39"/>
      <c r="C11623">
        <v>2140</v>
      </c>
      <c r="G11623" s="39">
        <v>87.335999999999999</v>
      </c>
      <c r="H11623" t="s">
        <v>0</v>
      </c>
      <c r="I11623" s="40"/>
    </row>
    <row r="11624" spans="1:9" x14ac:dyDescent="0.25">
      <c r="A11624">
        <v>65003</v>
      </c>
      <c r="B11624" s="39"/>
      <c r="C11624">
        <v>2441</v>
      </c>
      <c r="G11624" s="39">
        <v>1</v>
      </c>
      <c r="H11624" t="s">
        <v>2</v>
      </c>
      <c r="I11624" s="40"/>
    </row>
    <row r="11625" spans="1:9" x14ac:dyDescent="0.25">
      <c r="A11625">
        <v>65003</v>
      </c>
      <c r="B11625" s="39"/>
      <c r="C11625">
        <v>2442</v>
      </c>
      <c r="G11625" s="39">
        <v>1</v>
      </c>
      <c r="H11625" t="s">
        <v>2</v>
      </c>
      <c r="I11625" s="40"/>
    </row>
    <row r="11626" spans="1:9" x14ac:dyDescent="0.25">
      <c r="A11626">
        <v>65003</v>
      </c>
      <c r="B11626" s="39"/>
      <c r="C11626">
        <v>2462</v>
      </c>
      <c r="G11626" s="39">
        <v>0.54</v>
      </c>
      <c r="H11626" t="s">
        <v>2</v>
      </c>
      <c r="I11626" s="40"/>
    </row>
    <row r="11627" spans="1:9" x14ac:dyDescent="0.25">
      <c r="A11627">
        <v>65003</v>
      </c>
      <c r="B11627" s="39"/>
      <c r="C11627">
        <v>2471</v>
      </c>
      <c r="G11627" s="39">
        <v>1</v>
      </c>
      <c r="H11627" t="s">
        <v>2</v>
      </c>
      <c r="I11627" s="40"/>
    </row>
    <row r="11628" spans="1:9" x14ac:dyDescent="0.25">
      <c r="A11628">
        <v>65003</v>
      </c>
      <c r="B11628" s="39"/>
      <c r="C11628">
        <v>22621</v>
      </c>
      <c r="G11628" s="39">
        <v>582.24099999999999</v>
      </c>
      <c r="H11628" t="s">
        <v>0</v>
      </c>
      <c r="I11628" s="40"/>
    </row>
    <row r="11629" spans="1:9" x14ac:dyDescent="0.25">
      <c r="A11629">
        <v>65003</v>
      </c>
      <c r="B11629" s="39"/>
      <c r="C11629">
        <v>38437</v>
      </c>
      <c r="G11629" s="39">
        <v>29.111999999999998</v>
      </c>
      <c r="H11629" t="s">
        <v>0</v>
      </c>
      <c r="I11629" s="40"/>
    </row>
    <row r="11630" spans="1:9" x14ac:dyDescent="0.25">
      <c r="A11630">
        <v>65003</v>
      </c>
      <c r="B11630" s="39"/>
      <c r="C11630">
        <v>47477</v>
      </c>
      <c r="G11630" s="39">
        <v>0.5</v>
      </c>
      <c r="H11630" t="s">
        <v>2</v>
      </c>
      <c r="I11630" s="40"/>
    </row>
    <row r="11631" spans="1:9" x14ac:dyDescent="0.25">
      <c r="A11631">
        <v>65003</v>
      </c>
      <c r="B11631" s="39"/>
      <c r="C11631">
        <v>58185</v>
      </c>
      <c r="G11631" s="39">
        <v>2.911</v>
      </c>
      <c r="H11631" t="s">
        <v>0</v>
      </c>
      <c r="I11631" s="40"/>
    </row>
    <row r="11632" spans="1:9" x14ac:dyDescent="0.25">
      <c r="A11632">
        <v>65003</v>
      </c>
      <c r="B11632" s="39"/>
      <c r="C11632">
        <v>58686</v>
      </c>
      <c r="G11632" s="39">
        <v>64.046000000000006</v>
      </c>
      <c r="H11632" t="s">
        <v>0</v>
      </c>
      <c r="I11632" s="40"/>
    </row>
    <row r="11633" spans="1:9" x14ac:dyDescent="0.25">
      <c r="A11633">
        <v>65003</v>
      </c>
      <c r="B11633" s="39"/>
      <c r="C11633">
        <v>64351</v>
      </c>
      <c r="G11633" s="39">
        <v>5.8220000000000001</v>
      </c>
      <c r="H11633" t="s">
        <v>0</v>
      </c>
      <c r="I11633" s="40"/>
    </row>
    <row r="11634" spans="1:9" x14ac:dyDescent="0.25">
      <c r="A11634">
        <v>65013</v>
      </c>
      <c r="B11634" s="39"/>
      <c r="C11634">
        <v>1909</v>
      </c>
      <c r="G11634" s="39">
        <v>258.822</v>
      </c>
      <c r="H11634" t="s">
        <v>0</v>
      </c>
      <c r="I11634" s="40"/>
    </row>
    <row r="11635" spans="1:9" x14ac:dyDescent="0.25">
      <c r="A11635">
        <v>65013</v>
      </c>
      <c r="B11635" s="39"/>
      <c r="C11635">
        <v>2026</v>
      </c>
      <c r="G11635" s="39">
        <v>1.4930000000000001</v>
      </c>
      <c r="H11635" t="s">
        <v>0</v>
      </c>
      <c r="I11635" s="40"/>
    </row>
    <row r="11636" spans="1:9" x14ac:dyDescent="0.25">
      <c r="A11636">
        <v>65013</v>
      </c>
      <c r="B11636" s="39"/>
      <c r="C11636">
        <v>2092</v>
      </c>
      <c r="G11636" s="39">
        <v>1.4930000000000001</v>
      </c>
      <c r="H11636" t="s">
        <v>0</v>
      </c>
      <c r="I11636" s="40"/>
    </row>
    <row r="11637" spans="1:9" x14ac:dyDescent="0.25">
      <c r="A11637">
        <v>65013</v>
      </c>
      <c r="B11637" s="39"/>
      <c r="C11637">
        <v>2111</v>
      </c>
      <c r="G11637" s="39">
        <v>2.488</v>
      </c>
      <c r="H11637" t="s">
        <v>0</v>
      </c>
      <c r="I11637" s="40"/>
    </row>
    <row r="11638" spans="1:9" x14ac:dyDescent="0.25">
      <c r="A11638">
        <v>65013</v>
      </c>
      <c r="B11638" s="39"/>
      <c r="C11638">
        <v>2318</v>
      </c>
      <c r="G11638" s="39">
        <v>8.9999999999999993E-3</v>
      </c>
      <c r="H11638" t="s">
        <v>0</v>
      </c>
      <c r="I11638" s="40"/>
    </row>
    <row r="11639" spans="1:9" x14ac:dyDescent="0.25">
      <c r="A11639">
        <v>65013</v>
      </c>
      <c r="B11639" s="39"/>
      <c r="C11639">
        <v>2462</v>
      </c>
      <c r="G11639" s="39">
        <v>0.54</v>
      </c>
      <c r="H11639" t="s">
        <v>2</v>
      </c>
      <c r="I11639" s="40"/>
    </row>
    <row r="11640" spans="1:9" x14ac:dyDescent="0.25">
      <c r="A11640">
        <v>65013</v>
      </c>
      <c r="B11640" s="39"/>
      <c r="C11640">
        <v>2474</v>
      </c>
      <c r="G11640" s="39">
        <v>1</v>
      </c>
      <c r="H11640" t="s">
        <v>2</v>
      </c>
      <c r="I11640" s="40"/>
    </row>
    <row r="11641" spans="1:9" x14ac:dyDescent="0.25">
      <c r="A11641">
        <v>65013</v>
      </c>
      <c r="B11641" s="39"/>
      <c r="C11641">
        <v>32001</v>
      </c>
      <c r="G11641" s="39">
        <v>1</v>
      </c>
      <c r="H11641" t="s">
        <v>2</v>
      </c>
      <c r="I11641" s="40"/>
    </row>
    <row r="11642" spans="1:9" x14ac:dyDescent="0.25">
      <c r="A11642">
        <v>65013</v>
      </c>
      <c r="B11642" s="39"/>
      <c r="C11642">
        <v>47477</v>
      </c>
      <c r="G11642" s="39">
        <v>0.5</v>
      </c>
      <c r="H11642" t="s">
        <v>2</v>
      </c>
      <c r="I11642" s="40"/>
    </row>
    <row r="11643" spans="1:9" x14ac:dyDescent="0.25">
      <c r="A11643">
        <v>65013</v>
      </c>
      <c r="B11643" s="39"/>
      <c r="C11643">
        <v>48290</v>
      </c>
      <c r="G11643" s="39">
        <v>5</v>
      </c>
      <c r="H11643" t="s">
        <v>2</v>
      </c>
      <c r="I11643" s="40"/>
    </row>
    <row r="11644" spans="1:9" x14ac:dyDescent="0.25">
      <c r="A11644">
        <v>65013</v>
      </c>
      <c r="B11644" s="39"/>
      <c r="C11644">
        <v>54975</v>
      </c>
      <c r="G11644" s="39">
        <v>726.69299999999998</v>
      </c>
      <c r="H11644" t="s">
        <v>0</v>
      </c>
      <c r="I11644" s="40"/>
    </row>
    <row r="11645" spans="1:9" x14ac:dyDescent="0.25">
      <c r="A11645">
        <v>65013</v>
      </c>
      <c r="B11645" s="39"/>
      <c r="C11645">
        <v>59353</v>
      </c>
      <c r="G11645" s="39">
        <v>3.9E-2</v>
      </c>
      <c r="H11645" t="s">
        <v>0</v>
      </c>
      <c r="I11645" s="40"/>
    </row>
    <row r="11646" spans="1:9" x14ac:dyDescent="0.25">
      <c r="A11646">
        <v>65013</v>
      </c>
      <c r="B11646" s="39"/>
      <c r="C11646">
        <v>65462</v>
      </c>
      <c r="G11646" s="39">
        <v>7.9630000000000001</v>
      </c>
      <c r="H11646" t="s">
        <v>0</v>
      </c>
      <c r="I11646" s="40"/>
    </row>
    <row r="11647" spans="1:9" x14ac:dyDescent="0.25">
      <c r="A11647">
        <v>65013</v>
      </c>
      <c r="B11647" s="39"/>
      <c r="C11647">
        <v>500633</v>
      </c>
      <c r="G11647" s="39">
        <v>0.995</v>
      </c>
      <c r="H11647" t="s">
        <v>0</v>
      </c>
      <c r="I11647" s="40"/>
    </row>
    <row r="11648" spans="1:9" x14ac:dyDescent="0.25">
      <c r="A11648">
        <v>65014</v>
      </c>
      <c r="B11648" s="39"/>
      <c r="C11648">
        <v>2018</v>
      </c>
      <c r="G11648" s="39">
        <v>13.667</v>
      </c>
      <c r="H11648" t="s">
        <v>0</v>
      </c>
      <c r="I11648" s="40"/>
    </row>
    <row r="11649" spans="1:9" x14ac:dyDescent="0.25">
      <c r="A11649">
        <v>65014</v>
      </c>
      <c r="B11649" s="39"/>
      <c r="C11649">
        <v>2074</v>
      </c>
      <c r="G11649" s="39">
        <v>1.8220000000000001</v>
      </c>
      <c r="H11649" t="s">
        <v>0</v>
      </c>
      <c r="I11649" s="40"/>
    </row>
    <row r="11650" spans="1:9" x14ac:dyDescent="0.25">
      <c r="A11650">
        <v>65014</v>
      </c>
      <c r="B11650" s="39"/>
      <c r="C11650">
        <v>2082</v>
      </c>
      <c r="G11650" s="39">
        <v>0.91100000000000003</v>
      </c>
      <c r="H11650" t="s">
        <v>0</v>
      </c>
      <c r="I11650" s="40"/>
    </row>
    <row r="11651" spans="1:9" x14ac:dyDescent="0.25">
      <c r="A11651" s="140">
        <v>65014</v>
      </c>
      <c r="B11651" s="141"/>
      <c r="C11651" s="140">
        <v>2194</v>
      </c>
      <c r="D11651" s="140"/>
      <c r="E11651" s="140"/>
      <c r="F11651" s="140"/>
      <c r="G11651" s="141">
        <v>227.79</v>
      </c>
      <c r="H11651" s="140" t="s">
        <v>0</v>
      </c>
      <c r="I11651" s="40"/>
    </row>
    <row r="11652" spans="1:9" x14ac:dyDescent="0.25">
      <c r="A11652">
        <v>65014</v>
      </c>
      <c r="B11652" s="39"/>
      <c r="C11652">
        <v>2441</v>
      </c>
      <c r="G11652" s="39">
        <v>1</v>
      </c>
      <c r="H11652" t="s">
        <v>2</v>
      </c>
      <c r="I11652" s="40"/>
    </row>
    <row r="11653" spans="1:9" x14ac:dyDescent="0.25">
      <c r="A11653">
        <v>65014</v>
      </c>
      <c r="B11653" s="39"/>
      <c r="C11653">
        <v>2453</v>
      </c>
      <c r="G11653" s="39">
        <v>1</v>
      </c>
      <c r="H11653" t="s">
        <v>2</v>
      </c>
      <c r="I11653" s="40"/>
    </row>
    <row r="11654" spans="1:9" x14ac:dyDescent="0.25">
      <c r="A11654">
        <v>65014</v>
      </c>
      <c r="B11654" s="39"/>
      <c r="C11654">
        <v>2462</v>
      </c>
      <c r="G11654" s="39">
        <v>0.5</v>
      </c>
      <c r="H11654" t="s">
        <v>2</v>
      </c>
      <c r="I11654" s="40"/>
    </row>
    <row r="11655" spans="1:9" x14ac:dyDescent="0.25">
      <c r="A11655">
        <v>65014</v>
      </c>
      <c r="B11655" s="39"/>
      <c r="C11655">
        <v>2467</v>
      </c>
      <c r="G11655" s="39">
        <v>1</v>
      </c>
      <c r="H11655" t="s">
        <v>2</v>
      </c>
      <c r="I11655" s="40"/>
    </row>
    <row r="11656" spans="1:9" x14ac:dyDescent="0.25">
      <c r="A11656">
        <v>65014</v>
      </c>
      <c r="B11656" s="39"/>
      <c r="C11656">
        <v>2468</v>
      </c>
      <c r="G11656" s="39">
        <v>2</v>
      </c>
      <c r="H11656" t="s">
        <v>2</v>
      </c>
      <c r="I11656" s="40"/>
    </row>
    <row r="11657" spans="1:9" x14ac:dyDescent="0.25">
      <c r="A11657">
        <v>65014</v>
      </c>
      <c r="B11657" s="39"/>
      <c r="C11657">
        <v>38158</v>
      </c>
      <c r="G11657" s="39">
        <v>455.58</v>
      </c>
      <c r="H11657" t="s">
        <v>0</v>
      </c>
      <c r="I11657" s="40"/>
    </row>
    <row r="11658" spans="1:9" x14ac:dyDescent="0.25">
      <c r="A11658">
        <v>65014</v>
      </c>
      <c r="B11658" s="39"/>
      <c r="C11658">
        <v>47477</v>
      </c>
      <c r="G11658" s="39">
        <v>0.5</v>
      </c>
      <c r="H11658" t="s">
        <v>2</v>
      </c>
      <c r="I11658" s="40"/>
    </row>
    <row r="11659" spans="1:9" x14ac:dyDescent="0.25">
      <c r="A11659">
        <v>65014</v>
      </c>
      <c r="B11659" s="39"/>
      <c r="C11659">
        <v>55269</v>
      </c>
      <c r="G11659" s="39">
        <v>280.18200000000002</v>
      </c>
      <c r="H11659" t="s">
        <v>0</v>
      </c>
      <c r="I11659" s="40"/>
    </row>
    <row r="11660" spans="1:9" x14ac:dyDescent="0.25">
      <c r="A11660">
        <v>65014</v>
      </c>
      <c r="B11660" s="39"/>
      <c r="C11660">
        <v>57917</v>
      </c>
      <c r="G11660" s="39">
        <v>1.3660000000000001</v>
      </c>
      <c r="H11660" t="s">
        <v>0</v>
      </c>
      <c r="I11660" s="40"/>
    </row>
    <row r="11661" spans="1:9" x14ac:dyDescent="0.25">
      <c r="A11661">
        <v>65014</v>
      </c>
      <c r="B11661" s="39"/>
      <c r="C11661">
        <v>58687</v>
      </c>
      <c r="G11661" s="39">
        <v>5.4660000000000002</v>
      </c>
      <c r="H11661" t="s">
        <v>0</v>
      </c>
      <c r="I11661" s="40"/>
    </row>
    <row r="11662" spans="1:9" x14ac:dyDescent="0.25">
      <c r="A11662">
        <v>65014</v>
      </c>
      <c r="B11662" s="39"/>
      <c r="C11662">
        <v>62567</v>
      </c>
      <c r="G11662" s="39">
        <v>4.5549999999999997</v>
      </c>
      <c r="H11662" t="s">
        <v>0</v>
      </c>
      <c r="I11662" s="40"/>
    </row>
    <row r="11663" spans="1:9" x14ac:dyDescent="0.25">
      <c r="A11663">
        <v>65014</v>
      </c>
      <c r="B11663" s="39"/>
      <c r="C11663">
        <v>64351</v>
      </c>
      <c r="G11663" s="39">
        <v>0.91100000000000003</v>
      </c>
      <c r="H11663" t="s">
        <v>0</v>
      </c>
      <c r="I11663" s="40"/>
    </row>
    <row r="11664" spans="1:9" x14ac:dyDescent="0.25">
      <c r="A11664">
        <v>65014</v>
      </c>
      <c r="B11664" s="39"/>
      <c r="C11664">
        <v>65087</v>
      </c>
      <c r="G11664" s="39">
        <v>7.6529999999999996</v>
      </c>
      <c r="H11664" t="s">
        <v>0</v>
      </c>
      <c r="I11664" s="40"/>
    </row>
    <row r="11665" spans="1:9" x14ac:dyDescent="0.25">
      <c r="A11665">
        <v>65016</v>
      </c>
      <c r="B11665" s="39"/>
      <c r="C11665">
        <v>1980</v>
      </c>
      <c r="G11665" s="39">
        <v>371.33699999999999</v>
      </c>
      <c r="H11665" t="s">
        <v>0</v>
      </c>
      <c r="I11665" s="40"/>
    </row>
    <row r="11666" spans="1:9" x14ac:dyDescent="0.25">
      <c r="A11666">
        <v>65016</v>
      </c>
      <c r="B11666" s="39"/>
      <c r="C11666">
        <v>2018</v>
      </c>
      <c r="G11666" s="39">
        <v>23.207999999999998</v>
      </c>
      <c r="H11666" t="s">
        <v>0</v>
      </c>
      <c r="I11666" s="40"/>
    </row>
    <row r="11667" spans="1:9" x14ac:dyDescent="0.25">
      <c r="A11667">
        <v>65016</v>
      </c>
      <c r="B11667" s="39"/>
      <c r="C11667">
        <v>2069</v>
      </c>
      <c r="G11667" s="39">
        <v>1.74</v>
      </c>
      <c r="H11667" t="s">
        <v>0</v>
      </c>
      <c r="I11667" s="40"/>
    </row>
    <row r="11668" spans="1:9" x14ac:dyDescent="0.25">
      <c r="A11668">
        <v>65016</v>
      </c>
      <c r="B11668" s="39"/>
      <c r="C11668">
        <v>2236</v>
      </c>
      <c r="G11668" s="39">
        <v>5.8000000000000003E-2</v>
      </c>
      <c r="H11668" t="s">
        <v>0</v>
      </c>
      <c r="I11668" s="40"/>
    </row>
    <row r="11669" spans="1:9" x14ac:dyDescent="0.25">
      <c r="A11669">
        <v>65016</v>
      </c>
      <c r="B11669" s="39"/>
      <c r="C11669">
        <v>2242</v>
      </c>
      <c r="G11669" s="39">
        <v>0.23200000000000001</v>
      </c>
      <c r="H11669" t="s">
        <v>0</v>
      </c>
      <c r="I11669" s="40"/>
    </row>
    <row r="11670" spans="1:9" x14ac:dyDescent="0.25">
      <c r="A11670">
        <v>65016</v>
      </c>
      <c r="B11670" s="39"/>
      <c r="C11670">
        <v>2441</v>
      </c>
      <c r="G11670" s="39">
        <v>1</v>
      </c>
      <c r="H11670" t="s">
        <v>2</v>
      </c>
      <c r="I11670" s="40"/>
    </row>
    <row r="11671" spans="1:9" x14ac:dyDescent="0.25">
      <c r="A11671">
        <v>65016</v>
      </c>
      <c r="B11671" s="39"/>
      <c r="C11671">
        <v>2442</v>
      </c>
      <c r="G11671" s="39">
        <v>1</v>
      </c>
      <c r="H11671" t="s">
        <v>2</v>
      </c>
      <c r="I11671" s="40"/>
    </row>
    <row r="11672" spans="1:9" x14ac:dyDescent="0.25">
      <c r="A11672">
        <v>65016</v>
      </c>
      <c r="B11672" s="39"/>
      <c r="C11672">
        <v>2462</v>
      </c>
      <c r="G11672" s="39">
        <v>0.54</v>
      </c>
      <c r="H11672" t="s">
        <v>2</v>
      </c>
      <c r="I11672" s="40"/>
    </row>
    <row r="11673" spans="1:9" x14ac:dyDescent="0.25">
      <c r="A11673">
        <v>65016</v>
      </c>
      <c r="B11673" s="39"/>
      <c r="C11673">
        <v>2471</v>
      </c>
      <c r="G11673" s="39">
        <v>1</v>
      </c>
      <c r="H11673" t="s">
        <v>2</v>
      </c>
      <c r="I11673" s="40"/>
    </row>
    <row r="11674" spans="1:9" x14ac:dyDescent="0.25">
      <c r="A11674">
        <v>65016</v>
      </c>
      <c r="B11674" s="39"/>
      <c r="C11674">
        <v>2475</v>
      </c>
      <c r="G11674" s="39">
        <v>1</v>
      </c>
      <c r="H11674" t="s">
        <v>2</v>
      </c>
      <c r="I11674" s="40"/>
    </row>
    <row r="11675" spans="1:9" x14ac:dyDescent="0.25">
      <c r="A11675">
        <v>65016</v>
      </c>
      <c r="B11675" s="39"/>
      <c r="C11675">
        <v>25405</v>
      </c>
      <c r="G11675" s="39">
        <v>580.21400000000006</v>
      </c>
      <c r="H11675" t="s">
        <v>0</v>
      </c>
      <c r="I11675" s="40"/>
    </row>
    <row r="11676" spans="1:9" x14ac:dyDescent="0.25">
      <c r="A11676">
        <v>65016</v>
      </c>
      <c r="B11676" s="39"/>
      <c r="C11676">
        <v>40233</v>
      </c>
      <c r="G11676" s="39">
        <v>8.7029999999999994</v>
      </c>
      <c r="H11676" t="s">
        <v>0</v>
      </c>
      <c r="I11676" s="40"/>
    </row>
    <row r="11677" spans="1:9" x14ac:dyDescent="0.25">
      <c r="A11677">
        <v>65016</v>
      </c>
      <c r="B11677" s="39"/>
      <c r="C11677">
        <v>49073</v>
      </c>
      <c r="G11677" s="39">
        <v>1.1599999999999999</v>
      </c>
      <c r="H11677" t="s">
        <v>0</v>
      </c>
      <c r="I11677" s="40"/>
    </row>
    <row r="11678" spans="1:9" x14ac:dyDescent="0.25">
      <c r="A11678">
        <v>65016</v>
      </c>
      <c r="B11678" s="39"/>
      <c r="C11678">
        <v>57917</v>
      </c>
      <c r="G11678" s="39">
        <v>1.74</v>
      </c>
      <c r="H11678" t="s">
        <v>0</v>
      </c>
      <c r="I11678" s="40"/>
    </row>
    <row r="11679" spans="1:9" x14ac:dyDescent="0.25">
      <c r="A11679">
        <v>65016</v>
      </c>
      <c r="B11679" s="39"/>
      <c r="C11679">
        <v>61682</v>
      </c>
      <c r="G11679" s="39">
        <v>8.7029999999999994</v>
      </c>
      <c r="H11679" t="s">
        <v>0</v>
      </c>
      <c r="I11679" s="40"/>
    </row>
    <row r="11680" spans="1:9" x14ac:dyDescent="0.25">
      <c r="A11680">
        <v>65016</v>
      </c>
      <c r="B11680" s="39"/>
      <c r="C11680">
        <v>64351</v>
      </c>
      <c r="G11680" s="39">
        <v>2.9009999999999998</v>
      </c>
      <c r="H11680" t="s">
        <v>0</v>
      </c>
      <c r="I11680" s="40"/>
    </row>
    <row r="11681" spans="1:9" x14ac:dyDescent="0.25">
      <c r="A11681">
        <v>65017</v>
      </c>
      <c r="B11681" s="39"/>
      <c r="C11681">
        <v>1966</v>
      </c>
      <c r="G11681" s="39">
        <v>73.706999999999994</v>
      </c>
      <c r="H11681" t="s">
        <v>0</v>
      </c>
      <c r="I11681" s="40"/>
    </row>
    <row r="11682" spans="1:9" x14ac:dyDescent="0.25">
      <c r="A11682">
        <v>65017</v>
      </c>
      <c r="B11682" s="39"/>
      <c r="C11682">
        <v>2018</v>
      </c>
      <c r="G11682" s="39">
        <v>34.396999999999998</v>
      </c>
      <c r="H11682" t="s">
        <v>0</v>
      </c>
      <c r="I11682" s="40"/>
    </row>
    <row r="11683" spans="1:9" x14ac:dyDescent="0.25">
      <c r="A11683">
        <v>65017</v>
      </c>
      <c r="B11683" s="39"/>
      <c r="C11683">
        <v>2107</v>
      </c>
      <c r="G11683" s="39">
        <v>0.98199999999999998</v>
      </c>
      <c r="H11683" t="s">
        <v>0</v>
      </c>
      <c r="I11683" s="40"/>
    </row>
    <row r="11684" spans="1:9" x14ac:dyDescent="0.25">
      <c r="A11684">
        <v>65017</v>
      </c>
      <c r="B11684" s="39"/>
      <c r="C11684">
        <v>2127</v>
      </c>
      <c r="G11684" s="39">
        <v>171.98500000000001</v>
      </c>
      <c r="H11684" t="s">
        <v>0</v>
      </c>
      <c r="I11684" s="40"/>
    </row>
    <row r="11685" spans="1:9" x14ac:dyDescent="0.25">
      <c r="A11685">
        <v>65017</v>
      </c>
      <c r="B11685" s="39"/>
      <c r="C11685">
        <v>2140</v>
      </c>
      <c r="G11685" s="39">
        <v>171.98500000000001</v>
      </c>
      <c r="H11685" t="s">
        <v>0</v>
      </c>
      <c r="I11685" s="40"/>
    </row>
    <row r="11686" spans="1:9" x14ac:dyDescent="0.25">
      <c r="A11686">
        <v>65017</v>
      </c>
      <c r="B11686" s="39"/>
      <c r="C11686">
        <v>2298</v>
      </c>
      <c r="G11686" s="39">
        <v>1.425</v>
      </c>
      <c r="H11686" t="s">
        <v>0</v>
      </c>
      <c r="I11686" s="40"/>
    </row>
    <row r="11687" spans="1:9" x14ac:dyDescent="0.25">
      <c r="A11687">
        <v>65017</v>
      </c>
      <c r="B11687" s="39"/>
      <c r="C11687">
        <v>2441</v>
      </c>
      <c r="G11687" s="39">
        <v>1</v>
      </c>
      <c r="H11687" t="s">
        <v>2</v>
      </c>
      <c r="I11687" s="40"/>
    </row>
    <row r="11688" spans="1:9" x14ac:dyDescent="0.25">
      <c r="A11688">
        <v>65017</v>
      </c>
      <c r="B11688" s="39"/>
      <c r="C11688">
        <v>2442</v>
      </c>
      <c r="G11688" s="39">
        <v>1</v>
      </c>
      <c r="H11688" t="s">
        <v>2</v>
      </c>
      <c r="I11688" s="40"/>
    </row>
    <row r="11689" spans="1:9" x14ac:dyDescent="0.25">
      <c r="A11689">
        <v>65017</v>
      </c>
      <c r="B11689" s="39"/>
      <c r="C11689">
        <v>2462</v>
      </c>
      <c r="G11689" s="39">
        <v>0.54</v>
      </c>
      <c r="H11689" t="s">
        <v>2</v>
      </c>
      <c r="I11689" s="40"/>
    </row>
    <row r="11690" spans="1:9" x14ac:dyDescent="0.25">
      <c r="A11690">
        <v>65017</v>
      </c>
      <c r="B11690" s="39"/>
      <c r="C11690">
        <v>2471</v>
      </c>
      <c r="G11690" s="39">
        <v>1</v>
      </c>
      <c r="H11690" t="s">
        <v>2</v>
      </c>
      <c r="I11690" s="40"/>
    </row>
    <row r="11691" spans="1:9" x14ac:dyDescent="0.25">
      <c r="A11691">
        <v>65017</v>
      </c>
      <c r="B11691" s="39"/>
      <c r="C11691">
        <v>23835</v>
      </c>
      <c r="G11691" s="39">
        <v>1.474</v>
      </c>
      <c r="H11691" t="s">
        <v>0</v>
      </c>
      <c r="I11691" s="40"/>
    </row>
    <row r="11692" spans="1:9" x14ac:dyDescent="0.25">
      <c r="A11692">
        <v>65017</v>
      </c>
      <c r="B11692" s="39"/>
      <c r="C11692">
        <v>43035</v>
      </c>
      <c r="G11692" s="39">
        <v>0.54</v>
      </c>
      <c r="H11692" t="s">
        <v>0</v>
      </c>
      <c r="I11692" s="40"/>
    </row>
    <row r="11693" spans="1:9" x14ac:dyDescent="0.25">
      <c r="A11693">
        <v>65017</v>
      </c>
      <c r="B11693" s="39"/>
      <c r="C11693">
        <v>46584</v>
      </c>
      <c r="G11693" s="39">
        <v>491.38600000000002</v>
      </c>
      <c r="H11693" t="s">
        <v>0</v>
      </c>
      <c r="I11693" s="40"/>
    </row>
    <row r="11694" spans="1:9" x14ac:dyDescent="0.25">
      <c r="A11694">
        <v>65017</v>
      </c>
      <c r="B11694" s="39"/>
      <c r="C11694">
        <v>47477</v>
      </c>
      <c r="G11694" s="39">
        <v>0.5</v>
      </c>
      <c r="H11694" t="s">
        <v>2</v>
      </c>
      <c r="I11694" s="40"/>
    </row>
    <row r="11695" spans="1:9" x14ac:dyDescent="0.25">
      <c r="A11695">
        <v>65017</v>
      </c>
      <c r="B11695" s="39"/>
      <c r="C11695">
        <v>55551</v>
      </c>
      <c r="G11695" s="39">
        <v>7.37</v>
      </c>
      <c r="H11695" t="s">
        <v>0</v>
      </c>
      <c r="I11695" s="40"/>
    </row>
    <row r="11696" spans="1:9" x14ac:dyDescent="0.25">
      <c r="A11696">
        <v>65017</v>
      </c>
      <c r="B11696" s="39"/>
      <c r="C11696">
        <v>59660</v>
      </c>
      <c r="G11696" s="39">
        <v>34.396999999999998</v>
      </c>
      <c r="H11696" t="s">
        <v>0</v>
      </c>
      <c r="I11696" s="40"/>
    </row>
    <row r="11697" spans="1:9" x14ac:dyDescent="0.25">
      <c r="A11697">
        <v>65017</v>
      </c>
      <c r="B11697" s="39"/>
      <c r="C11697">
        <v>62567</v>
      </c>
      <c r="G11697" s="39">
        <v>7.37</v>
      </c>
      <c r="H11697" t="s">
        <v>0</v>
      </c>
      <c r="I11697" s="40"/>
    </row>
    <row r="11698" spans="1:9" x14ac:dyDescent="0.25">
      <c r="A11698">
        <v>65017</v>
      </c>
      <c r="B11698" s="39"/>
      <c r="C11698">
        <v>500618</v>
      </c>
      <c r="G11698" s="39">
        <v>2.456</v>
      </c>
      <c r="H11698" t="s">
        <v>0</v>
      </c>
      <c r="I11698" s="40"/>
    </row>
    <row r="11699" spans="1:9" x14ac:dyDescent="0.25">
      <c r="A11699">
        <v>65042</v>
      </c>
      <c r="B11699" s="39"/>
      <c r="C11699">
        <v>1966</v>
      </c>
      <c r="G11699" s="39">
        <v>340.92700000000002</v>
      </c>
      <c r="H11699" t="s">
        <v>0</v>
      </c>
      <c r="I11699" s="40"/>
    </row>
    <row r="11700" spans="1:9" x14ac:dyDescent="0.25">
      <c r="A11700">
        <v>65042</v>
      </c>
      <c r="B11700" s="39"/>
      <c r="C11700">
        <v>2018</v>
      </c>
      <c r="G11700" s="39">
        <v>7.69</v>
      </c>
      <c r="H11700" t="s">
        <v>0</v>
      </c>
      <c r="I11700" s="40"/>
    </row>
    <row r="11701" spans="1:9" x14ac:dyDescent="0.25">
      <c r="A11701">
        <v>65042</v>
      </c>
      <c r="B11701" s="39"/>
      <c r="C11701">
        <v>2026</v>
      </c>
      <c r="G11701" s="39">
        <v>0.92200000000000004</v>
      </c>
      <c r="H11701" t="s">
        <v>0</v>
      </c>
      <c r="I11701" s="40"/>
    </row>
    <row r="11702" spans="1:9" x14ac:dyDescent="0.25">
      <c r="A11702">
        <v>65042</v>
      </c>
      <c r="B11702" s="39"/>
      <c r="C11702">
        <v>2063</v>
      </c>
      <c r="G11702" s="39">
        <v>0.92200000000000004</v>
      </c>
      <c r="H11702" t="s">
        <v>0</v>
      </c>
      <c r="I11702" s="40"/>
    </row>
    <row r="11703" spans="1:9" x14ac:dyDescent="0.25">
      <c r="A11703">
        <v>65042</v>
      </c>
      <c r="B11703" s="39"/>
      <c r="C11703">
        <v>2100</v>
      </c>
      <c r="G11703" s="39">
        <v>1.0249999999999999</v>
      </c>
      <c r="H11703" t="s">
        <v>0</v>
      </c>
      <c r="I11703" s="40"/>
    </row>
    <row r="11704" spans="1:9" x14ac:dyDescent="0.25">
      <c r="A11704">
        <v>65042</v>
      </c>
      <c r="B11704" s="39"/>
      <c r="C11704">
        <v>2236</v>
      </c>
      <c r="G11704" s="39">
        <v>2.7469999999999999</v>
      </c>
      <c r="H11704" t="s">
        <v>0</v>
      </c>
      <c r="I11704" s="40"/>
    </row>
    <row r="11705" spans="1:9" x14ac:dyDescent="0.25">
      <c r="A11705">
        <v>65042</v>
      </c>
      <c r="B11705" s="39"/>
      <c r="C11705">
        <v>2441</v>
      </c>
      <c r="G11705" s="39">
        <v>1</v>
      </c>
      <c r="H11705" t="s">
        <v>2</v>
      </c>
      <c r="I11705" s="40"/>
    </row>
    <row r="11706" spans="1:9" x14ac:dyDescent="0.25">
      <c r="A11706">
        <v>65042</v>
      </c>
      <c r="B11706" s="39"/>
      <c r="C11706">
        <v>2442</v>
      </c>
      <c r="G11706" s="39">
        <v>1</v>
      </c>
      <c r="H11706" t="s">
        <v>2</v>
      </c>
      <c r="I11706" s="40"/>
    </row>
    <row r="11707" spans="1:9" x14ac:dyDescent="0.25">
      <c r="A11707">
        <v>65042</v>
      </c>
      <c r="B11707" s="39"/>
      <c r="C11707">
        <v>2462</v>
      </c>
      <c r="G11707" s="39">
        <v>0.54</v>
      </c>
      <c r="H11707" t="s">
        <v>2</v>
      </c>
      <c r="I11707" s="40"/>
    </row>
    <row r="11708" spans="1:9" x14ac:dyDescent="0.25">
      <c r="A11708">
        <v>65042</v>
      </c>
      <c r="B11708" s="39"/>
      <c r="C11708">
        <v>22621</v>
      </c>
      <c r="G11708" s="39">
        <v>512.673</v>
      </c>
      <c r="H11708" t="s">
        <v>0</v>
      </c>
      <c r="I11708" s="40"/>
    </row>
    <row r="11709" spans="1:9" x14ac:dyDescent="0.25">
      <c r="A11709">
        <v>65042</v>
      </c>
      <c r="B11709" s="39"/>
      <c r="C11709">
        <v>23202</v>
      </c>
      <c r="G11709" s="39">
        <v>107.661</v>
      </c>
      <c r="H11709" t="s">
        <v>0</v>
      </c>
      <c r="I11709" s="40"/>
    </row>
    <row r="11710" spans="1:9" x14ac:dyDescent="0.25">
      <c r="A11710">
        <v>65042</v>
      </c>
      <c r="B11710" s="39"/>
      <c r="C11710">
        <v>47477</v>
      </c>
      <c r="G11710" s="39">
        <v>0.5</v>
      </c>
      <c r="H11710" t="s">
        <v>2</v>
      </c>
      <c r="I11710" s="40"/>
    </row>
    <row r="11711" spans="1:9" x14ac:dyDescent="0.25">
      <c r="A11711">
        <v>65042</v>
      </c>
      <c r="B11711" s="39"/>
      <c r="C11711">
        <v>51880</v>
      </c>
      <c r="G11711" s="39">
        <v>1</v>
      </c>
      <c r="H11711" t="s">
        <v>2</v>
      </c>
      <c r="I11711" s="40"/>
    </row>
    <row r="11712" spans="1:9" x14ac:dyDescent="0.25">
      <c r="A11712">
        <v>65042</v>
      </c>
      <c r="B11712" s="39"/>
      <c r="C11712">
        <v>55576</v>
      </c>
      <c r="G11712" s="39">
        <v>0.69699999999999995</v>
      </c>
      <c r="H11712" t="s">
        <v>0</v>
      </c>
      <c r="I11712" s="40"/>
    </row>
    <row r="11713" spans="1:9" x14ac:dyDescent="0.25">
      <c r="A11713">
        <v>65042</v>
      </c>
      <c r="B11713" s="39"/>
      <c r="C11713">
        <v>57741</v>
      </c>
      <c r="G11713" s="39">
        <v>7.3819999999999997</v>
      </c>
      <c r="H11713" t="s">
        <v>0</v>
      </c>
      <c r="I11713" s="40"/>
    </row>
    <row r="11714" spans="1:9" x14ac:dyDescent="0.25">
      <c r="A11714">
        <v>65042</v>
      </c>
      <c r="B11714" s="39"/>
      <c r="C11714">
        <v>60078</v>
      </c>
      <c r="G11714" s="39">
        <v>5.9669999999999996</v>
      </c>
      <c r="H11714" t="s">
        <v>0</v>
      </c>
      <c r="I11714" s="40"/>
    </row>
    <row r="11715" spans="1:9" x14ac:dyDescent="0.25">
      <c r="A11715">
        <v>65042</v>
      </c>
      <c r="B11715" s="39"/>
      <c r="C11715">
        <v>65028</v>
      </c>
      <c r="G11715" s="39">
        <v>10.766</v>
      </c>
      <c r="H11715" t="s">
        <v>0</v>
      </c>
      <c r="I11715" s="40"/>
    </row>
    <row r="11716" spans="1:9" x14ac:dyDescent="0.25">
      <c r="A11716">
        <v>65042</v>
      </c>
      <c r="B11716" s="39"/>
      <c r="C11716">
        <v>65030</v>
      </c>
      <c r="G11716" s="39">
        <v>0.61499999999999999</v>
      </c>
      <c r="H11716" t="s">
        <v>0</v>
      </c>
      <c r="I11716" s="40"/>
    </row>
    <row r="11717" spans="1:9" x14ac:dyDescent="0.25">
      <c r="A11717">
        <v>65065</v>
      </c>
      <c r="B11717" s="39"/>
      <c r="C11717">
        <v>2018</v>
      </c>
      <c r="G11717" s="39">
        <v>31.713999999999999</v>
      </c>
      <c r="H11717" t="s">
        <v>0</v>
      </c>
      <c r="I11717" s="40"/>
    </row>
    <row r="11718" spans="1:9" x14ac:dyDescent="0.25">
      <c r="A11718">
        <v>65065</v>
      </c>
      <c r="B11718" s="39"/>
      <c r="C11718">
        <v>2056</v>
      </c>
      <c r="G11718" s="39">
        <v>1.0569999999999999</v>
      </c>
      <c r="H11718" t="s">
        <v>0</v>
      </c>
      <c r="I11718" s="40"/>
    </row>
    <row r="11719" spans="1:9" x14ac:dyDescent="0.25">
      <c r="A11719">
        <v>65065</v>
      </c>
      <c r="B11719" s="39"/>
      <c r="C11719">
        <v>2063</v>
      </c>
      <c r="G11719" s="39">
        <v>1.2150000000000001</v>
      </c>
      <c r="H11719" t="s">
        <v>0</v>
      </c>
      <c r="I11719" s="40"/>
    </row>
    <row r="11720" spans="1:9" x14ac:dyDescent="0.25">
      <c r="A11720">
        <v>65065</v>
      </c>
      <c r="B11720" s="39"/>
      <c r="C11720">
        <v>2441</v>
      </c>
      <c r="G11720" s="39">
        <v>4.16</v>
      </c>
      <c r="H11720" t="s">
        <v>2</v>
      </c>
      <c r="I11720" s="40"/>
    </row>
    <row r="11721" spans="1:9" x14ac:dyDescent="0.25">
      <c r="A11721">
        <v>65065</v>
      </c>
      <c r="B11721" s="39"/>
      <c r="C11721">
        <v>49073</v>
      </c>
      <c r="G11721" s="39">
        <v>1.427</v>
      </c>
      <c r="H11721" t="s">
        <v>0</v>
      </c>
      <c r="I11721" s="40"/>
    </row>
    <row r="11722" spans="1:9" x14ac:dyDescent="0.25">
      <c r="A11722">
        <v>65065</v>
      </c>
      <c r="B11722" s="39"/>
      <c r="C11722">
        <v>50225</v>
      </c>
      <c r="G11722" s="39">
        <v>1.6910000000000001</v>
      </c>
      <c r="H11722" t="s">
        <v>0</v>
      </c>
      <c r="I11722" s="40"/>
    </row>
    <row r="11723" spans="1:9" x14ac:dyDescent="0.25">
      <c r="A11723">
        <v>65065</v>
      </c>
      <c r="B11723" s="39"/>
      <c r="C11723">
        <v>56354</v>
      </c>
      <c r="G11723" s="39">
        <v>16.808</v>
      </c>
      <c r="H11723" t="s">
        <v>0</v>
      </c>
      <c r="I11723" s="40"/>
    </row>
    <row r="11724" spans="1:9" x14ac:dyDescent="0.25">
      <c r="A11724">
        <v>65065</v>
      </c>
      <c r="B11724" s="39"/>
      <c r="C11724">
        <v>56357</v>
      </c>
      <c r="G11724" s="39">
        <v>3.3820000000000001</v>
      </c>
      <c r="H11724" t="s">
        <v>0</v>
      </c>
      <c r="I11724" s="40"/>
    </row>
    <row r="11725" spans="1:9" x14ac:dyDescent="0.25">
      <c r="A11725">
        <v>65065</v>
      </c>
      <c r="B11725" s="39"/>
      <c r="C11725">
        <v>57691</v>
      </c>
      <c r="G11725" s="39">
        <v>9.7249999999999996</v>
      </c>
      <c r="H11725" t="s">
        <v>0</v>
      </c>
      <c r="I11725" s="40"/>
    </row>
    <row r="11726" spans="1:9" x14ac:dyDescent="0.25">
      <c r="A11726">
        <v>65065</v>
      </c>
      <c r="B11726" s="39"/>
      <c r="C11726">
        <v>57891</v>
      </c>
      <c r="G11726" s="39">
        <v>0.95099999999999996</v>
      </c>
      <c r="H11726" t="s">
        <v>0</v>
      </c>
      <c r="I11726" s="40"/>
    </row>
    <row r="11727" spans="1:9" x14ac:dyDescent="0.25">
      <c r="A11727">
        <v>65065</v>
      </c>
      <c r="B11727" s="39"/>
      <c r="C11727">
        <v>62136</v>
      </c>
      <c r="G11727" s="39">
        <v>388.45</v>
      </c>
      <c r="H11727" t="s">
        <v>0</v>
      </c>
      <c r="I11727" s="40"/>
    </row>
    <row r="11728" spans="1:9" x14ac:dyDescent="0.25">
      <c r="A11728">
        <v>65065</v>
      </c>
      <c r="B11728" s="39"/>
      <c r="C11728">
        <v>63531</v>
      </c>
      <c r="G11728" s="39">
        <v>0.26400000000000001</v>
      </c>
      <c r="H11728" t="s">
        <v>0</v>
      </c>
      <c r="I11728" s="40"/>
    </row>
    <row r="11729" spans="1:9" x14ac:dyDescent="0.25">
      <c r="A11729">
        <v>65065</v>
      </c>
      <c r="B11729" s="39"/>
      <c r="C11729">
        <v>64412</v>
      </c>
      <c r="G11729" s="39">
        <v>4.8090000000000002</v>
      </c>
      <c r="H11729" t="s">
        <v>0</v>
      </c>
      <c r="I11729" s="40"/>
    </row>
    <row r="11730" spans="1:9" x14ac:dyDescent="0.25">
      <c r="A11730">
        <v>65065</v>
      </c>
      <c r="B11730" s="39"/>
      <c r="C11730">
        <v>64749</v>
      </c>
      <c r="G11730" s="39">
        <v>10.571</v>
      </c>
      <c r="H11730" t="s">
        <v>0</v>
      </c>
      <c r="I11730" s="40"/>
    </row>
    <row r="11731" spans="1:9" x14ac:dyDescent="0.25">
      <c r="A11731">
        <v>65065</v>
      </c>
      <c r="B11731" s="39"/>
      <c r="C11731">
        <v>65018</v>
      </c>
      <c r="G11731" s="39">
        <v>33.28</v>
      </c>
      <c r="H11731" t="s">
        <v>2</v>
      </c>
      <c r="I11731" s="40"/>
    </row>
    <row r="11732" spans="1:9" x14ac:dyDescent="0.25">
      <c r="A11732">
        <v>65065</v>
      </c>
      <c r="B11732" s="39"/>
      <c r="C11732">
        <v>65035</v>
      </c>
      <c r="G11732" s="39">
        <v>528.56899999999996</v>
      </c>
      <c r="H11732" t="s">
        <v>0</v>
      </c>
      <c r="I11732" s="40"/>
    </row>
    <row r="11733" spans="1:9" x14ac:dyDescent="0.25">
      <c r="A11733">
        <v>65066</v>
      </c>
      <c r="B11733" s="39"/>
      <c r="C11733">
        <v>2018</v>
      </c>
      <c r="G11733" s="39">
        <v>31.713999999999999</v>
      </c>
      <c r="H11733" t="s">
        <v>0</v>
      </c>
      <c r="I11733" s="40"/>
    </row>
    <row r="11734" spans="1:9" x14ac:dyDescent="0.25">
      <c r="A11734">
        <v>65066</v>
      </c>
      <c r="B11734" s="39"/>
      <c r="C11734">
        <v>2056</v>
      </c>
      <c r="G11734" s="39">
        <v>1.0569999999999999</v>
      </c>
      <c r="H11734" t="s">
        <v>0</v>
      </c>
      <c r="I11734" s="40"/>
    </row>
    <row r="11735" spans="1:9" x14ac:dyDescent="0.25">
      <c r="A11735">
        <v>65066</v>
      </c>
      <c r="B11735" s="39"/>
      <c r="C11735">
        <v>2063</v>
      </c>
      <c r="G11735" s="39">
        <v>1.2150000000000001</v>
      </c>
      <c r="H11735" t="s">
        <v>0</v>
      </c>
      <c r="I11735" s="40"/>
    </row>
    <row r="11736" spans="1:9" x14ac:dyDescent="0.25">
      <c r="A11736">
        <v>65066</v>
      </c>
      <c r="B11736" s="39"/>
      <c r="C11736">
        <v>2441</v>
      </c>
      <c r="G11736" s="39">
        <v>4.16</v>
      </c>
      <c r="H11736" t="s">
        <v>2</v>
      </c>
      <c r="I11736" s="40"/>
    </row>
    <row r="11737" spans="1:9" x14ac:dyDescent="0.25">
      <c r="A11737">
        <v>65066</v>
      </c>
      <c r="B11737" s="39"/>
      <c r="C11737">
        <v>49073</v>
      </c>
      <c r="G11737" s="39">
        <v>1.427</v>
      </c>
      <c r="H11737" t="s">
        <v>0</v>
      </c>
      <c r="I11737" s="40"/>
    </row>
    <row r="11738" spans="1:9" x14ac:dyDescent="0.25">
      <c r="A11738">
        <v>65066</v>
      </c>
      <c r="B11738" s="39"/>
      <c r="C11738">
        <v>50225</v>
      </c>
      <c r="G11738" s="39">
        <v>1.6910000000000001</v>
      </c>
      <c r="H11738" t="s">
        <v>0</v>
      </c>
      <c r="I11738" s="40"/>
    </row>
    <row r="11739" spans="1:9" x14ac:dyDescent="0.25">
      <c r="A11739">
        <v>65066</v>
      </c>
      <c r="B11739" s="39"/>
      <c r="C11739">
        <v>56354</v>
      </c>
      <c r="G11739" s="39">
        <v>16.808</v>
      </c>
      <c r="H11739" t="s">
        <v>0</v>
      </c>
      <c r="I11739" s="40"/>
    </row>
    <row r="11740" spans="1:9" x14ac:dyDescent="0.25">
      <c r="A11740">
        <v>65066</v>
      </c>
      <c r="B11740" s="39"/>
      <c r="C11740">
        <v>56357</v>
      </c>
      <c r="G11740" s="39">
        <v>3.3820000000000001</v>
      </c>
      <c r="H11740" t="s">
        <v>0</v>
      </c>
      <c r="I11740" s="40"/>
    </row>
    <row r="11741" spans="1:9" x14ac:dyDescent="0.25">
      <c r="A11741">
        <v>65066</v>
      </c>
      <c r="B11741" s="39"/>
      <c r="C11741">
        <v>57691</v>
      </c>
      <c r="G11741" s="39">
        <v>9.7249999999999996</v>
      </c>
      <c r="H11741" t="s">
        <v>0</v>
      </c>
      <c r="I11741" s="40"/>
    </row>
    <row r="11742" spans="1:9" x14ac:dyDescent="0.25">
      <c r="A11742">
        <v>65066</v>
      </c>
      <c r="B11742" s="39"/>
      <c r="C11742">
        <v>57891</v>
      </c>
      <c r="G11742" s="39">
        <v>0.95099999999999996</v>
      </c>
      <c r="H11742" t="s">
        <v>0</v>
      </c>
      <c r="I11742" s="40"/>
    </row>
    <row r="11743" spans="1:9" x14ac:dyDescent="0.25">
      <c r="A11743">
        <v>65066</v>
      </c>
      <c r="B11743" s="39"/>
      <c r="C11743">
        <v>62136</v>
      </c>
      <c r="G11743" s="39">
        <v>388.45</v>
      </c>
      <c r="H11743" t="s">
        <v>0</v>
      </c>
      <c r="I11743" s="40"/>
    </row>
    <row r="11744" spans="1:9" x14ac:dyDescent="0.25">
      <c r="A11744">
        <v>65066</v>
      </c>
      <c r="B11744" s="39"/>
      <c r="C11744">
        <v>63531</v>
      </c>
      <c r="G11744" s="39">
        <v>0.26400000000000001</v>
      </c>
      <c r="H11744" t="s">
        <v>0</v>
      </c>
      <c r="I11744" s="40"/>
    </row>
    <row r="11745" spans="1:9" x14ac:dyDescent="0.25">
      <c r="A11745">
        <v>65066</v>
      </c>
      <c r="B11745" s="39"/>
      <c r="C11745">
        <v>64412</v>
      </c>
      <c r="G11745" s="39">
        <v>4.8090000000000002</v>
      </c>
      <c r="H11745" t="s">
        <v>0</v>
      </c>
      <c r="I11745" s="40"/>
    </row>
    <row r="11746" spans="1:9" x14ac:dyDescent="0.25">
      <c r="A11746">
        <v>65066</v>
      </c>
      <c r="B11746" s="39"/>
      <c r="C11746">
        <v>64749</v>
      </c>
      <c r="G11746" s="39">
        <v>10.571</v>
      </c>
      <c r="H11746" t="s">
        <v>0</v>
      </c>
      <c r="I11746" s="40"/>
    </row>
    <row r="11747" spans="1:9" x14ac:dyDescent="0.25">
      <c r="A11747">
        <v>65066</v>
      </c>
      <c r="B11747" s="39"/>
      <c r="C11747">
        <v>65018</v>
      </c>
      <c r="G11747" s="39">
        <v>33.28</v>
      </c>
      <c r="H11747" t="s">
        <v>2</v>
      </c>
      <c r="I11747" s="40"/>
    </row>
    <row r="11748" spans="1:9" x14ac:dyDescent="0.25">
      <c r="A11748">
        <v>65066</v>
      </c>
      <c r="B11748" s="39"/>
      <c r="C11748">
        <v>65034</v>
      </c>
      <c r="G11748" s="39">
        <v>264.28399999999999</v>
      </c>
      <c r="H11748" t="s">
        <v>0</v>
      </c>
      <c r="I11748" s="40"/>
    </row>
    <row r="11749" spans="1:9" x14ac:dyDescent="0.25">
      <c r="A11749">
        <v>65066</v>
      </c>
      <c r="B11749" s="39"/>
      <c r="C11749">
        <v>65037</v>
      </c>
      <c r="G11749" s="39">
        <v>264.28399999999999</v>
      </c>
      <c r="H11749" t="s">
        <v>0</v>
      </c>
      <c r="I11749" s="40"/>
    </row>
    <row r="11750" spans="1:9" x14ac:dyDescent="0.25">
      <c r="A11750">
        <v>65067</v>
      </c>
      <c r="B11750" s="39"/>
      <c r="C11750">
        <v>2018</v>
      </c>
      <c r="G11750" s="39">
        <v>31.713999999999999</v>
      </c>
      <c r="H11750" t="s">
        <v>0</v>
      </c>
      <c r="I11750" s="40"/>
    </row>
    <row r="11751" spans="1:9" x14ac:dyDescent="0.25">
      <c r="A11751">
        <v>65067</v>
      </c>
      <c r="B11751" s="39"/>
      <c r="C11751">
        <v>2056</v>
      </c>
      <c r="G11751" s="39">
        <v>1.0569999999999999</v>
      </c>
      <c r="H11751" t="s">
        <v>0</v>
      </c>
      <c r="I11751" s="40"/>
    </row>
    <row r="11752" spans="1:9" x14ac:dyDescent="0.25">
      <c r="A11752">
        <v>65067</v>
      </c>
      <c r="B11752" s="39"/>
      <c r="C11752">
        <v>2063</v>
      </c>
      <c r="G11752" s="39">
        <v>1.2150000000000001</v>
      </c>
      <c r="H11752" t="s">
        <v>0</v>
      </c>
      <c r="I11752" s="40"/>
    </row>
    <row r="11753" spans="1:9" x14ac:dyDescent="0.25">
      <c r="A11753">
        <v>65067</v>
      </c>
      <c r="B11753" s="39"/>
      <c r="C11753">
        <v>2441</v>
      </c>
      <c r="G11753" s="39">
        <v>4.16</v>
      </c>
      <c r="H11753" t="s">
        <v>2</v>
      </c>
      <c r="I11753" s="40"/>
    </row>
    <row r="11754" spans="1:9" x14ac:dyDescent="0.25">
      <c r="A11754">
        <v>65067</v>
      </c>
      <c r="B11754" s="39"/>
      <c r="C11754">
        <v>49073</v>
      </c>
      <c r="G11754" s="39">
        <v>1.427</v>
      </c>
      <c r="H11754" t="s">
        <v>0</v>
      </c>
      <c r="I11754" s="40"/>
    </row>
    <row r="11755" spans="1:9" x14ac:dyDescent="0.25">
      <c r="A11755">
        <v>65067</v>
      </c>
      <c r="B11755" s="39"/>
      <c r="C11755">
        <v>50225</v>
      </c>
      <c r="G11755" s="39">
        <v>1.6910000000000001</v>
      </c>
      <c r="H11755" t="s">
        <v>0</v>
      </c>
      <c r="I11755" s="40"/>
    </row>
    <row r="11756" spans="1:9" x14ac:dyDescent="0.25">
      <c r="A11756">
        <v>65067</v>
      </c>
      <c r="B11756" s="39"/>
      <c r="C11756">
        <v>56354</v>
      </c>
      <c r="G11756" s="39">
        <v>16.808</v>
      </c>
      <c r="H11756" t="s">
        <v>0</v>
      </c>
      <c r="I11756" s="40"/>
    </row>
    <row r="11757" spans="1:9" x14ac:dyDescent="0.25">
      <c r="A11757">
        <v>65067</v>
      </c>
      <c r="B11757" s="39"/>
      <c r="C11757">
        <v>56357</v>
      </c>
      <c r="G11757" s="39">
        <v>3.3820000000000001</v>
      </c>
      <c r="H11757" t="s">
        <v>0</v>
      </c>
      <c r="I11757" s="40"/>
    </row>
    <row r="11758" spans="1:9" x14ac:dyDescent="0.25">
      <c r="A11758">
        <v>65067</v>
      </c>
      <c r="B11758" s="39"/>
      <c r="C11758">
        <v>57691</v>
      </c>
      <c r="G11758" s="39">
        <v>9.7249999999999996</v>
      </c>
      <c r="H11758" t="s">
        <v>0</v>
      </c>
      <c r="I11758" s="40"/>
    </row>
    <row r="11759" spans="1:9" x14ac:dyDescent="0.25">
      <c r="A11759">
        <v>65067</v>
      </c>
      <c r="B11759" s="39"/>
      <c r="C11759">
        <v>57891</v>
      </c>
      <c r="G11759" s="39">
        <v>0.95099999999999996</v>
      </c>
      <c r="H11759" t="s">
        <v>0</v>
      </c>
      <c r="I11759" s="40"/>
    </row>
    <row r="11760" spans="1:9" x14ac:dyDescent="0.25">
      <c r="A11760">
        <v>65067</v>
      </c>
      <c r="B11760" s="39"/>
      <c r="C11760">
        <v>62136</v>
      </c>
      <c r="G11760" s="39">
        <v>388.45</v>
      </c>
      <c r="H11760" t="s">
        <v>0</v>
      </c>
      <c r="I11760" s="40"/>
    </row>
    <row r="11761" spans="1:9" x14ac:dyDescent="0.25">
      <c r="A11761">
        <v>65067</v>
      </c>
      <c r="B11761" s="39"/>
      <c r="C11761">
        <v>63531</v>
      </c>
      <c r="G11761" s="39">
        <v>0.26400000000000001</v>
      </c>
      <c r="H11761" t="s">
        <v>0</v>
      </c>
      <c r="I11761" s="40"/>
    </row>
    <row r="11762" spans="1:9" x14ac:dyDescent="0.25">
      <c r="A11762">
        <v>65067</v>
      </c>
      <c r="B11762" s="39"/>
      <c r="C11762">
        <v>64412</v>
      </c>
      <c r="G11762" s="39">
        <v>4.8090000000000002</v>
      </c>
      <c r="H11762" t="s">
        <v>0</v>
      </c>
      <c r="I11762" s="40"/>
    </row>
    <row r="11763" spans="1:9" x14ac:dyDescent="0.25">
      <c r="A11763">
        <v>65067</v>
      </c>
      <c r="B11763" s="39"/>
      <c r="C11763">
        <v>64749</v>
      </c>
      <c r="G11763" s="39">
        <v>10.571</v>
      </c>
      <c r="H11763" t="s">
        <v>0</v>
      </c>
      <c r="I11763" s="40"/>
    </row>
    <row r="11764" spans="1:9" x14ac:dyDescent="0.25">
      <c r="A11764">
        <v>65067</v>
      </c>
      <c r="B11764" s="39"/>
      <c r="C11764">
        <v>65018</v>
      </c>
      <c r="G11764" s="39">
        <v>33.28</v>
      </c>
      <c r="H11764" t="s">
        <v>2</v>
      </c>
      <c r="I11764" s="40"/>
    </row>
    <row r="11765" spans="1:9" x14ac:dyDescent="0.25">
      <c r="A11765">
        <v>65067</v>
      </c>
      <c r="B11765" s="39"/>
      <c r="C11765">
        <v>65034</v>
      </c>
      <c r="G11765" s="39">
        <v>264.28399999999999</v>
      </c>
      <c r="H11765" t="s">
        <v>0</v>
      </c>
      <c r="I11765" s="40"/>
    </row>
    <row r="11766" spans="1:9" x14ac:dyDescent="0.25">
      <c r="A11766">
        <v>65067</v>
      </c>
      <c r="B11766" s="39"/>
      <c r="C11766">
        <v>65038</v>
      </c>
      <c r="G11766" s="39">
        <v>264.28399999999999</v>
      </c>
      <c r="H11766" t="s">
        <v>0</v>
      </c>
      <c r="I11766" s="40"/>
    </row>
    <row r="11767" spans="1:9" x14ac:dyDescent="0.25">
      <c r="A11767">
        <v>65068</v>
      </c>
      <c r="B11767" s="39"/>
      <c r="C11767">
        <v>2018</v>
      </c>
      <c r="G11767" s="39">
        <v>31.713999999999999</v>
      </c>
      <c r="H11767" t="s">
        <v>0</v>
      </c>
      <c r="I11767" s="40"/>
    </row>
    <row r="11768" spans="1:9" x14ac:dyDescent="0.25">
      <c r="A11768">
        <v>65068</v>
      </c>
      <c r="B11768" s="39"/>
      <c r="C11768">
        <v>2056</v>
      </c>
      <c r="G11768" s="39">
        <v>1.0569999999999999</v>
      </c>
      <c r="H11768" t="s">
        <v>0</v>
      </c>
      <c r="I11768" s="40"/>
    </row>
    <row r="11769" spans="1:9" x14ac:dyDescent="0.25">
      <c r="A11769">
        <v>65068</v>
      </c>
      <c r="B11769" s="39"/>
      <c r="C11769">
        <v>2063</v>
      </c>
      <c r="G11769" s="39">
        <v>1.2150000000000001</v>
      </c>
      <c r="H11769" t="s">
        <v>0</v>
      </c>
      <c r="I11769" s="40"/>
    </row>
    <row r="11770" spans="1:9" x14ac:dyDescent="0.25">
      <c r="A11770">
        <v>65068</v>
      </c>
      <c r="B11770" s="39"/>
      <c r="C11770">
        <v>2441</v>
      </c>
      <c r="G11770" s="39">
        <v>4.16</v>
      </c>
      <c r="H11770" t="s">
        <v>2</v>
      </c>
      <c r="I11770" s="40"/>
    </row>
    <row r="11771" spans="1:9" x14ac:dyDescent="0.25">
      <c r="A11771">
        <v>65068</v>
      </c>
      <c r="B11771" s="39"/>
      <c r="C11771">
        <v>49073</v>
      </c>
      <c r="G11771" s="39">
        <v>1.427</v>
      </c>
      <c r="H11771" t="s">
        <v>0</v>
      </c>
      <c r="I11771" s="40"/>
    </row>
    <row r="11772" spans="1:9" x14ac:dyDescent="0.25">
      <c r="A11772">
        <v>65068</v>
      </c>
      <c r="B11772" s="39"/>
      <c r="C11772">
        <v>50225</v>
      </c>
      <c r="G11772" s="39">
        <v>1.6910000000000001</v>
      </c>
      <c r="H11772" t="s">
        <v>0</v>
      </c>
      <c r="I11772" s="40"/>
    </row>
    <row r="11773" spans="1:9" x14ac:dyDescent="0.25">
      <c r="A11773">
        <v>65068</v>
      </c>
      <c r="B11773" s="39"/>
      <c r="C11773">
        <v>56354</v>
      </c>
      <c r="G11773" s="39">
        <v>16.808</v>
      </c>
      <c r="H11773" t="s">
        <v>0</v>
      </c>
      <c r="I11773" s="40"/>
    </row>
    <row r="11774" spans="1:9" x14ac:dyDescent="0.25">
      <c r="A11774">
        <v>65068</v>
      </c>
      <c r="B11774" s="39"/>
      <c r="C11774">
        <v>56357</v>
      </c>
      <c r="G11774" s="39">
        <v>3.3820000000000001</v>
      </c>
      <c r="H11774" t="s">
        <v>0</v>
      </c>
      <c r="I11774" s="40"/>
    </row>
    <row r="11775" spans="1:9" x14ac:dyDescent="0.25">
      <c r="A11775">
        <v>65068</v>
      </c>
      <c r="B11775" s="39"/>
      <c r="C11775">
        <v>57691</v>
      </c>
      <c r="G11775" s="39">
        <v>9.7249999999999996</v>
      </c>
      <c r="H11775" t="s">
        <v>0</v>
      </c>
      <c r="I11775" s="40"/>
    </row>
    <row r="11776" spans="1:9" x14ac:dyDescent="0.25">
      <c r="A11776">
        <v>65068</v>
      </c>
      <c r="B11776" s="39"/>
      <c r="C11776">
        <v>57891</v>
      </c>
      <c r="G11776" s="39">
        <v>0.95099999999999996</v>
      </c>
      <c r="H11776" t="s">
        <v>0</v>
      </c>
      <c r="I11776" s="40"/>
    </row>
    <row r="11777" spans="1:9" x14ac:dyDescent="0.25">
      <c r="A11777">
        <v>65068</v>
      </c>
      <c r="B11777" s="39"/>
      <c r="C11777">
        <v>62136</v>
      </c>
      <c r="G11777" s="39">
        <v>388.45</v>
      </c>
      <c r="H11777" t="s">
        <v>0</v>
      </c>
      <c r="I11777" s="40"/>
    </row>
    <row r="11778" spans="1:9" x14ac:dyDescent="0.25">
      <c r="A11778">
        <v>65068</v>
      </c>
      <c r="B11778" s="39"/>
      <c r="C11778">
        <v>63531</v>
      </c>
      <c r="G11778" s="39">
        <v>0.26400000000000001</v>
      </c>
      <c r="H11778" t="s">
        <v>0</v>
      </c>
      <c r="I11778" s="40"/>
    </row>
    <row r="11779" spans="1:9" x14ac:dyDescent="0.25">
      <c r="A11779">
        <v>65068</v>
      </c>
      <c r="B11779" s="39"/>
      <c r="C11779">
        <v>64412</v>
      </c>
      <c r="G11779" s="39">
        <v>4.8090000000000002</v>
      </c>
      <c r="H11779" t="s">
        <v>0</v>
      </c>
      <c r="I11779" s="40"/>
    </row>
    <row r="11780" spans="1:9" x14ac:dyDescent="0.25">
      <c r="A11780">
        <v>65068</v>
      </c>
      <c r="B11780" s="39"/>
      <c r="C11780">
        <v>64749</v>
      </c>
      <c r="G11780" s="39">
        <v>10.571</v>
      </c>
      <c r="H11780" t="s">
        <v>0</v>
      </c>
      <c r="I11780" s="40"/>
    </row>
    <row r="11781" spans="1:9" x14ac:dyDescent="0.25">
      <c r="A11781">
        <v>65068</v>
      </c>
      <c r="B11781" s="39"/>
      <c r="C11781">
        <v>65018</v>
      </c>
      <c r="G11781" s="39">
        <v>33.28</v>
      </c>
      <c r="H11781" t="s">
        <v>2</v>
      </c>
      <c r="I11781" s="40"/>
    </row>
    <row r="11782" spans="1:9" x14ac:dyDescent="0.25">
      <c r="A11782">
        <v>65068</v>
      </c>
      <c r="B11782" s="39"/>
      <c r="C11782">
        <v>65034</v>
      </c>
      <c r="G11782" s="39">
        <v>264.28399999999999</v>
      </c>
      <c r="H11782" t="s">
        <v>0</v>
      </c>
      <c r="I11782" s="40"/>
    </row>
    <row r="11783" spans="1:9" x14ac:dyDescent="0.25">
      <c r="A11783">
        <v>65068</v>
      </c>
      <c r="B11783" s="39"/>
      <c r="C11783">
        <v>65036</v>
      </c>
      <c r="G11783" s="39">
        <v>264.28399999999999</v>
      </c>
      <c r="H11783" t="s">
        <v>0</v>
      </c>
      <c r="I11783" s="40"/>
    </row>
    <row r="11784" spans="1:9" x14ac:dyDescent="0.25">
      <c r="A11784">
        <v>65069</v>
      </c>
      <c r="B11784" s="39"/>
      <c r="C11784">
        <v>2018</v>
      </c>
      <c r="G11784" s="39">
        <v>31.713999999999999</v>
      </c>
      <c r="H11784" t="s">
        <v>0</v>
      </c>
      <c r="I11784" s="40"/>
    </row>
    <row r="11785" spans="1:9" x14ac:dyDescent="0.25">
      <c r="A11785">
        <v>65069</v>
      </c>
      <c r="B11785" s="39"/>
      <c r="C11785">
        <v>2056</v>
      </c>
      <c r="G11785" s="39">
        <v>1.0569999999999999</v>
      </c>
      <c r="H11785" t="s">
        <v>0</v>
      </c>
      <c r="I11785" s="40"/>
    </row>
    <row r="11786" spans="1:9" x14ac:dyDescent="0.25">
      <c r="A11786">
        <v>65069</v>
      </c>
      <c r="B11786" s="39"/>
      <c r="C11786">
        <v>2063</v>
      </c>
      <c r="G11786" s="39">
        <v>1.2150000000000001</v>
      </c>
      <c r="H11786" t="s">
        <v>0</v>
      </c>
      <c r="I11786" s="40"/>
    </row>
    <row r="11787" spans="1:9" x14ac:dyDescent="0.25">
      <c r="A11787">
        <v>65069</v>
      </c>
      <c r="B11787" s="39"/>
      <c r="C11787">
        <v>2441</v>
      </c>
      <c r="G11787" s="39">
        <v>4.16</v>
      </c>
      <c r="H11787" t="s">
        <v>2</v>
      </c>
      <c r="I11787" s="40"/>
    </row>
    <row r="11788" spans="1:9" x14ac:dyDescent="0.25">
      <c r="A11788">
        <v>65069</v>
      </c>
      <c r="B11788" s="39"/>
      <c r="C11788">
        <v>49073</v>
      </c>
      <c r="G11788" s="39">
        <v>1.427</v>
      </c>
      <c r="H11788" t="s">
        <v>0</v>
      </c>
      <c r="I11788" s="40"/>
    </row>
    <row r="11789" spans="1:9" x14ac:dyDescent="0.25">
      <c r="A11789">
        <v>65069</v>
      </c>
      <c r="B11789" s="39"/>
      <c r="C11789">
        <v>50225</v>
      </c>
      <c r="G11789" s="39">
        <v>1.6910000000000001</v>
      </c>
      <c r="H11789" t="s">
        <v>0</v>
      </c>
      <c r="I11789" s="40"/>
    </row>
    <row r="11790" spans="1:9" x14ac:dyDescent="0.25">
      <c r="A11790">
        <v>65069</v>
      </c>
      <c r="B11790" s="39"/>
      <c r="C11790">
        <v>56354</v>
      </c>
      <c r="G11790" s="39">
        <v>16.808</v>
      </c>
      <c r="H11790" t="s">
        <v>0</v>
      </c>
      <c r="I11790" s="40"/>
    </row>
    <row r="11791" spans="1:9" x14ac:dyDescent="0.25">
      <c r="A11791">
        <v>65069</v>
      </c>
      <c r="B11791" s="39"/>
      <c r="C11791">
        <v>56357</v>
      </c>
      <c r="G11791" s="39">
        <v>3.3820000000000001</v>
      </c>
      <c r="H11791" t="s">
        <v>0</v>
      </c>
      <c r="I11791" s="40"/>
    </row>
    <row r="11792" spans="1:9" x14ac:dyDescent="0.25">
      <c r="A11792">
        <v>65069</v>
      </c>
      <c r="B11792" s="39"/>
      <c r="C11792">
        <v>57691</v>
      </c>
      <c r="G11792" s="39">
        <v>9.7249999999999996</v>
      </c>
      <c r="H11792" t="s">
        <v>0</v>
      </c>
      <c r="I11792" s="40"/>
    </row>
    <row r="11793" spans="1:9" x14ac:dyDescent="0.25">
      <c r="A11793">
        <v>65069</v>
      </c>
      <c r="B11793" s="39"/>
      <c r="C11793">
        <v>57891</v>
      </c>
      <c r="G11793" s="39">
        <v>0.95099999999999996</v>
      </c>
      <c r="H11793" t="s">
        <v>0</v>
      </c>
      <c r="I11793" s="40"/>
    </row>
    <row r="11794" spans="1:9" x14ac:dyDescent="0.25">
      <c r="A11794">
        <v>65069</v>
      </c>
      <c r="B11794" s="39"/>
      <c r="C11794">
        <v>62136</v>
      </c>
      <c r="G11794" s="39">
        <v>388.45</v>
      </c>
      <c r="H11794" t="s">
        <v>0</v>
      </c>
      <c r="I11794" s="40"/>
    </row>
    <row r="11795" spans="1:9" x14ac:dyDescent="0.25">
      <c r="A11795">
        <v>65069</v>
      </c>
      <c r="B11795" s="39"/>
      <c r="C11795">
        <v>63531</v>
      </c>
      <c r="G11795" s="39">
        <v>0.26400000000000001</v>
      </c>
      <c r="H11795" t="s">
        <v>0</v>
      </c>
      <c r="I11795" s="40"/>
    </row>
    <row r="11796" spans="1:9" x14ac:dyDescent="0.25">
      <c r="A11796">
        <v>65069</v>
      </c>
      <c r="B11796" s="39"/>
      <c r="C11796">
        <v>64412</v>
      </c>
      <c r="G11796" s="39">
        <v>4.8090000000000002</v>
      </c>
      <c r="H11796" t="s">
        <v>0</v>
      </c>
      <c r="I11796" s="40"/>
    </row>
    <row r="11797" spans="1:9" x14ac:dyDescent="0.25">
      <c r="A11797">
        <v>65069</v>
      </c>
      <c r="B11797" s="39"/>
      <c r="C11797">
        <v>64749</v>
      </c>
      <c r="G11797" s="39">
        <v>10.571</v>
      </c>
      <c r="H11797" t="s">
        <v>0</v>
      </c>
      <c r="I11797" s="40"/>
    </row>
    <row r="11798" spans="1:9" x14ac:dyDescent="0.25">
      <c r="A11798">
        <v>65069</v>
      </c>
      <c r="B11798" s="39"/>
      <c r="C11798">
        <v>65018</v>
      </c>
      <c r="G11798" s="39">
        <v>33.28</v>
      </c>
      <c r="H11798" t="s">
        <v>2</v>
      </c>
      <c r="I11798" s="40"/>
    </row>
    <row r="11799" spans="1:9" x14ac:dyDescent="0.25">
      <c r="A11799">
        <v>65069</v>
      </c>
      <c r="B11799" s="39"/>
      <c r="C11799">
        <v>65032</v>
      </c>
      <c r="G11799" s="39">
        <v>237.85599999999999</v>
      </c>
      <c r="H11799" t="s">
        <v>0</v>
      </c>
      <c r="I11799" s="40"/>
    </row>
    <row r="11800" spans="1:9" x14ac:dyDescent="0.25">
      <c r="A11800">
        <v>65069</v>
      </c>
      <c r="B11800" s="39"/>
      <c r="C11800">
        <v>65034</v>
      </c>
      <c r="G11800" s="39">
        <v>290.71300000000002</v>
      </c>
      <c r="H11800" t="s">
        <v>0</v>
      </c>
      <c r="I11800" s="40"/>
    </row>
    <row r="11801" spans="1:9" x14ac:dyDescent="0.25">
      <c r="A11801">
        <v>65070</v>
      </c>
      <c r="B11801" s="39"/>
      <c r="C11801">
        <v>1950</v>
      </c>
      <c r="G11801" s="39">
        <v>704.721</v>
      </c>
      <c r="H11801" t="s">
        <v>0</v>
      </c>
      <c r="I11801" s="40"/>
    </row>
    <row r="11802" spans="1:9" x14ac:dyDescent="0.25">
      <c r="A11802">
        <v>65070</v>
      </c>
      <c r="B11802" s="39"/>
      <c r="C11802">
        <v>2018</v>
      </c>
      <c r="G11802" s="39">
        <v>28.187999999999999</v>
      </c>
      <c r="H11802" t="s">
        <v>0</v>
      </c>
      <c r="I11802" s="40"/>
    </row>
    <row r="11803" spans="1:9" x14ac:dyDescent="0.25">
      <c r="A11803">
        <v>65070</v>
      </c>
      <c r="B11803" s="39"/>
      <c r="C11803">
        <v>2441</v>
      </c>
      <c r="G11803" s="39">
        <v>1</v>
      </c>
      <c r="H11803" t="s">
        <v>2</v>
      </c>
      <c r="I11803" s="40"/>
    </row>
    <row r="11804" spans="1:9" x14ac:dyDescent="0.25">
      <c r="A11804">
        <v>65070</v>
      </c>
      <c r="B11804" s="39"/>
      <c r="C11804">
        <v>2453</v>
      </c>
      <c r="G11804" s="39">
        <v>1</v>
      </c>
      <c r="H11804" t="s">
        <v>2</v>
      </c>
      <c r="I11804" s="40"/>
    </row>
    <row r="11805" spans="1:9" x14ac:dyDescent="0.25">
      <c r="A11805">
        <v>65070</v>
      </c>
      <c r="B11805" s="39"/>
      <c r="C11805">
        <v>2462</v>
      </c>
      <c r="G11805" s="39">
        <v>0.5</v>
      </c>
      <c r="H11805" t="s">
        <v>2</v>
      </c>
      <c r="I11805" s="40"/>
    </row>
    <row r="11806" spans="1:9" x14ac:dyDescent="0.25">
      <c r="A11806">
        <v>65070</v>
      </c>
      <c r="B11806" s="39"/>
      <c r="C11806">
        <v>2467</v>
      </c>
      <c r="G11806" s="39">
        <v>1</v>
      </c>
      <c r="H11806" t="s">
        <v>2</v>
      </c>
      <c r="I11806" s="40"/>
    </row>
    <row r="11807" spans="1:9" x14ac:dyDescent="0.25">
      <c r="A11807">
        <v>65070</v>
      </c>
      <c r="B11807" s="39"/>
      <c r="C11807">
        <v>2468</v>
      </c>
      <c r="G11807" s="39">
        <v>2</v>
      </c>
      <c r="H11807" t="s">
        <v>2</v>
      </c>
      <c r="I11807" s="40"/>
    </row>
    <row r="11808" spans="1:9" x14ac:dyDescent="0.25">
      <c r="A11808">
        <v>65070</v>
      </c>
      <c r="B11808" s="39"/>
      <c r="C11808">
        <v>47477</v>
      </c>
      <c r="G11808" s="39">
        <v>0.5</v>
      </c>
      <c r="H11808" t="s">
        <v>2</v>
      </c>
      <c r="I11808" s="40"/>
    </row>
    <row r="11809" spans="1:9" x14ac:dyDescent="0.25">
      <c r="A11809">
        <v>65070</v>
      </c>
      <c r="B11809" s="39"/>
      <c r="C11809">
        <v>47739</v>
      </c>
      <c r="G11809" s="39">
        <v>21.140999999999998</v>
      </c>
      <c r="H11809" t="s">
        <v>0</v>
      </c>
      <c r="I11809" s="40"/>
    </row>
    <row r="11810" spans="1:9" x14ac:dyDescent="0.25">
      <c r="A11810">
        <v>65070</v>
      </c>
      <c r="B11810" s="39"/>
      <c r="C11810">
        <v>55269</v>
      </c>
      <c r="G11810" s="39">
        <v>246.65199999999999</v>
      </c>
      <c r="H11810" t="s">
        <v>0</v>
      </c>
      <c r="I11810" s="40"/>
    </row>
    <row r="11811" spans="1:9" x14ac:dyDescent="0.25">
      <c r="A11811">
        <v>65070</v>
      </c>
      <c r="B11811" s="39"/>
      <c r="C11811">
        <v>62769</v>
      </c>
      <c r="G11811" s="39">
        <v>17.617999999999999</v>
      </c>
      <c r="H11811" t="s">
        <v>0</v>
      </c>
      <c r="I11811" s="40"/>
    </row>
    <row r="11812" spans="1:9" x14ac:dyDescent="0.25">
      <c r="A11812">
        <v>65073</v>
      </c>
      <c r="B11812" s="39"/>
      <c r="C11812">
        <v>1980</v>
      </c>
      <c r="G11812" s="39">
        <v>61.232999999999997</v>
      </c>
      <c r="H11812" t="s">
        <v>0</v>
      </c>
      <c r="I11812" s="40"/>
    </row>
    <row r="11813" spans="1:9" x14ac:dyDescent="0.25">
      <c r="A11813">
        <v>65073</v>
      </c>
      <c r="B11813" s="39"/>
      <c r="C11813">
        <v>2092</v>
      </c>
      <c r="G11813" s="39">
        <v>1.3120000000000001</v>
      </c>
      <c r="H11813" t="s">
        <v>0</v>
      </c>
      <c r="I11813" s="40"/>
    </row>
    <row r="11814" spans="1:9" x14ac:dyDescent="0.25">
      <c r="A11814">
        <v>65073</v>
      </c>
      <c r="B11814" s="39"/>
      <c r="C11814">
        <v>2106</v>
      </c>
      <c r="G11814" s="39">
        <v>1.53</v>
      </c>
      <c r="H11814" t="s">
        <v>0</v>
      </c>
      <c r="I11814" s="40"/>
    </row>
    <row r="11815" spans="1:9" x14ac:dyDescent="0.25">
      <c r="A11815">
        <v>65073</v>
      </c>
      <c r="B11815" s="39"/>
      <c r="C11815">
        <v>2140</v>
      </c>
      <c r="G11815" s="39">
        <v>122.467</v>
      </c>
      <c r="H11815" t="s">
        <v>0</v>
      </c>
      <c r="I11815" s="40"/>
    </row>
    <row r="11816" spans="1:9" x14ac:dyDescent="0.25">
      <c r="A11816">
        <v>65073</v>
      </c>
      <c r="B11816" s="39"/>
      <c r="C11816">
        <v>2194</v>
      </c>
      <c r="G11816" s="39">
        <v>109.345</v>
      </c>
      <c r="H11816" t="s">
        <v>0</v>
      </c>
      <c r="I11816" s="40"/>
    </row>
    <row r="11817" spans="1:9" x14ac:dyDescent="0.25">
      <c r="A11817">
        <v>65073</v>
      </c>
      <c r="B11817" s="39"/>
      <c r="C11817">
        <v>2213</v>
      </c>
      <c r="G11817" s="39">
        <v>12.246</v>
      </c>
      <c r="H11817" t="s">
        <v>5</v>
      </c>
      <c r="I11817" s="40"/>
    </row>
    <row r="11818" spans="1:9" x14ac:dyDescent="0.25">
      <c r="A11818">
        <v>65073</v>
      </c>
      <c r="B11818" s="39"/>
      <c r="C11818">
        <v>2254</v>
      </c>
      <c r="G11818" s="39">
        <v>1.4870000000000001</v>
      </c>
      <c r="H11818" t="s">
        <v>0</v>
      </c>
      <c r="I11818" s="40"/>
    </row>
    <row r="11819" spans="1:9" x14ac:dyDescent="0.25">
      <c r="A11819">
        <v>65073</v>
      </c>
      <c r="B11819" s="39"/>
      <c r="C11819">
        <v>2441</v>
      </c>
      <c r="G11819" s="39">
        <v>1</v>
      </c>
      <c r="H11819" t="s">
        <v>2</v>
      </c>
      <c r="I11819" s="40"/>
    </row>
    <row r="11820" spans="1:9" x14ac:dyDescent="0.25">
      <c r="A11820">
        <v>65073</v>
      </c>
      <c r="B11820" s="39"/>
      <c r="C11820">
        <v>2453</v>
      </c>
      <c r="G11820" s="39">
        <v>1</v>
      </c>
      <c r="H11820" t="s">
        <v>2</v>
      </c>
      <c r="I11820" s="40"/>
    </row>
    <row r="11821" spans="1:9" x14ac:dyDescent="0.25">
      <c r="A11821">
        <v>65073</v>
      </c>
      <c r="B11821" s="39"/>
      <c r="C11821">
        <v>2462</v>
      </c>
      <c r="G11821" s="39">
        <v>0.5</v>
      </c>
      <c r="H11821" t="s">
        <v>2</v>
      </c>
      <c r="I11821" s="40"/>
    </row>
    <row r="11822" spans="1:9" x14ac:dyDescent="0.25">
      <c r="A11822">
        <v>65073</v>
      </c>
      <c r="B11822" s="39"/>
      <c r="C11822">
        <v>2467</v>
      </c>
      <c r="G11822" s="39">
        <v>1</v>
      </c>
      <c r="H11822" t="s">
        <v>2</v>
      </c>
      <c r="I11822" s="40"/>
    </row>
    <row r="11823" spans="1:9" x14ac:dyDescent="0.25">
      <c r="A11823">
        <v>65073</v>
      </c>
      <c r="B11823" s="39"/>
      <c r="C11823">
        <v>2468</v>
      </c>
      <c r="G11823" s="39">
        <v>2</v>
      </c>
      <c r="H11823" t="s">
        <v>2</v>
      </c>
      <c r="I11823" s="40"/>
    </row>
    <row r="11824" spans="1:9" x14ac:dyDescent="0.25">
      <c r="A11824">
        <v>65073</v>
      </c>
      <c r="B11824" s="39"/>
      <c r="C11824">
        <v>22621</v>
      </c>
      <c r="G11824" s="39">
        <v>437.38200000000001</v>
      </c>
      <c r="H11824" t="s">
        <v>0</v>
      </c>
      <c r="I11824" s="40"/>
    </row>
    <row r="11825" spans="1:9" x14ac:dyDescent="0.25">
      <c r="A11825">
        <v>65073</v>
      </c>
      <c r="B11825" s="39"/>
      <c r="C11825">
        <v>23835</v>
      </c>
      <c r="G11825" s="39">
        <v>0.17399999999999999</v>
      </c>
      <c r="H11825" t="s">
        <v>0</v>
      </c>
      <c r="I11825" s="40"/>
    </row>
    <row r="11826" spans="1:9" x14ac:dyDescent="0.25">
      <c r="A11826">
        <v>65073</v>
      </c>
      <c r="B11826" s="39"/>
      <c r="C11826">
        <v>47477</v>
      </c>
      <c r="G11826" s="39">
        <v>0.5</v>
      </c>
      <c r="H11826" t="s">
        <v>2</v>
      </c>
      <c r="I11826" s="40"/>
    </row>
    <row r="11827" spans="1:9" x14ac:dyDescent="0.25">
      <c r="A11827">
        <v>65073</v>
      </c>
      <c r="B11827" s="39"/>
      <c r="C11827">
        <v>56894</v>
      </c>
      <c r="G11827" s="39">
        <v>218.691</v>
      </c>
      <c r="H11827" t="s">
        <v>0</v>
      </c>
      <c r="I11827" s="40"/>
    </row>
    <row r="11828" spans="1:9" x14ac:dyDescent="0.25">
      <c r="A11828">
        <v>65073</v>
      </c>
      <c r="B11828" s="39"/>
      <c r="C11828">
        <v>58507</v>
      </c>
      <c r="G11828" s="39">
        <v>10.933999999999999</v>
      </c>
      <c r="H11828" t="s">
        <v>0</v>
      </c>
      <c r="I11828" s="40"/>
    </row>
    <row r="11829" spans="1:9" x14ac:dyDescent="0.25">
      <c r="A11829">
        <v>65073</v>
      </c>
      <c r="B11829" s="39"/>
      <c r="C11829">
        <v>58686</v>
      </c>
      <c r="G11829" s="39">
        <v>10.933999999999999</v>
      </c>
      <c r="H11829" t="s">
        <v>0</v>
      </c>
      <c r="I11829" s="40"/>
    </row>
    <row r="11830" spans="1:9" x14ac:dyDescent="0.25">
      <c r="A11830">
        <v>65073</v>
      </c>
      <c r="B11830" s="39"/>
      <c r="C11830">
        <v>60078</v>
      </c>
      <c r="G11830" s="39">
        <v>1.7490000000000001</v>
      </c>
      <c r="H11830" t="s">
        <v>0</v>
      </c>
      <c r="I11830" s="40"/>
    </row>
    <row r="11831" spans="1:9" x14ac:dyDescent="0.25">
      <c r="A11831">
        <v>65073</v>
      </c>
      <c r="B11831" s="39"/>
      <c r="C11831">
        <v>60526</v>
      </c>
      <c r="G11831" s="39">
        <v>19.681999999999999</v>
      </c>
      <c r="H11831" t="s">
        <v>0</v>
      </c>
      <c r="I11831" s="40"/>
    </row>
    <row r="11832" spans="1:9" x14ac:dyDescent="0.25">
      <c r="A11832">
        <v>65073</v>
      </c>
      <c r="B11832" s="39"/>
      <c r="C11832">
        <v>62567</v>
      </c>
      <c r="G11832" s="39">
        <v>2.1859999999999999</v>
      </c>
      <c r="H11832" t="s">
        <v>0</v>
      </c>
      <c r="I11832" s="40"/>
    </row>
    <row r="11833" spans="1:9" x14ac:dyDescent="0.25">
      <c r="A11833">
        <v>65073</v>
      </c>
      <c r="B11833" s="39"/>
      <c r="C11833">
        <v>64521</v>
      </c>
      <c r="G11833" s="39">
        <v>0.874</v>
      </c>
      <c r="H11833" t="s">
        <v>0</v>
      </c>
      <c r="I11833" s="40"/>
    </row>
    <row r="11834" spans="1:9" x14ac:dyDescent="0.25">
      <c r="A11834">
        <v>65077</v>
      </c>
      <c r="B11834" s="39"/>
      <c r="C11834">
        <v>1931</v>
      </c>
      <c r="G11834" s="39">
        <v>61.798000000000002</v>
      </c>
      <c r="H11834" t="s">
        <v>0</v>
      </c>
      <c r="I11834" s="40"/>
    </row>
    <row r="11835" spans="1:9" x14ac:dyDescent="0.25">
      <c r="A11835">
        <v>65077</v>
      </c>
      <c r="B11835" s="39"/>
      <c r="C11835">
        <v>1980</v>
      </c>
      <c r="G11835" s="39">
        <v>376.971</v>
      </c>
      <c r="H11835" t="s">
        <v>0</v>
      </c>
      <c r="I11835" s="40"/>
    </row>
    <row r="11836" spans="1:9" x14ac:dyDescent="0.25">
      <c r="A11836">
        <v>65077</v>
      </c>
      <c r="B11836" s="39"/>
      <c r="C11836">
        <v>2018</v>
      </c>
      <c r="G11836" s="39">
        <v>12.359</v>
      </c>
      <c r="H11836" t="s">
        <v>0</v>
      </c>
      <c r="I11836" s="40"/>
    </row>
    <row r="11837" spans="1:9" x14ac:dyDescent="0.25">
      <c r="A11837">
        <v>65077</v>
      </c>
      <c r="B11837" s="39"/>
      <c r="C11837">
        <v>2069</v>
      </c>
      <c r="G11837" s="39">
        <v>0.82299999999999995</v>
      </c>
      <c r="H11837" t="s">
        <v>0</v>
      </c>
      <c r="I11837" s="40"/>
    </row>
    <row r="11838" spans="1:9" x14ac:dyDescent="0.25">
      <c r="A11838">
        <v>65077</v>
      </c>
      <c r="B11838" s="39"/>
      <c r="C11838">
        <v>2140</v>
      </c>
      <c r="G11838" s="39">
        <v>102.997</v>
      </c>
      <c r="H11838" t="s">
        <v>0</v>
      </c>
      <c r="I11838" s="40"/>
    </row>
    <row r="11839" spans="1:9" x14ac:dyDescent="0.25">
      <c r="A11839">
        <v>65077</v>
      </c>
      <c r="B11839" s="39"/>
      <c r="C11839">
        <v>2254</v>
      </c>
      <c r="G11839" s="39">
        <v>9.8000000000000004E-2</v>
      </c>
      <c r="H11839" t="s">
        <v>0</v>
      </c>
      <c r="I11839" s="40"/>
    </row>
    <row r="11840" spans="1:9" x14ac:dyDescent="0.25">
      <c r="A11840">
        <v>65077</v>
      </c>
      <c r="B11840" s="39"/>
      <c r="C11840">
        <v>2462</v>
      </c>
      <c r="G11840" s="39">
        <v>0.432</v>
      </c>
      <c r="H11840" t="s">
        <v>2</v>
      </c>
      <c r="I11840" s="40"/>
    </row>
    <row r="11841" spans="1:9" x14ac:dyDescent="0.25">
      <c r="A11841">
        <v>65077</v>
      </c>
      <c r="B11841" s="39"/>
      <c r="C11841">
        <v>2474</v>
      </c>
      <c r="G11841" s="39">
        <v>0.8</v>
      </c>
      <c r="H11841" t="s">
        <v>2</v>
      </c>
      <c r="I11841" s="40"/>
    </row>
    <row r="11842" spans="1:9" x14ac:dyDescent="0.25">
      <c r="A11842">
        <v>65077</v>
      </c>
      <c r="B11842" s="39"/>
      <c r="C11842">
        <v>2475</v>
      </c>
      <c r="G11842" s="39">
        <v>0.8</v>
      </c>
      <c r="H11842" t="s">
        <v>2</v>
      </c>
      <c r="I11842" s="40"/>
    </row>
    <row r="11843" spans="1:9" x14ac:dyDescent="0.25">
      <c r="A11843">
        <v>65077</v>
      </c>
      <c r="B11843" s="39"/>
      <c r="C11843">
        <v>25405</v>
      </c>
      <c r="G11843" s="39">
        <v>395.51</v>
      </c>
      <c r="H11843" t="s">
        <v>0</v>
      </c>
      <c r="I11843" s="40"/>
    </row>
    <row r="11844" spans="1:9" x14ac:dyDescent="0.25">
      <c r="A11844">
        <v>65077</v>
      </c>
      <c r="B11844" s="39"/>
      <c r="C11844">
        <v>32001</v>
      </c>
      <c r="G11844" s="39">
        <v>0.8</v>
      </c>
      <c r="H11844" t="s">
        <v>2</v>
      </c>
      <c r="I11844" s="40"/>
    </row>
    <row r="11845" spans="1:9" x14ac:dyDescent="0.25">
      <c r="A11845">
        <v>65077</v>
      </c>
      <c r="B11845" s="39"/>
      <c r="C11845">
        <v>49073</v>
      </c>
      <c r="G11845" s="39">
        <v>1.2350000000000001</v>
      </c>
      <c r="H11845" t="s">
        <v>0</v>
      </c>
      <c r="I11845" s="40"/>
    </row>
    <row r="11846" spans="1:9" x14ac:dyDescent="0.25">
      <c r="A11846">
        <v>65077</v>
      </c>
      <c r="B11846" s="39"/>
      <c r="C11846">
        <v>57917</v>
      </c>
      <c r="G11846" s="39">
        <v>0.82299999999999995</v>
      </c>
      <c r="H11846" t="s">
        <v>0</v>
      </c>
      <c r="I11846" s="40"/>
    </row>
    <row r="11847" spans="1:9" x14ac:dyDescent="0.25">
      <c r="A11847">
        <v>65077</v>
      </c>
      <c r="B11847" s="39"/>
      <c r="C11847">
        <v>58687</v>
      </c>
      <c r="G11847" s="39">
        <v>6.1790000000000003</v>
      </c>
      <c r="H11847" t="s">
        <v>0</v>
      </c>
      <c r="I11847" s="40"/>
    </row>
    <row r="11848" spans="1:9" x14ac:dyDescent="0.25">
      <c r="A11848">
        <v>65077</v>
      </c>
      <c r="B11848" s="39"/>
      <c r="C11848">
        <v>60078</v>
      </c>
      <c r="G11848" s="39">
        <v>16.478999999999999</v>
      </c>
      <c r="H11848" t="s">
        <v>0</v>
      </c>
      <c r="I11848" s="40"/>
    </row>
    <row r="11849" spans="1:9" x14ac:dyDescent="0.25">
      <c r="A11849">
        <v>65077</v>
      </c>
      <c r="B11849" s="39"/>
      <c r="C11849">
        <v>62567</v>
      </c>
      <c r="G11849" s="39">
        <v>5.3550000000000004</v>
      </c>
      <c r="H11849" t="s">
        <v>0</v>
      </c>
      <c r="I11849" s="40"/>
    </row>
    <row r="11850" spans="1:9" x14ac:dyDescent="0.25">
      <c r="A11850">
        <v>65077</v>
      </c>
      <c r="B11850" s="39"/>
      <c r="C11850">
        <v>62633</v>
      </c>
      <c r="G11850" s="39">
        <v>16.478999999999999</v>
      </c>
      <c r="H11850" t="s">
        <v>0</v>
      </c>
      <c r="I11850" s="40"/>
    </row>
    <row r="11851" spans="1:9" x14ac:dyDescent="0.25">
      <c r="A11851">
        <v>65077</v>
      </c>
      <c r="B11851" s="39"/>
      <c r="C11851">
        <v>62694</v>
      </c>
      <c r="G11851" s="39">
        <v>0.82299999999999995</v>
      </c>
      <c r="H11851" t="s">
        <v>0</v>
      </c>
      <c r="I11851" s="40"/>
    </row>
    <row r="11852" spans="1:9" x14ac:dyDescent="0.25">
      <c r="A11852">
        <v>65077</v>
      </c>
      <c r="B11852" s="39"/>
      <c r="C11852">
        <v>63932</v>
      </c>
      <c r="G11852" s="39">
        <v>40</v>
      </c>
      <c r="H11852" t="s">
        <v>2</v>
      </c>
      <c r="I11852" s="40"/>
    </row>
    <row r="11853" spans="1:9" x14ac:dyDescent="0.25">
      <c r="A11853">
        <v>65077</v>
      </c>
      <c r="B11853" s="39"/>
      <c r="C11853">
        <v>64351</v>
      </c>
      <c r="G11853" s="39">
        <v>2.0590000000000002</v>
      </c>
      <c r="H11853" t="s">
        <v>0</v>
      </c>
      <c r="I11853" s="40"/>
    </row>
    <row r="11854" spans="1:9" x14ac:dyDescent="0.25">
      <c r="A11854">
        <v>65078</v>
      </c>
      <c r="B11854" s="39"/>
      <c r="C11854">
        <v>1931</v>
      </c>
      <c r="G11854" s="39">
        <v>61.939</v>
      </c>
      <c r="H11854" t="s">
        <v>0</v>
      </c>
      <c r="I11854" s="40"/>
    </row>
    <row r="11855" spans="1:9" x14ac:dyDescent="0.25">
      <c r="A11855">
        <v>65078</v>
      </c>
      <c r="B11855" s="39"/>
      <c r="C11855">
        <v>1980</v>
      </c>
      <c r="G11855" s="39">
        <v>379.89800000000002</v>
      </c>
      <c r="H11855" t="s">
        <v>0</v>
      </c>
      <c r="I11855" s="40"/>
    </row>
    <row r="11856" spans="1:9" x14ac:dyDescent="0.25">
      <c r="A11856">
        <v>65078</v>
      </c>
      <c r="B11856" s="39"/>
      <c r="C11856">
        <v>2018</v>
      </c>
      <c r="G11856" s="39">
        <v>12.387</v>
      </c>
      <c r="H11856" t="s">
        <v>0</v>
      </c>
      <c r="I11856" s="40"/>
    </row>
    <row r="11857" spans="1:9" x14ac:dyDescent="0.25">
      <c r="A11857">
        <v>65078</v>
      </c>
      <c r="B11857" s="39"/>
      <c r="C11857">
        <v>2069</v>
      </c>
      <c r="G11857" s="39">
        <v>0.82499999999999996</v>
      </c>
      <c r="H11857" t="s">
        <v>0</v>
      </c>
      <c r="I11857" s="40"/>
    </row>
    <row r="11858" spans="1:9" x14ac:dyDescent="0.25">
      <c r="A11858">
        <v>65078</v>
      </c>
      <c r="B11858" s="39"/>
      <c r="C11858">
        <v>2140</v>
      </c>
      <c r="G11858" s="39">
        <v>103.233</v>
      </c>
      <c r="H11858" t="s">
        <v>0</v>
      </c>
      <c r="I11858" s="40"/>
    </row>
    <row r="11859" spans="1:9" x14ac:dyDescent="0.25">
      <c r="A11859">
        <v>65078</v>
      </c>
      <c r="B11859" s="39"/>
      <c r="C11859">
        <v>2254</v>
      </c>
      <c r="G11859" s="39">
        <v>1.238</v>
      </c>
      <c r="H11859" t="s">
        <v>0</v>
      </c>
      <c r="I11859" s="40"/>
    </row>
    <row r="11860" spans="1:9" x14ac:dyDescent="0.25">
      <c r="A11860">
        <v>65078</v>
      </c>
      <c r="B11860" s="39"/>
      <c r="C11860">
        <v>2462</v>
      </c>
      <c r="G11860" s="39">
        <v>0.432</v>
      </c>
      <c r="H11860" t="s">
        <v>2</v>
      </c>
      <c r="I11860" s="40"/>
    </row>
    <row r="11861" spans="1:9" x14ac:dyDescent="0.25">
      <c r="A11861">
        <v>65078</v>
      </c>
      <c r="B11861" s="39"/>
      <c r="C11861">
        <v>2474</v>
      </c>
      <c r="G11861" s="39">
        <v>0.8</v>
      </c>
      <c r="H11861" t="s">
        <v>2</v>
      </c>
      <c r="I11861" s="40"/>
    </row>
    <row r="11862" spans="1:9" x14ac:dyDescent="0.25">
      <c r="A11862">
        <v>65078</v>
      </c>
      <c r="B11862" s="39"/>
      <c r="C11862">
        <v>2475</v>
      </c>
      <c r="G11862" s="39">
        <v>0.8</v>
      </c>
      <c r="H11862" t="s">
        <v>2</v>
      </c>
      <c r="I11862" s="40"/>
    </row>
    <row r="11863" spans="1:9" x14ac:dyDescent="0.25">
      <c r="A11863">
        <v>65078</v>
      </c>
      <c r="B11863" s="39"/>
      <c r="C11863">
        <v>23835</v>
      </c>
      <c r="G11863" s="39">
        <v>0.28899999999999998</v>
      </c>
      <c r="H11863" t="s">
        <v>0</v>
      </c>
      <c r="I11863" s="40"/>
    </row>
    <row r="11864" spans="1:9" x14ac:dyDescent="0.25">
      <c r="A11864">
        <v>65078</v>
      </c>
      <c r="B11864" s="39"/>
      <c r="C11864">
        <v>25405</v>
      </c>
      <c r="G11864" s="39">
        <v>396.41500000000002</v>
      </c>
      <c r="H11864" t="s">
        <v>0</v>
      </c>
      <c r="I11864" s="40"/>
    </row>
    <row r="11865" spans="1:9" x14ac:dyDescent="0.25">
      <c r="A11865">
        <v>65078</v>
      </c>
      <c r="B11865" s="39"/>
      <c r="C11865">
        <v>32001</v>
      </c>
      <c r="G11865" s="39">
        <v>0.8</v>
      </c>
      <c r="H11865" t="s">
        <v>2</v>
      </c>
      <c r="I11865" s="40"/>
    </row>
    <row r="11866" spans="1:9" x14ac:dyDescent="0.25">
      <c r="A11866">
        <v>65078</v>
      </c>
      <c r="B11866" s="39"/>
      <c r="C11866">
        <v>49073</v>
      </c>
      <c r="G11866" s="39">
        <v>1.238</v>
      </c>
      <c r="H11866" t="s">
        <v>0</v>
      </c>
      <c r="I11866" s="40"/>
    </row>
    <row r="11867" spans="1:9" x14ac:dyDescent="0.25">
      <c r="A11867">
        <v>65078</v>
      </c>
      <c r="B11867" s="39"/>
      <c r="C11867">
        <v>57917</v>
      </c>
      <c r="G11867" s="39">
        <v>0.82499999999999996</v>
      </c>
      <c r="H11867" t="s">
        <v>0</v>
      </c>
      <c r="I11867" s="40"/>
    </row>
    <row r="11868" spans="1:9" x14ac:dyDescent="0.25">
      <c r="A11868">
        <v>65078</v>
      </c>
      <c r="B11868" s="39"/>
      <c r="C11868">
        <v>58687</v>
      </c>
      <c r="G11868" s="39">
        <v>6.1929999999999996</v>
      </c>
      <c r="H11868" t="s">
        <v>0</v>
      </c>
      <c r="I11868" s="40"/>
    </row>
    <row r="11869" spans="1:9" x14ac:dyDescent="0.25">
      <c r="A11869">
        <v>65078</v>
      </c>
      <c r="B11869" s="39"/>
      <c r="C11869">
        <v>60078</v>
      </c>
      <c r="G11869" s="39">
        <v>10.736000000000001</v>
      </c>
      <c r="H11869" t="s">
        <v>0</v>
      </c>
      <c r="I11869" s="40"/>
    </row>
    <row r="11870" spans="1:9" x14ac:dyDescent="0.25">
      <c r="A11870">
        <v>65078</v>
      </c>
      <c r="B11870" s="39"/>
      <c r="C11870">
        <v>62567</v>
      </c>
      <c r="G11870" s="39">
        <v>5.3680000000000003</v>
      </c>
      <c r="H11870" t="s">
        <v>0</v>
      </c>
      <c r="I11870" s="40"/>
    </row>
    <row r="11871" spans="1:9" x14ac:dyDescent="0.25">
      <c r="A11871">
        <v>65078</v>
      </c>
      <c r="B11871" s="39"/>
      <c r="C11871">
        <v>62633</v>
      </c>
      <c r="G11871" s="39">
        <v>16.516999999999999</v>
      </c>
      <c r="H11871" t="s">
        <v>0</v>
      </c>
      <c r="I11871" s="40"/>
    </row>
    <row r="11872" spans="1:9" x14ac:dyDescent="0.25">
      <c r="A11872">
        <v>65078</v>
      </c>
      <c r="B11872" s="39"/>
      <c r="C11872">
        <v>62694</v>
      </c>
      <c r="G11872" s="39">
        <v>0.82499999999999996</v>
      </c>
      <c r="H11872" t="s">
        <v>0</v>
      </c>
      <c r="I11872" s="40"/>
    </row>
    <row r="11873" spans="1:9" x14ac:dyDescent="0.25">
      <c r="A11873">
        <v>65078</v>
      </c>
      <c r="B11873" s="39"/>
      <c r="C11873">
        <v>63932</v>
      </c>
      <c r="G11873" s="39">
        <v>40</v>
      </c>
      <c r="H11873" t="s">
        <v>2</v>
      </c>
      <c r="I11873" s="40"/>
    </row>
    <row r="11874" spans="1:9" x14ac:dyDescent="0.25">
      <c r="A11874">
        <v>65078</v>
      </c>
      <c r="B11874" s="39"/>
      <c r="C11874">
        <v>64351</v>
      </c>
      <c r="G11874" s="39">
        <v>2.0640000000000001</v>
      </c>
      <c r="H11874" t="s">
        <v>0</v>
      </c>
      <c r="I11874" s="40"/>
    </row>
    <row r="11875" spans="1:9" x14ac:dyDescent="0.25">
      <c r="A11875">
        <v>65079</v>
      </c>
      <c r="B11875" s="39"/>
      <c r="C11875">
        <v>1931</v>
      </c>
      <c r="G11875" s="39">
        <v>62.508000000000003</v>
      </c>
      <c r="H11875" t="s">
        <v>0</v>
      </c>
      <c r="I11875" s="40"/>
    </row>
    <row r="11876" spans="1:9" x14ac:dyDescent="0.25">
      <c r="A11876">
        <v>65079</v>
      </c>
      <c r="B11876" s="39"/>
      <c r="C11876">
        <v>1980</v>
      </c>
      <c r="G11876" s="39">
        <v>383.38600000000002</v>
      </c>
      <c r="H11876" t="s">
        <v>0</v>
      </c>
      <c r="I11876" s="40"/>
    </row>
    <row r="11877" spans="1:9" x14ac:dyDescent="0.25">
      <c r="A11877">
        <v>65079</v>
      </c>
      <c r="B11877" s="39"/>
      <c r="C11877">
        <v>2018</v>
      </c>
      <c r="G11877" s="39">
        <v>12.500999999999999</v>
      </c>
      <c r="H11877" t="s">
        <v>0</v>
      </c>
      <c r="I11877" s="40"/>
    </row>
    <row r="11878" spans="1:9" x14ac:dyDescent="0.25">
      <c r="A11878">
        <v>65079</v>
      </c>
      <c r="B11878" s="39"/>
      <c r="C11878">
        <v>2069</v>
      </c>
      <c r="G11878" s="39">
        <v>0.83299999999999996</v>
      </c>
      <c r="H11878" t="s">
        <v>0</v>
      </c>
      <c r="I11878" s="40"/>
    </row>
    <row r="11879" spans="1:9" x14ac:dyDescent="0.25">
      <c r="A11879">
        <v>65079</v>
      </c>
      <c r="B11879" s="39"/>
      <c r="C11879">
        <v>2140</v>
      </c>
      <c r="G11879" s="39">
        <v>104.18</v>
      </c>
      <c r="H11879" t="s">
        <v>0</v>
      </c>
      <c r="I11879" s="40"/>
    </row>
    <row r="11880" spans="1:9" x14ac:dyDescent="0.25">
      <c r="A11880">
        <v>65079</v>
      </c>
      <c r="B11880" s="39"/>
      <c r="C11880">
        <v>2462</v>
      </c>
      <c r="G11880" s="39">
        <v>0.432</v>
      </c>
      <c r="H11880" t="s">
        <v>2</v>
      </c>
      <c r="I11880" s="40"/>
    </row>
    <row r="11881" spans="1:9" x14ac:dyDescent="0.25">
      <c r="A11881">
        <v>65079</v>
      </c>
      <c r="B11881" s="39"/>
      <c r="C11881">
        <v>2474</v>
      </c>
      <c r="G11881" s="39">
        <v>0.8</v>
      </c>
      <c r="H11881" t="s">
        <v>2</v>
      </c>
      <c r="I11881" s="40"/>
    </row>
    <row r="11882" spans="1:9" x14ac:dyDescent="0.25">
      <c r="A11882">
        <v>65079</v>
      </c>
      <c r="B11882" s="39"/>
      <c r="C11882">
        <v>2475</v>
      </c>
      <c r="G11882" s="39">
        <v>0.8</v>
      </c>
      <c r="H11882" t="s">
        <v>2</v>
      </c>
      <c r="I11882" s="40"/>
    </row>
    <row r="11883" spans="1:9" x14ac:dyDescent="0.25">
      <c r="A11883">
        <v>65079</v>
      </c>
      <c r="B11883" s="39"/>
      <c r="C11883">
        <v>25405</v>
      </c>
      <c r="G11883" s="39">
        <v>402.97199999999998</v>
      </c>
      <c r="H11883" t="s">
        <v>0</v>
      </c>
      <c r="I11883" s="40"/>
    </row>
    <row r="11884" spans="1:9" x14ac:dyDescent="0.25">
      <c r="A11884">
        <v>65079</v>
      </c>
      <c r="B11884" s="39"/>
      <c r="C11884">
        <v>32001</v>
      </c>
      <c r="G11884" s="39">
        <v>0.8</v>
      </c>
      <c r="H11884" t="s">
        <v>2</v>
      </c>
      <c r="I11884" s="40"/>
    </row>
    <row r="11885" spans="1:9" x14ac:dyDescent="0.25">
      <c r="A11885">
        <v>65079</v>
      </c>
      <c r="B11885" s="39"/>
      <c r="C11885">
        <v>49073</v>
      </c>
      <c r="G11885" s="39">
        <v>1.25</v>
      </c>
      <c r="H11885" t="s">
        <v>0</v>
      </c>
      <c r="I11885" s="40"/>
    </row>
    <row r="11886" spans="1:9" x14ac:dyDescent="0.25">
      <c r="A11886">
        <v>65079</v>
      </c>
      <c r="B11886" s="39"/>
      <c r="C11886">
        <v>57917</v>
      </c>
      <c r="G11886" s="39">
        <v>0.83299999999999996</v>
      </c>
      <c r="H11886" t="s">
        <v>0</v>
      </c>
      <c r="I11886" s="40"/>
    </row>
    <row r="11887" spans="1:9" x14ac:dyDescent="0.25">
      <c r="A11887">
        <v>65079</v>
      </c>
      <c r="B11887" s="39"/>
      <c r="C11887">
        <v>58687</v>
      </c>
      <c r="G11887" s="39">
        <v>6.25</v>
      </c>
      <c r="H11887" t="s">
        <v>0</v>
      </c>
      <c r="I11887" s="40"/>
    </row>
    <row r="11888" spans="1:9" x14ac:dyDescent="0.25">
      <c r="A11888">
        <v>65079</v>
      </c>
      <c r="B11888" s="39"/>
      <c r="C11888">
        <v>62567</v>
      </c>
      <c r="G11888" s="39">
        <v>5.4169999999999998</v>
      </c>
      <c r="H11888" t="s">
        <v>0</v>
      </c>
      <c r="I11888" s="40"/>
    </row>
    <row r="11889" spans="1:9" x14ac:dyDescent="0.25">
      <c r="A11889">
        <v>65079</v>
      </c>
      <c r="B11889" s="39"/>
      <c r="C11889">
        <v>62633</v>
      </c>
      <c r="G11889" s="39">
        <v>13.750999999999999</v>
      </c>
      <c r="H11889" t="s">
        <v>0</v>
      </c>
      <c r="I11889" s="40"/>
    </row>
    <row r="11890" spans="1:9" x14ac:dyDescent="0.25">
      <c r="A11890">
        <v>65079</v>
      </c>
      <c r="B11890" s="39"/>
      <c r="C11890">
        <v>62694</v>
      </c>
      <c r="G11890" s="39">
        <v>0.69499999999999995</v>
      </c>
      <c r="H11890" t="s">
        <v>0</v>
      </c>
      <c r="I11890" s="40"/>
    </row>
    <row r="11891" spans="1:9" x14ac:dyDescent="0.25">
      <c r="A11891">
        <v>65079</v>
      </c>
      <c r="B11891" s="39"/>
      <c r="C11891">
        <v>63932</v>
      </c>
      <c r="G11891" s="39">
        <v>40</v>
      </c>
      <c r="H11891" t="s">
        <v>2</v>
      </c>
      <c r="I11891" s="40"/>
    </row>
    <row r="11892" spans="1:9" x14ac:dyDescent="0.25">
      <c r="A11892">
        <v>65079</v>
      </c>
      <c r="B11892" s="39"/>
      <c r="C11892">
        <v>64241</v>
      </c>
      <c r="G11892" s="39">
        <v>3.3330000000000002</v>
      </c>
      <c r="H11892" t="s">
        <v>0</v>
      </c>
      <c r="I11892" s="40"/>
    </row>
    <row r="11893" spans="1:9" x14ac:dyDescent="0.25">
      <c r="A11893">
        <v>65079</v>
      </c>
      <c r="B11893" s="39"/>
      <c r="C11893">
        <v>64351</v>
      </c>
      <c r="G11893" s="39">
        <v>2.0830000000000002</v>
      </c>
      <c r="H11893" t="s">
        <v>0</v>
      </c>
      <c r="I11893" s="40"/>
    </row>
    <row r="11894" spans="1:9" x14ac:dyDescent="0.25">
      <c r="A11894">
        <v>65080</v>
      </c>
      <c r="B11894" s="39"/>
      <c r="C11894">
        <v>2018</v>
      </c>
      <c r="G11894" s="39">
        <v>12.718999999999999</v>
      </c>
      <c r="H11894" t="s">
        <v>0</v>
      </c>
      <c r="I11894" s="40"/>
    </row>
    <row r="11895" spans="1:9" x14ac:dyDescent="0.25">
      <c r="A11895">
        <v>65080</v>
      </c>
      <c r="B11895" s="39"/>
      <c r="C11895">
        <v>2069</v>
      </c>
      <c r="G11895" s="39">
        <v>0.84699999999999998</v>
      </c>
      <c r="H11895" t="s">
        <v>0</v>
      </c>
      <c r="I11895" s="40"/>
    </row>
    <row r="11896" spans="1:9" x14ac:dyDescent="0.25">
      <c r="A11896">
        <v>65080</v>
      </c>
      <c r="B11896" s="39"/>
      <c r="C11896">
        <v>2107</v>
      </c>
      <c r="G11896" s="39">
        <v>0.84699999999999998</v>
      </c>
      <c r="H11896" t="s">
        <v>0</v>
      </c>
      <c r="I11896" s="40"/>
    </row>
    <row r="11897" spans="1:9" x14ac:dyDescent="0.25">
      <c r="A11897">
        <v>65080</v>
      </c>
      <c r="B11897" s="39"/>
      <c r="C11897">
        <v>2185</v>
      </c>
      <c r="G11897" s="39">
        <v>84.796999999999997</v>
      </c>
      <c r="H11897" t="s">
        <v>0</v>
      </c>
      <c r="I11897" s="40"/>
    </row>
    <row r="11898" spans="1:9" x14ac:dyDescent="0.25">
      <c r="A11898">
        <v>65080</v>
      </c>
      <c r="B11898" s="39"/>
      <c r="C11898">
        <v>2254</v>
      </c>
      <c r="G11898" s="39">
        <v>3.8149999999999999</v>
      </c>
      <c r="H11898" t="s">
        <v>0</v>
      </c>
      <c r="I11898" s="40"/>
    </row>
    <row r="11899" spans="1:9" x14ac:dyDescent="0.25">
      <c r="A11899">
        <v>65080</v>
      </c>
      <c r="B11899" s="39"/>
      <c r="C11899">
        <v>2462</v>
      </c>
      <c r="G11899" s="39">
        <v>0.432</v>
      </c>
      <c r="H11899" t="s">
        <v>2</v>
      </c>
      <c r="I11899" s="40"/>
    </row>
    <row r="11900" spans="1:9" x14ac:dyDescent="0.25">
      <c r="A11900">
        <v>65080</v>
      </c>
      <c r="B11900" s="39"/>
      <c r="C11900">
        <v>2474</v>
      </c>
      <c r="G11900" s="39">
        <v>0.8</v>
      </c>
      <c r="H11900" t="s">
        <v>2</v>
      </c>
      <c r="I11900" s="40"/>
    </row>
    <row r="11901" spans="1:9" x14ac:dyDescent="0.25">
      <c r="A11901">
        <v>65080</v>
      </c>
      <c r="B11901" s="39"/>
      <c r="C11901">
        <v>2475</v>
      </c>
      <c r="G11901" s="39">
        <v>0.8</v>
      </c>
      <c r="H11901" t="s">
        <v>2</v>
      </c>
      <c r="I11901" s="40"/>
    </row>
    <row r="11902" spans="1:9" x14ac:dyDescent="0.25">
      <c r="A11902">
        <v>65080</v>
      </c>
      <c r="B11902" s="39"/>
      <c r="C11902">
        <v>23835</v>
      </c>
      <c r="G11902" s="39">
        <v>0.42299999999999999</v>
      </c>
      <c r="H11902" t="s">
        <v>0</v>
      </c>
      <c r="I11902" s="40"/>
    </row>
    <row r="11903" spans="1:9" x14ac:dyDescent="0.25">
      <c r="A11903">
        <v>65080</v>
      </c>
      <c r="B11903" s="39"/>
      <c r="C11903">
        <v>25405</v>
      </c>
      <c r="G11903" s="39">
        <v>260.15899999999999</v>
      </c>
      <c r="H11903" t="s">
        <v>0</v>
      </c>
      <c r="I11903" s="40"/>
    </row>
    <row r="11904" spans="1:9" x14ac:dyDescent="0.25">
      <c r="A11904">
        <v>65080</v>
      </c>
      <c r="B11904" s="39"/>
      <c r="C11904">
        <v>28947</v>
      </c>
      <c r="G11904" s="39">
        <v>23.318999999999999</v>
      </c>
      <c r="H11904" t="s">
        <v>5</v>
      </c>
      <c r="I11904" s="40"/>
    </row>
    <row r="11905" spans="1:9" x14ac:dyDescent="0.25">
      <c r="A11905">
        <v>65080</v>
      </c>
      <c r="B11905" s="39"/>
      <c r="C11905">
        <v>32001</v>
      </c>
      <c r="G11905" s="39">
        <v>0.8</v>
      </c>
      <c r="H11905" t="s">
        <v>2</v>
      </c>
      <c r="I11905" s="40"/>
    </row>
    <row r="11906" spans="1:9" x14ac:dyDescent="0.25">
      <c r="A11906">
        <v>65080</v>
      </c>
      <c r="B11906" s="39"/>
      <c r="C11906">
        <v>49073</v>
      </c>
      <c r="G11906" s="39">
        <v>0.84699999999999998</v>
      </c>
      <c r="H11906" t="s">
        <v>0</v>
      </c>
      <c r="I11906" s="40"/>
    </row>
    <row r="11907" spans="1:9" x14ac:dyDescent="0.25">
      <c r="A11907">
        <v>65080</v>
      </c>
      <c r="B11907" s="39"/>
      <c r="C11907">
        <v>57463</v>
      </c>
      <c r="G11907" s="39">
        <v>440.947</v>
      </c>
      <c r="H11907" t="s">
        <v>0</v>
      </c>
      <c r="I11907" s="40"/>
    </row>
    <row r="11908" spans="1:9" x14ac:dyDescent="0.25">
      <c r="A11908">
        <v>65080</v>
      </c>
      <c r="B11908" s="39"/>
      <c r="C11908">
        <v>58687</v>
      </c>
      <c r="G11908" s="39">
        <v>6.359</v>
      </c>
      <c r="H11908" t="s">
        <v>0</v>
      </c>
      <c r="I11908" s="40"/>
    </row>
    <row r="11909" spans="1:9" x14ac:dyDescent="0.25">
      <c r="A11909">
        <v>65080</v>
      </c>
      <c r="B11909" s="39"/>
      <c r="C11909">
        <v>60078</v>
      </c>
      <c r="G11909" s="39">
        <v>16.535</v>
      </c>
      <c r="H11909" t="s">
        <v>0</v>
      </c>
      <c r="I11909" s="40"/>
    </row>
    <row r="11910" spans="1:9" x14ac:dyDescent="0.25">
      <c r="A11910">
        <v>65080</v>
      </c>
      <c r="B11910" s="39"/>
      <c r="C11910">
        <v>62567</v>
      </c>
      <c r="G11910" s="39">
        <v>5.5110000000000001</v>
      </c>
      <c r="H11910" t="s">
        <v>0</v>
      </c>
      <c r="I11910" s="40"/>
    </row>
    <row r="11911" spans="1:9" x14ac:dyDescent="0.25">
      <c r="A11911">
        <v>65080</v>
      </c>
      <c r="B11911" s="39"/>
      <c r="C11911">
        <v>62633</v>
      </c>
      <c r="G11911" s="39">
        <v>15.433</v>
      </c>
      <c r="H11911" t="s">
        <v>0</v>
      </c>
      <c r="I11911" s="40"/>
    </row>
    <row r="11912" spans="1:9" x14ac:dyDescent="0.25">
      <c r="A11912">
        <v>65080</v>
      </c>
      <c r="B11912" s="39"/>
      <c r="C11912">
        <v>62694</v>
      </c>
      <c r="G11912" s="39">
        <v>0.21099999999999999</v>
      </c>
      <c r="H11912" t="s">
        <v>0</v>
      </c>
      <c r="I11912" s="40"/>
    </row>
    <row r="11913" spans="1:9" x14ac:dyDescent="0.25">
      <c r="A11913">
        <v>65080</v>
      </c>
      <c r="B11913" s="39"/>
      <c r="C11913">
        <v>63456</v>
      </c>
      <c r="G11913" s="39">
        <v>148.39500000000001</v>
      </c>
      <c r="H11913" t="s">
        <v>0</v>
      </c>
      <c r="I11913" s="40"/>
    </row>
    <row r="11914" spans="1:9" x14ac:dyDescent="0.25">
      <c r="A11914">
        <v>65080</v>
      </c>
      <c r="B11914" s="39"/>
      <c r="C11914">
        <v>63932</v>
      </c>
      <c r="G11914" s="39">
        <v>40</v>
      </c>
      <c r="H11914" t="s">
        <v>2</v>
      </c>
      <c r="I11914" s="40"/>
    </row>
    <row r="11915" spans="1:9" x14ac:dyDescent="0.25">
      <c r="A11915">
        <v>65080</v>
      </c>
      <c r="B11915" s="39"/>
      <c r="C11915">
        <v>64351</v>
      </c>
      <c r="G11915" s="39">
        <v>2.1190000000000002</v>
      </c>
      <c r="H11915" t="s">
        <v>0</v>
      </c>
      <c r="I11915" s="40"/>
    </row>
    <row r="11916" spans="1:9" x14ac:dyDescent="0.25">
      <c r="A11916">
        <v>65081</v>
      </c>
      <c r="B11916" s="39"/>
      <c r="C11916">
        <v>2018</v>
      </c>
      <c r="G11916" s="39">
        <v>12.317</v>
      </c>
      <c r="H11916" t="s">
        <v>0</v>
      </c>
      <c r="I11916" s="40"/>
    </row>
    <row r="11917" spans="1:9" x14ac:dyDescent="0.25">
      <c r="A11917">
        <v>65081</v>
      </c>
      <c r="B11917" s="39"/>
      <c r="C11917">
        <v>2069</v>
      </c>
      <c r="G11917" s="39">
        <v>0.82099999999999995</v>
      </c>
      <c r="H11917" t="s">
        <v>0</v>
      </c>
      <c r="I11917" s="40"/>
    </row>
    <row r="11918" spans="1:9" x14ac:dyDescent="0.25">
      <c r="A11918">
        <v>65081</v>
      </c>
      <c r="B11918" s="39"/>
      <c r="C11918">
        <v>2162</v>
      </c>
      <c r="G11918" s="39">
        <v>0.41</v>
      </c>
      <c r="H11918" t="s">
        <v>0</v>
      </c>
      <c r="I11918" s="40"/>
    </row>
    <row r="11919" spans="1:9" x14ac:dyDescent="0.25">
      <c r="A11919">
        <v>65081</v>
      </c>
      <c r="B11919" s="39"/>
      <c r="C11919">
        <v>2185</v>
      </c>
      <c r="G11919" s="39">
        <v>82.117999999999995</v>
      </c>
      <c r="H11919" t="s">
        <v>0</v>
      </c>
      <c r="I11919" s="40"/>
    </row>
    <row r="11920" spans="1:9" x14ac:dyDescent="0.25">
      <c r="A11920">
        <v>65081</v>
      </c>
      <c r="B11920" s="39"/>
      <c r="C11920">
        <v>2462</v>
      </c>
      <c r="G11920" s="39">
        <v>0.432</v>
      </c>
      <c r="H11920" t="s">
        <v>2</v>
      </c>
      <c r="I11920" s="40"/>
    </row>
    <row r="11921" spans="1:9" x14ac:dyDescent="0.25">
      <c r="A11921">
        <v>65081</v>
      </c>
      <c r="B11921" s="39"/>
      <c r="C11921">
        <v>2474</v>
      </c>
      <c r="G11921" s="39">
        <v>0.8</v>
      </c>
      <c r="H11921" t="s">
        <v>2</v>
      </c>
      <c r="I11921" s="40"/>
    </row>
    <row r="11922" spans="1:9" x14ac:dyDescent="0.25">
      <c r="A11922">
        <v>65081</v>
      </c>
      <c r="B11922" s="39"/>
      <c r="C11922">
        <v>2475</v>
      </c>
      <c r="G11922" s="39">
        <v>0.8</v>
      </c>
      <c r="H11922" t="s">
        <v>2</v>
      </c>
      <c r="I11922" s="40"/>
    </row>
    <row r="11923" spans="1:9" x14ac:dyDescent="0.25">
      <c r="A11923">
        <v>65081</v>
      </c>
      <c r="B11923" s="39"/>
      <c r="C11923">
        <v>25405</v>
      </c>
      <c r="G11923" s="39">
        <v>251.94</v>
      </c>
      <c r="H11923" t="s">
        <v>0</v>
      </c>
      <c r="I11923" s="40"/>
    </row>
    <row r="11924" spans="1:9" x14ac:dyDescent="0.25">
      <c r="A11924">
        <v>65081</v>
      </c>
      <c r="B11924" s="39"/>
      <c r="C11924">
        <v>29701</v>
      </c>
      <c r="G11924" s="39">
        <v>49.271000000000001</v>
      </c>
      <c r="H11924" t="s">
        <v>0</v>
      </c>
      <c r="I11924" s="40"/>
    </row>
    <row r="11925" spans="1:9" x14ac:dyDescent="0.25">
      <c r="A11925">
        <v>65081</v>
      </c>
      <c r="B11925" s="39"/>
      <c r="C11925">
        <v>32001</v>
      </c>
      <c r="G11925" s="39">
        <v>0.8</v>
      </c>
      <c r="H11925" t="s">
        <v>2</v>
      </c>
      <c r="I11925" s="40"/>
    </row>
    <row r="11926" spans="1:9" x14ac:dyDescent="0.25">
      <c r="A11926">
        <v>65081</v>
      </c>
      <c r="B11926" s="39"/>
      <c r="C11926">
        <v>49073</v>
      </c>
      <c r="G11926" s="39">
        <v>0.82099999999999995</v>
      </c>
      <c r="H11926" t="s">
        <v>0</v>
      </c>
      <c r="I11926" s="40"/>
    </row>
    <row r="11927" spans="1:9" x14ac:dyDescent="0.25">
      <c r="A11927">
        <v>65081</v>
      </c>
      <c r="B11927" s="39"/>
      <c r="C11927">
        <v>57463</v>
      </c>
      <c r="G11927" s="39">
        <v>427.017</v>
      </c>
      <c r="H11927" t="s">
        <v>0</v>
      </c>
      <c r="I11927" s="40"/>
    </row>
    <row r="11928" spans="1:9" x14ac:dyDescent="0.25">
      <c r="A11928">
        <v>65081</v>
      </c>
      <c r="B11928" s="39"/>
      <c r="C11928">
        <v>57917</v>
      </c>
      <c r="G11928" s="39">
        <v>0.82099999999999995</v>
      </c>
      <c r="H11928" t="s">
        <v>0</v>
      </c>
      <c r="I11928" s="40"/>
    </row>
    <row r="11929" spans="1:9" x14ac:dyDescent="0.25">
      <c r="A11929">
        <v>65081</v>
      </c>
      <c r="B11929" s="39"/>
      <c r="C11929">
        <v>58687</v>
      </c>
      <c r="G11929" s="39">
        <v>6.1580000000000004</v>
      </c>
      <c r="H11929" t="s">
        <v>0</v>
      </c>
      <c r="I11929" s="40"/>
    </row>
    <row r="11930" spans="1:9" x14ac:dyDescent="0.25">
      <c r="A11930">
        <v>65081</v>
      </c>
      <c r="B11930" s="39"/>
      <c r="C11930">
        <v>62567</v>
      </c>
      <c r="G11930" s="39">
        <v>5.3369999999999997</v>
      </c>
      <c r="H11930" t="s">
        <v>0</v>
      </c>
      <c r="I11930" s="40"/>
    </row>
    <row r="11931" spans="1:9" x14ac:dyDescent="0.25">
      <c r="A11931">
        <v>65081</v>
      </c>
      <c r="B11931" s="39"/>
      <c r="C11931">
        <v>62633</v>
      </c>
      <c r="G11931" s="39">
        <v>14.945</v>
      </c>
      <c r="H11931" t="s">
        <v>0</v>
      </c>
      <c r="I11931" s="40"/>
    </row>
    <row r="11932" spans="1:9" x14ac:dyDescent="0.25">
      <c r="A11932">
        <v>65081</v>
      </c>
      <c r="B11932" s="39"/>
      <c r="C11932">
        <v>63932</v>
      </c>
      <c r="G11932" s="39">
        <v>40</v>
      </c>
      <c r="H11932" t="s">
        <v>2</v>
      </c>
      <c r="I11932" s="40"/>
    </row>
    <row r="11933" spans="1:9" x14ac:dyDescent="0.25">
      <c r="A11933">
        <v>65081</v>
      </c>
      <c r="B11933" s="39"/>
      <c r="C11933">
        <v>64241</v>
      </c>
      <c r="G11933" s="39">
        <v>2.052</v>
      </c>
      <c r="H11933" t="s">
        <v>0</v>
      </c>
      <c r="I11933" s="40"/>
    </row>
    <row r="11934" spans="1:9" x14ac:dyDescent="0.25">
      <c r="A11934">
        <v>65081</v>
      </c>
      <c r="B11934" s="39"/>
      <c r="C11934">
        <v>64351</v>
      </c>
      <c r="G11934" s="39">
        <v>2.052</v>
      </c>
      <c r="H11934" t="s">
        <v>0</v>
      </c>
      <c r="I11934" s="40"/>
    </row>
    <row r="11935" spans="1:9" x14ac:dyDescent="0.25">
      <c r="A11935">
        <v>65081</v>
      </c>
      <c r="B11935" s="39"/>
      <c r="C11935">
        <v>64370</v>
      </c>
      <c r="G11935" s="39">
        <v>143.70699999999999</v>
      </c>
      <c r="H11935" t="s">
        <v>0</v>
      </c>
      <c r="I11935" s="40"/>
    </row>
    <row r="11936" spans="1:9" x14ac:dyDescent="0.25">
      <c r="A11936">
        <v>65082</v>
      </c>
      <c r="B11936" s="39"/>
      <c r="C11936">
        <v>1980</v>
      </c>
      <c r="G11936" s="39">
        <v>398.97899999999998</v>
      </c>
      <c r="H11936" t="s">
        <v>0</v>
      </c>
      <c r="I11936" s="40"/>
    </row>
    <row r="11937" spans="1:9" x14ac:dyDescent="0.25">
      <c r="A11937">
        <v>65082</v>
      </c>
      <c r="B11937" s="39"/>
      <c r="C11937">
        <v>2069</v>
      </c>
      <c r="G11937" s="39">
        <v>0.82199999999999995</v>
      </c>
      <c r="H11937" t="s">
        <v>0</v>
      </c>
      <c r="I11937" s="40"/>
    </row>
    <row r="11938" spans="1:9" x14ac:dyDescent="0.25">
      <c r="A11938">
        <v>65082</v>
      </c>
      <c r="B11938" s="39"/>
      <c r="C11938">
        <v>2092</v>
      </c>
      <c r="G11938" s="39">
        <v>0.41099999999999998</v>
      </c>
      <c r="H11938" t="s">
        <v>0</v>
      </c>
      <c r="I11938" s="40"/>
    </row>
    <row r="11939" spans="1:9" x14ac:dyDescent="0.25">
      <c r="A11939">
        <v>65082</v>
      </c>
      <c r="B11939" s="39"/>
      <c r="C11939">
        <v>2194</v>
      </c>
      <c r="G11939" s="39">
        <v>164.52699999999999</v>
      </c>
      <c r="H11939" t="s">
        <v>0</v>
      </c>
      <c r="I11939" s="40"/>
    </row>
    <row r="11940" spans="1:9" x14ac:dyDescent="0.25">
      <c r="A11940">
        <v>65082</v>
      </c>
      <c r="B11940" s="39"/>
      <c r="C11940">
        <v>2254</v>
      </c>
      <c r="G11940" s="39">
        <v>82.263000000000005</v>
      </c>
      <c r="H11940" t="s">
        <v>5</v>
      </c>
      <c r="I11940" s="40"/>
    </row>
    <row r="11941" spans="1:9" x14ac:dyDescent="0.25">
      <c r="A11941">
        <v>65082</v>
      </c>
      <c r="B11941" s="39"/>
      <c r="C11941">
        <v>2290</v>
      </c>
      <c r="G11941" s="39">
        <v>16.452000000000002</v>
      </c>
      <c r="H11941" t="s">
        <v>0</v>
      </c>
      <c r="I11941" s="40"/>
    </row>
    <row r="11942" spans="1:9" x14ac:dyDescent="0.25">
      <c r="A11942">
        <v>65082</v>
      </c>
      <c r="B11942" s="39"/>
      <c r="C11942">
        <v>2462</v>
      </c>
      <c r="G11942" s="39">
        <v>0.432</v>
      </c>
      <c r="H11942" t="s">
        <v>2</v>
      </c>
      <c r="I11942" s="40"/>
    </row>
    <row r="11943" spans="1:9" x14ac:dyDescent="0.25">
      <c r="A11943">
        <v>65082</v>
      </c>
      <c r="B11943" s="39"/>
      <c r="C11943">
        <v>2474</v>
      </c>
      <c r="G11943" s="39">
        <v>0.8</v>
      </c>
      <c r="H11943" t="s">
        <v>2</v>
      </c>
      <c r="I11943" s="40"/>
    </row>
    <row r="11944" spans="1:9" x14ac:dyDescent="0.25">
      <c r="A11944">
        <v>65082</v>
      </c>
      <c r="B11944" s="39"/>
      <c r="C11944">
        <v>22621</v>
      </c>
      <c r="G11944" s="39">
        <v>205.65899999999999</v>
      </c>
      <c r="H11944" t="s">
        <v>0</v>
      </c>
      <c r="I11944" s="40"/>
    </row>
    <row r="11945" spans="1:9" x14ac:dyDescent="0.25">
      <c r="A11945">
        <v>65082</v>
      </c>
      <c r="B11945" s="39"/>
      <c r="C11945">
        <v>25405</v>
      </c>
      <c r="G11945" s="39">
        <v>205.65899999999999</v>
      </c>
      <c r="H11945" t="s">
        <v>0</v>
      </c>
      <c r="I11945" s="40"/>
    </row>
    <row r="11946" spans="1:9" x14ac:dyDescent="0.25">
      <c r="A11946">
        <v>65082</v>
      </c>
      <c r="B11946" s="39"/>
      <c r="C11946">
        <v>32001</v>
      </c>
      <c r="G11946" s="39">
        <v>0.8</v>
      </c>
      <c r="H11946" t="s">
        <v>2</v>
      </c>
      <c r="I11946" s="40"/>
    </row>
    <row r="11947" spans="1:9" x14ac:dyDescent="0.25">
      <c r="A11947">
        <v>65082</v>
      </c>
      <c r="B11947" s="39"/>
      <c r="C11947">
        <v>47477</v>
      </c>
      <c r="G11947" s="39">
        <v>0.4</v>
      </c>
      <c r="H11947" t="s">
        <v>2</v>
      </c>
      <c r="I11947" s="40"/>
    </row>
    <row r="11948" spans="1:9" x14ac:dyDescent="0.25">
      <c r="A11948">
        <v>65082</v>
      </c>
      <c r="B11948" s="39"/>
      <c r="C11948">
        <v>48290</v>
      </c>
      <c r="G11948" s="39">
        <v>4.8</v>
      </c>
      <c r="H11948" t="s">
        <v>2</v>
      </c>
      <c r="I11948" s="40"/>
    </row>
    <row r="11949" spans="1:9" x14ac:dyDescent="0.25">
      <c r="A11949">
        <v>65082</v>
      </c>
      <c r="B11949" s="39"/>
      <c r="C11949">
        <v>49073</v>
      </c>
      <c r="G11949" s="39">
        <v>1.2330000000000001</v>
      </c>
      <c r="H11949" t="s">
        <v>0</v>
      </c>
      <c r="I11949" s="40"/>
    </row>
    <row r="11950" spans="1:9" x14ac:dyDescent="0.25">
      <c r="A11950">
        <v>65082</v>
      </c>
      <c r="B11950" s="39"/>
      <c r="C11950">
        <v>59710</v>
      </c>
      <c r="G11950" s="39">
        <v>6.1689999999999996</v>
      </c>
      <c r="H11950" t="s">
        <v>0</v>
      </c>
      <c r="I11950" s="40"/>
    </row>
    <row r="11951" spans="1:9" x14ac:dyDescent="0.25">
      <c r="A11951">
        <v>65091</v>
      </c>
      <c r="B11951" s="39"/>
      <c r="C11951">
        <v>1915</v>
      </c>
      <c r="G11951" s="39">
        <v>49.491999999999997</v>
      </c>
      <c r="H11951" t="s">
        <v>0</v>
      </c>
      <c r="I11951" s="40"/>
    </row>
    <row r="11952" spans="1:9" x14ac:dyDescent="0.25">
      <c r="A11952">
        <v>65091</v>
      </c>
      <c r="B11952" s="39"/>
      <c r="C11952">
        <v>1944</v>
      </c>
      <c r="G11952" s="39">
        <v>449.935</v>
      </c>
      <c r="H11952" t="s">
        <v>0</v>
      </c>
      <c r="I11952" s="40"/>
    </row>
    <row r="11953" spans="1:9" x14ac:dyDescent="0.25">
      <c r="A11953">
        <v>65091</v>
      </c>
      <c r="B11953" s="39"/>
      <c r="C11953">
        <v>1991</v>
      </c>
      <c r="G11953" s="39">
        <v>89.986999999999995</v>
      </c>
      <c r="H11953" t="s">
        <v>0</v>
      </c>
      <c r="I11953" s="40"/>
    </row>
    <row r="11954" spans="1:9" x14ac:dyDescent="0.25">
      <c r="A11954">
        <v>65091</v>
      </c>
      <c r="B11954" s="39"/>
      <c r="C11954">
        <v>2018</v>
      </c>
      <c r="G11954" s="39">
        <v>13.497999999999999</v>
      </c>
      <c r="H11954" t="s">
        <v>0</v>
      </c>
      <c r="I11954" s="40"/>
    </row>
    <row r="11955" spans="1:9" x14ac:dyDescent="0.25">
      <c r="A11955">
        <v>65091</v>
      </c>
      <c r="B11955" s="39"/>
      <c r="C11955">
        <v>2027</v>
      </c>
      <c r="G11955" s="39">
        <v>0.58399999999999996</v>
      </c>
      <c r="H11955" t="s">
        <v>0</v>
      </c>
      <c r="I11955" s="40"/>
    </row>
    <row r="11956" spans="1:9" x14ac:dyDescent="0.25">
      <c r="A11956">
        <v>65091</v>
      </c>
      <c r="B11956" s="39"/>
      <c r="C11956">
        <v>2052</v>
      </c>
      <c r="G11956" s="39">
        <v>2.2490000000000001</v>
      </c>
      <c r="H11956" t="s">
        <v>0</v>
      </c>
      <c r="I11956" s="40"/>
    </row>
    <row r="11957" spans="1:9" x14ac:dyDescent="0.25">
      <c r="A11957">
        <v>65091</v>
      </c>
      <c r="B11957" s="39"/>
      <c r="C11957">
        <v>2056</v>
      </c>
      <c r="G11957" s="39">
        <v>0.89900000000000002</v>
      </c>
      <c r="H11957" t="s">
        <v>0</v>
      </c>
      <c r="I11957" s="40"/>
    </row>
    <row r="11958" spans="1:9" x14ac:dyDescent="0.25">
      <c r="A11958">
        <v>65091</v>
      </c>
      <c r="B11958" s="39"/>
      <c r="C11958">
        <v>2063</v>
      </c>
      <c r="G11958" s="39">
        <v>0.89900000000000002</v>
      </c>
      <c r="H11958" t="s">
        <v>0</v>
      </c>
      <c r="I11958" s="40"/>
    </row>
    <row r="11959" spans="1:9" x14ac:dyDescent="0.25">
      <c r="A11959">
        <v>65091</v>
      </c>
      <c r="B11959" s="39"/>
      <c r="C11959">
        <v>2200</v>
      </c>
      <c r="G11959" s="39">
        <v>1124.8389999999999</v>
      </c>
      <c r="H11959" t="s">
        <v>5</v>
      </c>
      <c r="I11959" s="40"/>
    </row>
    <row r="11960" spans="1:9" x14ac:dyDescent="0.25">
      <c r="A11960">
        <v>65091</v>
      </c>
      <c r="B11960" s="39"/>
      <c r="C11960">
        <v>2298</v>
      </c>
      <c r="G11960" s="39">
        <v>6299.0990000000002</v>
      </c>
      <c r="H11960" t="s">
        <v>5</v>
      </c>
      <c r="I11960" s="40"/>
    </row>
    <row r="11961" spans="1:9" x14ac:dyDescent="0.25">
      <c r="A11961">
        <v>65091</v>
      </c>
      <c r="B11961" s="39"/>
      <c r="C11961">
        <v>2314</v>
      </c>
      <c r="G11961" s="39">
        <v>2726.61</v>
      </c>
      <c r="H11961" t="s">
        <v>5</v>
      </c>
      <c r="I11961" s="40"/>
    </row>
    <row r="11962" spans="1:9" x14ac:dyDescent="0.25">
      <c r="A11962">
        <v>65091</v>
      </c>
      <c r="B11962" s="39"/>
      <c r="C11962">
        <v>2441</v>
      </c>
      <c r="G11962" s="39">
        <v>1.333</v>
      </c>
      <c r="H11962" t="s">
        <v>2</v>
      </c>
      <c r="I11962" s="40"/>
    </row>
    <row r="11963" spans="1:9" x14ac:dyDescent="0.25">
      <c r="A11963">
        <v>65091</v>
      </c>
      <c r="B11963" s="39"/>
      <c r="C11963">
        <v>2442</v>
      </c>
      <c r="G11963" s="39">
        <v>1.333</v>
      </c>
      <c r="H11963" t="s">
        <v>2</v>
      </c>
      <c r="I11963" s="40"/>
    </row>
    <row r="11964" spans="1:9" x14ac:dyDescent="0.25">
      <c r="A11964">
        <v>65091</v>
      </c>
      <c r="B11964" s="39"/>
      <c r="C11964">
        <v>2462</v>
      </c>
      <c r="G11964" s="39">
        <v>0.71899999999999997</v>
      </c>
      <c r="H11964" t="s">
        <v>2</v>
      </c>
      <c r="I11964" s="40"/>
    </row>
    <row r="11965" spans="1:9" x14ac:dyDescent="0.25">
      <c r="A11965">
        <v>65091</v>
      </c>
      <c r="B11965" s="39"/>
      <c r="C11965">
        <v>2475</v>
      </c>
      <c r="G11965" s="39">
        <v>1.333</v>
      </c>
      <c r="H11965" t="s">
        <v>2</v>
      </c>
      <c r="I11965" s="40"/>
    </row>
    <row r="11966" spans="1:9" x14ac:dyDescent="0.25">
      <c r="A11966">
        <v>65091</v>
      </c>
      <c r="B11966" s="39"/>
      <c r="C11966">
        <v>2482</v>
      </c>
      <c r="G11966" s="39">
        <v>1.333</v>
      </c>
      <c r="H11966" t="s">
        <v>2</v>
      </c>
      <c r="I11966" s="40"/>
    </row>
    <row r="11967" spans="1:9" x14ac:dyDescent="0.25">
      <c r="A11967">
        <v>65091</v>
      </c>
      <c r="B11967" s="39"/>
      <c r="C11967">
        <v>50225</v>
      </c>
      <c r="G11967" s="39">
        <v>7.468</v>
      </c>
      <c r="H11967" t="s">
        <v>0</v>
      </c>
      <c r="I11967" s="40"/>
    </row>
    <row r="11968" spans="1:9" x14ac:dyDescent="0.25">
      <c r="A11968">
        <v>65091</v>
      </c>
      <c r="B11968" s="39"/>
      <c r="C11968">
        <v>50292</v>
      </c>
      <c r="G11968" s="39">
        <v>0.89900000000000002</v>
      </c>
      <c r="H11968" t="s">
        <v>0</v>
      </c>
      <c r="I11968" s="40"/>
    </row>
    <row r="11969" spans="1:9" x14ac:dyDescent="0.25">
      <c r="A11969">
        <v>65091</v>
      </c>
      <c r="B11969" s="39"/>
      <c r="C11969">
        <v>56354</v>
      </c>
      <c r="G11969" s="39">
        <v>8.9979999999999993</v>
      </c>
      <c r="H11969" t="s">
        <v>0</v>
      </c>
      <c r="I11969" s="40"/>
    </row>
    <row r="11970" spans="1:9" x14ac:dyDescent="0.25">
      <c r="A11970">
        <v>65091</v>
      </c>
      <c r="B11970" s="39"/>
      <c r="C11970">
        <v>57598</v>
      </c>
      <c r="G11970" s="39">
        <v>125.98099999999999</v>
      </c>
      <c r="H11970" t="s">
        <v>5</v>
      </c>
      <c r="I11970" s="40"/>
    </row>
    <row r="11971" spans="1:9" x14ac:dyDescent="0.25">
      <c r="A11971">
        <v>65091</v>
      </c>
      <c r="B11971" s="39"/>
      <c r="C11971">
        <v>58122</v>
      </c>
      <c r="G11971" s="39">
        <v>2.024</v>
      </c>
      <c r="H11971" t="s">
        <v>0</v>
      </c>
      <c r="I11971" s="40"/>
    </row>
    <row r="11972" spans="1:9" x14ac:dyDescent="0.25">
      <c r="A11972">
        <v>65091</v>
      </c>
      <c r="B11972" s="39"/>
      <c r="C11972">
        <v>61451</v>
      </c>
      <c r="G11972" s="39">
        <v>1.484</v>
      </c>
      <c r="H11972" t="s">
        <v>0</v>
      </c>
      <c r="I11972" s="40"/>
    </row>
    <row r="11973" spans="1:9" x14ac:dyDescent="0.25">
      <c r="A11973">
        <v>65091</v>
      </c>
      <c r="B11973" s="39"/>
      <c r="C11973">
        <v>63958</v>
      </c>
      <c r="G11973" s="39">
        <v>359.94799999999998</v>
      </c>
      <c r="H11973" t="s">
        <v>0</v>
      </c>
      <c r="I11973" s="40"/>
    </row>
    <row r="11974" spans="1:9" x14ac:dyDescent="0.25">
      <c r="A11974">
        <v>65091</v>
      </c>
      <c r="B11974" s="39"/>
      <c r="C11974">
        <v>64351</v>
      </c>
      <c r="G11974" s="39">
        <v>1.349</v>
      </c>
      <c r="H11974" t="s">
        <v>0</v>
      </c>
      <c r="I11974" s="40"/>
    </row>
    <row r="11975" spans="1:9" x14ac:dyDescent="0.25">
      <c r="A11975">
        <v>65098</v>
      </c>
      <c r="B11975" s="39"/>
      <c r="C11975">
        <v>1915</v>
      </c>
      <c r="G11975" s="39">
        <v>51.796999999999997</v>
      </c>
      <c r="H11975" t="s">
        <v>0</v>
      </c>
      <c r="I11975" s="40"/>
    </row>
    <row r="11976" spans="1:9" x14ac:dyDescent="0.25">
      <c r="A11976">
        <v>65098</v>
      </c>
      <c r="B11976" s="39"/>
      <c r="C11976">
        <v>1985</v>
      </c>
      <c r="G11976" s="39">
        <v>70.632000000000005</v>
      </c>
      <c r="H11976" t="s">
        <v>0</v>
      </c>
      <c r="I11976" s="40"/>
    </row>
    <row r="11977" spans="1:9" x14ac:dyDescent="0.25">
      <c r="A11977">
        <v>65098</v>
      </c>
      <c r="B11977" s="39"/>
      <c r="C11977">
        <v>2018</v>
      </c>
      <c r="G11977" s="39">
        <v>14.125999999999999</v>
      </c>
      <c r="H11977" t="s">
        <v>0</v>
      </c>
      <c r="I11977" s="40"/>
    </row>
    <row r="11978" spans="1:9" x14ac:dyDescent="0.25">
      <c r="A11978">
        <v>65098</v>
      </c>
      <c r="B11978" s="39"/>
      <c r="C11978">
        <v>2027</v>
      </c>
      <c r="G11978" s="39">
        <v>0.61199999999999999</v>
      </c>
      <c r="H11978" t="s">
        <v>0</v>
      </c>
      <c r="I11978" s="40"/>
    </row>
    <row r="11979" spans="1:9" x14ac:dyDescent="0.25">
      <c r="A11979">
        <v>65098</v>
      </c>
      <c r="B11979" s="39"/>
      <c r="C11979">
        <v>2052</v>
      </c>
      <c r="G11979" s="39">
        <v>4.7080000000000002</v>
      </c>
      <c r="H11979" t="s">
        <v>0</v>
      </c>
      <c r="I11979" s="40"/>
    </row>
    <row r="11980" spans="1:9" x14ac:dyDescent="0.25">
      <c r="A11980">
        <v>65098</v>
      </c>
      <c r="B11980" s="39"/>
      <c r="C11980">
        <v>2056</v>
      </c>
      <c r="G11980" s="39">
        <v>0.94099999999999995</v>
      </c>
      <c r="H11980" t="s">
        <v>0</v>
      </c>
      <c r="I11980" s="40"/>
    </row>
    <row r="11981" spans="1:9" x14ac:dyDescent="0.25">
      <c r="A11981">
        <v>65098</v>
      </c>
      <c r="B11981" s="39"/>
      <c r="C11981">
        <v>2063</v>
      </c>
      <c r="G11981" s="39">
        <v>0.94099999999999995</v>
      </c>
      <c r="H11981" t="s">
        <v>0</v>
      </c>
      <c r="I11981" s="40"/>
    </row>
    <row r="11982" spans="1:9" x14ac:dyDescent="0.25">
      <c r="A11982">
        <v>65098</v>
      </c>
      <c r="B11982" s="39"/>
      <c r="C11982">
        <v>2200</v>
      </c>
      <c r="G11982" s="39">
        <v>61.087000000000003</v>
      </c>
      <c r="H11982" t="s">
        <v>5</v>
      </c>
      <c r="I11982" s="40"/>
    </row>
    <row r="11983" spans="1:9" x14ac:dyDescent="0.25">
      <c r="A11983">
        <v>65098</v>
      </c>
      <c r="B11983" s="39"/>
      <c r="C11983">
        <v>2298</v>
      </c>
      <c r="G11983" s="39">
        <v>1761.3579999999999</v>
      </c>
      <c r="H11983" t="s">
        <v>5</v>
      </c>
      <c r="I11983" s="40"/>
    </row>
    <row r="11984" spans="1:9" x14ac:dyDescent="0.25">
      <c r="A11984">
        <v>65098</v>
      </c>
      <c r="B11984" s="39"/>
      <c r="C11984">
        <v>2314</v>
      </c>
      <c r="G11984" s="39">
        <v>7315.24</v>
      </c>
      <c r="H11984" t="s">
        <v>5</v>
      </c>
      <c r="I11984" s="40"/>
    </row>
    <row r="11985" spans="1:9" x14ac:dyDescent="0.25">
      <c r="A11985">
        <v>65098</v>
      </c>
      <c r="B11985" s="39"/>
      <c r="C11985">
        <v>2441</v>
      </c>
      <c r="G11985" s="39">
        <v>1.33</v>
      </c>
      <c r="H11985" t="s">
        <v>2</v>
      </c>
      <c r="I11985" s="40"/>
    </row>
    <row r="11986" spans="1:9" x14ac:dyDescent="0.25">
      <c r="A11986">
        <v>65098</v>
      </c>
      <c r="B11986" s="39"/>
      <c r="C11986">
        <v>2442</v>
      </c>
      <c r="G11986" s="39">
        <v>1.33</v>
      </c>
      <c r="H11986" t="s">
        <v>2</v>
      </c>
      <c r="I11986" s="40"/>
    </row>
    <row r="11987" spans="1:9" x14ac:dyDescent="0.25">
      <c r="A11987">
        <v>65098</v>
      </c>
      <c r="B11987" s="39"/>
      <c r="C11987">
        <v>2462</v>
      </c>
      <c r="G11987" s="39">
        <v>0.71799999999999997</v>
      </c>
      <c r="H11987" t="s">
        <v>2</v>
      </c>
      <c r="I11987" s="40"/>
    </row>
    <row r="11988" spans="1:9" x14ac:dyDescent="0.25">
      <c r="A11988">
        <v>65098</v>
      </c>
      <c r="B11988" s="39"/>
      <c r="C11988">
        <v>2475</v>
      </c>
      <c r="G11988" s="39">
        <v>1.33</v>
      </c>
      <c r="H11988" t="s">
        <v>2</v>
      </c>
      <c r="I11988" s="40"/>
    </row>
    <row r="11989" spans="1:9" x14ac:dyDescent="0.25">
      <c r="A11989">
        <v>65098</v>
      </c>
      <c r="B11989" s="39"/>
      <c r="C11989">
        <v>46813</v>
      </c>
      <c r="G11989" s="39">
        <v>1.33</v>
      </c>
      <c r="H11989" t="s">
        <v>2</v>
      </c>
      <c r="I11989" s="40"/>
    </row>
    <row r="11990" spans="1:9" x14ac:dyDescent="0.25">
      <c r="A11990">
        <v>65098</v>
      </c>
      <c r="B11990" s="39"/>
      <c r="C11990">
        <v>50225</v>
      </c>
      <c r="G11990" s="39">
        <v>7.8159999999999998</v>
      </c>
      <c r="H11990" t="s">
        <v>0</v>
      </c>
      <c r="I11990" s="40"/>
    </row>
    <row r="11991" spans="1:9" x14ac:dyDescent="0.25">
      <c r="A11991">
        <v>65098</v>
      </c>
      <c r="B11991" s="39"/>
      <c r="C11991">
        <v>50292</v>
      </c>
      <c r="G11991" s="39">
        <v>0.94099999999999995</v>
      </c>
      <c r="H11991" t="s">
        <v>0</v>
      </c>
      <c r="I11991" s="40"/>
    </row>
    <row r="11992" spans="1:9" x14ac:dyDescent="0.25">
      <c r="A11992">
        <v>65098</v>
      </c>
      <c r="B11992" s="39"/>
      <c r="C11992">
        <v>56354</v>
      </c>
      <c r="G11992" s="39">
        <v>10.359</v>
      </c>
      <c r="H11992" t="s">
        <v>0</v>
      </c>
      <c r="I11992" s="40"/>
    </row>
    <row r="11993" spans="1:9" x14ac:dyDescent="0.25">
      <c r="A11993">
        <v>65098</v>
      </c>
      <c r="B11993" s="39"/>
      <c r="C11993">
        <v>57598</v>
      </c>
      <c r="G11993" s="39">
        <v>264.71100000000001</v>
      </c>
      <c r="H11993" t="s">
        <v>5</v>
      </c>
      <c r="I11993" s="40"/>
    </row>
    <row r="11994" spans="1:9" x14ac:dyDescent="0.25">
      <c r="A11994">
        <v>65098</v>
      </c>
      <c r="B11994" s="39"/>
      <c r="C11994">
        <v>58122</v>
      </c>
      <c r="G11994" s="39">
        <v>2.1179999999999999</v>
      </c>
      <c r="H11994" t="s">
        <v>0</v>
      </c>
      <c r="I11994" s="40"/>
    </row>
    <row r="11995" spans="1:9" x14ac:dyDescent="0.25">
      <c r="A11995">
        <v>65098</v>
      </c>
      <c r="B11995" s="39"/>
      <c r="C11995">
        <v>60511</v>
      </c>
      <c r="G11995" s="39">
        <v>470.88299999999998</v>
      </c>
      <c r="H11995" t="s">
        <v>0</v>
      </c>
      <c r="I11995" s="40"/>
    </row>
    <row r="11996" spans="1:9" x14ac:dyDescent="0.25">
      <c r="A11996">
        <v>65098</v>
      </c>
      <c r="B11996" s="39"/>
      <c r="C11996">
        <v>61451</v>
      </c>
      <c r="G11996" s="39">
        <v>1.5529999999999999</v>
      </c>
      <c r="H11996" t="s">
        <v>0</v>
      </c>
      <c r="I11996" s="40"/>
    </row>
    <row r="11997" spans="1:9" x14ac:dyDescent="0.25">
      <c r="A11997">
        <v>65098</v>
      </c>
      <c r="B11997" s="39"/>
      <c r="C11997">
        <v>62136</v>
      </c>
      <c r="G11997" s="39">
        <v>353.16199999999998</v>
      </c>
      <c r="H11997" t="s">
        <v>0</v>
      </c>
      <c r="I11997" s="40"/>
    </row>
    <row r="11998" spans="1:9" x14ac:dyDescent="0.25">
      <c r="A11998">
        <v>65105</v>
      </c>
      <c r="B11998" s="39"/>
      <c r="C11998">
        <v>1909</v>
      </c>
      <c r="G11998" s="39">
        <v>245.21799999999999</v>
      </c>
      <c r="H11998" t="s">
        <v>0</v>
      </c>
      <c r="I11998" s="40"/>
    </row>
    <row r="11999" spans="1:9" x14ac:dyDescent="0.25">
      <c r="A11999">
        <v>65105</v>
      </c>
      <c r="B11999" s="39"/>
      <c r="C11999">
        <v>2026</v>
      </c>
      <c r="G11999" s="39">
        <v>1.4710000000000001</v>
      </c>
      <c r="H11999" t="s">
        <v>0</v>
      </c>
      <c r="I11999" s="40"/>
    </row>
    <row r="12000" spans="1:9" x14ac:dyDescent="0.25">
      <c r="A12000">
        <v>65105</v>
      </c>
      <c r="B12000" s="39"/>
      <c r="C12000">
        <v>2092</v>
      </c>
      <c r="G12000" s="39">
        <v>1.4710000000000001</v>
      </c>
      <c r="H12000" t="s">
        <v>0</v>
      </c>
      <c r="I12000" s="40"/>
    </row>
    <row r="12001" spans="1:9" x14ac:dyDescent="0.25">
      <c r="A12001">
        <v>65105</v>
      </c>
      <c r="B12001" s="39"/>
      <c r="C12001">
        <v>2111</v>
      </c>
      <c r="G12001" s="39">
        <v>2.452</v>
      </c>
      <c r="H12001" t="s">
        <v>0</v>
      </c>
      <c r="I12001" s="40"/>
    </row>
    <row r="12002" spans="1:9" x14ac:dyDescent="0.25">
      <c r="A12002">
        <v>65105</v>
      </c>
      <c r="B12002" s="39"/>
      <c r="C12002">
        <v>2441</v>
      </c>
      <c r="G12002" s="39">
        <v>1.05</v>
      </c>
      <c r="H12002" t="s">
        <v>2</v>
      </c>
      <c r="I12002" s="40"/>
    </row>
    <row r="12003" spans="1:9" x14ac:dyDescent="0.25">
      <c r="A12003">
        <v>65105</v>
      </c>
      <c r="B12003" s="39"/>
      <c r="C12003">
        <v>2453</v>
      </c>
      <c r="G12003" s="39">
        <v>1.05</v>
      </c>
      <c r="H12003" t="s">
        <v>2</v>
      </c>
      <c r="I12003" s="40"/>
    </row>
    <row r="12004" spans="1:9" x14ac:dyDescent="0.25">
      <c r="A12004">
        <v>65105</v>
      </c>
      <c r="B12004" s="39"/>
      <c r="C12004">
        <v>2462</v>
      </c>
      <c r="G12004" s="39">
        <v>0.56699999999999995</v>
      </c>
      <c r="H12004" t="s">
        <v>2</v>
      </c>
      <c r="I12004" s="40"/>
    </row>
    <row r="12005" spans="1:9" x14ac:dyDescent="0.25">
      <c r="A12005">
        <v>65105</v>
      </c>
      <c r="B12005" s="39"/>
      <c r="C12005">
        <v>2467</v>
      </c>
      <c r="G12005" s="39">
        <v>1.05</v>
      </c>
      <c r="H12005" t="s">
        <v>2</v>
      </c>
      <c r="I12005" s="40"/>
    </row>
    <row r="12006" spans="1:9" x14ac:dyDescent="0.25">
      <c r="A12006">
        <v>65105</v>
      </c>
      <c r="B12006" s="39"/>
      <c r="C12006">
        <v>2468</v>
      </c>
      <c r="G12006" s="39">
        <v>2.1</v>
      </c>
      <c r="H12006" t="s">
        <v>2</v>
      </c>
      <c r="I12006" s="40"/>
    </row>
    <row r="12007" spans="1:9" x14ac:dyDescent="0.25">
      <c r="A12007">
        <v>65105</v>
      </c>
      <c r="B12007" s="39"/>
      <c r="C12007">
        <v>47477</v>
      </c>
      <c r="G12007" s="39">
        <v>0.21</v>
      </c>
      <c r="H12007" t="s">
        <v>2</v>
      </c>
      <c r="I12007" s="40"/>
    </row>
    <row r="12008" spans="1:9" x14ac:dyDescent="0.25">
      <c r="A12008">
        <v>65105</v>
      </c>
      <c r="B12008" s="39"/>
      <c r="C12008">
        <v>49092</v>
      </c>
      <c r="G12008" s="39">
        <v>735.654</v>
      </c>
      <c r="H12008" t="s">
        <v>0</v>
      </c>
      <c r="I12008" s="40"/>
    </row>
    <row r="12009" spans="1:9" x14ac:dyDescent="0.25">
      <c r="A12009">
        <v>65105</v>
      </c>
      <c r="B12009" s="39"/>
      <c r="C12009">
        <v>64902</v>
      </c>
      <c r="G12009" s="39">
        <v>4.9039999999999999</v>
      </c>
      <c r="H12009" t="s">
        <v>0</v>
      </c>
      <c r="I12009" s="40"/>
    </row>
    <row r="12010" spans="1:9" x14ac:dyDescent="0.25">
      <c r="A12010">
        <v>65105</v>
      </c>
      <c r="B12010" s="39"/>
      <c r="C12010">
        <v>65462</v>
      </c>
      <c r="G12010" s="39">
        <v>7.8460000000000001</v>
      </c>
      <c r="H12010" t="s">
        <v>0</v>
      </c>
      <c r="I12010" s="40"/>
    </row>
    <row r="12011" spans="1:9" x14ac:dyDescent="0.25">
      <c r="A12011">
        <v>65105</v>
      </c>
      <c r="B12011" s="39"/>
      <c r="C12011">
        <v>500633</v>
      </c>
      <c r="G12011" s="39">
        <v>0.98</v>
      </c>
      <c r="H12011" t="s">
        <v>0</v>
      </c>
      <c r="I12011" s="40"/>
    </row>
    <row r="12012" spans="1:9" x14ac:dyDescent="0.25">
      <c r="A12012">
        <v>65110</v>
      </c>
      <c r="B12012" s="39"/>
      <c r="C12012">
        <v>1915</v>
      </c>
      <c r="G12012" s="39">
        <v>53.405000000000001</v>
      </c>
      <c r="H12012" t="s">
        <v>0</v>
      </c>
      <c r="I12012" s="40"/>
    </row>
    <row r="12013" spans="1:9" x14ac:dyDescent="0.25">
      <c r="A12013">
        <v>65110</v>
      </c>
      <c r="B12013" s="39"/>
      <c r="C12013">
        <v>1944</v>
      </c>
      <c r="G12013" s="39">
        <v>485.50599999999997</v>
      </c>
      <c r="H12013" t="s">
        <v>0</v>
      </c>
      <c r="I12013" s="40"/>
    </row>
    <row r="12014" spans="1:9" x14ac:dyDescent="0.25">
      <c r="A12014">
        <v>65110</v>
      </c>
      <c r="B12014" s="39"/>
      <c r="C12014">
        <v>1985</v>
      </c>
      <c r="G12014" s="39">
        <v>145.65100000000001</v>
      </c>
      <c r="H12014" t="s">
        <v>0</v>
      </c>
      <c r="I12014" s="40"/>
    </row>
    <row r="12015" spans="1:9" x14ac:dyDescent="0.25">
      <c r="A12015">
        <v>65110</v>
      </c>
      <c r="B12015" s="39"/>
      <c r="C12015">
        <v>2018</v>
      </c>
      <c r="G12015" s="39">
        <v>14.565</v>
      </c>
      <c r="H12015" t="s">
        <v>0</v>
      </c>
      <c r="I12015" s="40"/>
    </row>
    <row r="12016" spans="1:9" x14ac:dyDescent="0.25">
      <c r="A12016">
        <v>65110</v>
      </c>
      <c r="B12016" s="39"/>
      <c r="C12016">
        <v>2027</v>
      </c>
      <c r="G12016" s="39">
        <v>0.63100000000000001</v>
      </c>
      <c r="H12016" t="s">
        <v>0</v>
      </c>
      <c r="I12016" s="40"/>
    </row>
    <row r="12017" spans="1:9" x14ac:dyDescent="0.25">
      <c r="A12017">
        <v>65110</v>
      </c>
      <c r="B12017" s="39"/>
      <c r="C12017">
        <v>2052</v>
      </c>
      <c r="G12017" s="39">
        <v>2.427</v>
      </c>
      <c r="H12017" t="s">
        <v>0</v>
      </c>
      <c r="I12017" s="40"/>
    </row>
    <row r="12018" spans="1:9" x14ac:dyDescent="0.25">
      <c r="A12018">
        <v>65110</v>
      </c>
      <c r="B12018" s="39"/>
      <c r="C12018">
        <v>2056</v>
      </c>
      <c r="G12018" s="39">
        <v>0.97099999999999997</v>
      </c>
      <c r="H12018" t="s">
        <v>0</v>
      </c>
      <c r="I12018" s="40"/>
    </row>
    <row r="12019" spans="1:9" x14ac:dyDescent="0.25">
      <c r="A12019">
        <v>65110</v>
      </c>
      <c r="B12019" s="39"/>
      <c r="C12019">
        <v>2063</v>
      </c>
      <c r="G12019" s="39">
        <v>0.97099999999999997</v>
      </c>
      <c r="H12019" t="s">
        <v>0</v>
      </c>
      <c r="I12019" s="40"/>
    </row>
    <row r="12020" spans="1:9" x14ac:dyDescent="0.25">
      <c r="A12020">
        <v>65110</v>
      </c>
      <c r="B12020" s="39"/>
      <c r="C12020">
        <v>2200</v>
      </c>
      <c r="G12020" s="39">
        <v>4629.3019999999997</v>
      </c>
      <c r="H12020" t="s">
        <v>5</v>
      </c>
      <c r="I12020" s="40"/>
    </row>
    <row r="12021" spans="1:9" x14ac:dyDescent="0.25">
      <c r="A12021">
        <v>65110</v>
      </c>
      <c r="B12021" s="39"/>
      <c r="C12021">
        <v>2258</v>
      </c>
      <c r="G12021" s="39">
        <v>3104.8119999999999</v>
      </c>
      <c r="H12021" t="s">
        <v>5</v>
      </c>
      <c r="I12021" s="40"/>
    </row>
    <row r="12022" spans="1:9" x14ac:dyDescent="0.25">
      <c r="A12022">
        <v>65110</v>
      </c>
      <c r="B12022" s="39"/>
      <c r="C12022">
        <v>2441</v>
      </c>
      <c r="G12022" s="39">
        <v>1.33</v>
      </c>
      <c r="H12022" t="s">
        <v>2</v>
      </c>
      <c r="I12022" s="40"/>
    </row>
    <row r="12023" spans="1:9" x14ac:dyDescent="0.25">
      <c r="A12023">
        <v>65110</v>
      </c>
      <c r="B12023" s="39"/>
      <c r="C12023">
        <v>2442</v>
      </c>
      <c r="G12023" s="39">
        <v>1.33</v>
      </c>
      <c r="H12023" t="s">
        <v>2</v>
      </c>
      <c r="I12023" s="40"/>
    </row>
    <row r="12024" spans="1:9" x14ac:dyDescent="0.25">
      <c r="A12024">
        <v>65110</v>
      </c>
      <c r="B12024" s="39"/>
      <c r="C12024">
        <v>2462</v>
      </c>
      <c r="G12024" s="39">
        <v>0.71799999999999997</v>
      </c>
      <c r="H12024" t="s">
        <v>2</v>
      </c>
      <c r="I12024" s="40"/>
    </row>
    <row r="12025" spans="1:9" x14ac:dyDescent="0.25">
      <c r="A12025">
        <v>65110</v>
      </c>
      <c r="B12025" s="39"/>
      <c r="C12025">
        <v>2475</v>
      </c>
      <c r="G12025" s="39">
        <v>1.33</v>
      </c>
      <c r="H12025" t="s">
        <v>2</v>
      </c>
      <c r="I12025" s="40"/>
    </row>
    <row r="12026" spans="1:9" x14ac:dyDescent="0.25">
      <c r="A12026">
        <v>65110</v>
      </c>
      <c r="B12026" s="39"/>
      <c r="C12026">
        <v>2482</v>
      </c>
      <c r="G12026" s="39">
        <v>1.33</v>
      </c>
      <c r="H12026" t="s">
        <v>2</v>
      </c>
      <c r="I12026" s="40"/>
    </row>
    <row r="12027" spans="1:9" x14ac:dyDescent="0.25">
      <c r="A12027">
        <v>65110</v>
      </c>
      <c r="B12027" s="39"/>
      <c r="C12027">
        <v>50225</v>
      </c>
      <c r="G12027" s="39">
        <v>8.0589999999999993</v>
      </c>
      <c r="H12027" t="s">
        <v>0</v>
      </c>
      <c r="I12027" s="40"/>
    </row>
    <row r="12028" spans="1:9" x14ac:dyDescent="0.25">
      <c r="A12028">
        <v>65110</v>
      </c>
      <c r="B12028" s="39"/>
      <c r="C12028">
        <v>50292</v>
      </c>
      <c r="G12028" s="39">
        <v>0.97099999999999997</v>
      </c>
      <c r="H12028" t="s">
        <v>0</v>
      </c>
      <c r="I12028" s="40"/>
    </row>
    <row r="12029" spans="1:9" x14ac:dyDescent="0.25">
      <c r="A12029">
        <v>65110</v>
      </c>
      <c r="B12029" s="39"/>
      <c r="C12029">
        <v>56354</v>
      </c>
      <c r="G12029" s="39">
        <v>9.7100000000000009</v>
      </c>
      <c r="H12029" t="s">
        <v>0</v>
      </c>
      <c r="I12029" s="40"/>
    </row>
    <row r="12030" spans="1:9" x14ac:dyDescent="0.25">
      <c r="A12030">
        <v>65110</v>
      </c>
      <c r="B12030" s="39"/>
      <c r="C12030">
        <v>57598</v>
      </c>
      <c r="G12030" s="39">
        <v>234.98500000000001</v>
      </c>
      <c r="H12030" t="s">
        <v>5</v>
      </c>
      <c r="I12030" s="40"/>
    </row>
    <row r="12031" spans="1:9" x14ac:dyDescent="0.25">
      <c r="A12031">
        <v>65110</v>
      </c>
      <c r="B12031" s="39"/>
      <c r="C12031">
        <v>58122</v>
      </c>
      <c r="G12031" s="39">
        <v>2.1840000000000002</v>
      </c>
      <c r="H12031" t="s">
        <v>0</v>
      </c>
      <c r="I12031" s="40"/>
    </row>
    <row r="12032" spans="1:9" x14ac:dyDescent="0.25">
      <c r="A12032">
        <v>65110</v>
      </c>
      <c r="B12032" s="39"/>
      <c r="C12032">
        <v>58185</v>
      </c>
      <c r="G12032" s="39">
        <v>0.50900000000000001</v>
      </c>
      <c r="H12032" t="s">
        <v>0</v>
      </c>
      <c r="I12032" s="40"/>
    </row>
    <row r="12033" spans="1:9" x14ac:dyDescent="0.25">
      <c r="A12033">
        <v>65110</v>
      </c>
      <c r="B12033" s="39"/>
      <c r="C12033">
        <v>60078</v>
      </c>
      <c r="G12033" s="39">
        <v>1742.9670000000001</v>
      </c>
      <c r="H12033" t="s">
        <v>5</v>
      </c>
      <c r="I12033" s="40"/>
    </row>
    <row r="12034" spans="1:9" x14ac:dyDescent="0.25">
      <c r="A12034">
        <v>65110</v>
      </c>
      <c r="B12034" s="39"/>
      <c r="C12034">
        <v>62136</v>
      </c>
      <c r="G12034" s="39">
        <v>267.02800000000002</v>
      </c>
      <c r="H12034" t="s">
        <v>0</v>
      </c>
      <c r="I12034" s="40"/>
    </row>
    <row r="12035" spans="1:9" x14ac:dyDescent="0.25">
      <c r="A12035">
        <v>65110</v>
      </c>
      <c r="B12035" s="39"/>
      <c r="C12035">
        <v>64351</v>
      </c>
      <c r="G12035" s="39">
        <v>1.456</v>
      </c>
      <c r="H12035" t="s">
        <v>0</v>
      </c>
      <c r="I12035" s="40"/>
    </row>
    <row r="12036" spans="1:9" x14ac:dyDescent="0.25">
      <c r="A12036">
        <v>65113</v>
      </c>
      <c r="B12036" s="39"/>
      <c r="C12036">
        <v>2018</v>
      </c>
      <c r="G12036" s="39">
        <v>7.7960000000000003</v>
      </c>
      <c r="H12036" t="s">
        <v>0</v>
      </c>
      <c r="I12036" s="40"/>
    </row>
    <row r="12037" spans="1:9" x14ac:dyDescent="0.25">
      <c r="A12037">
        <v>65113</v>
      </c>
      <c r="B12037" s="39"/>
      <c r="C12037">
        <v>2298</v>
      </c>
      <c r="G12037" s="39">
        <v>21.814</v>
      </c>
      <c r="H12037" t="s">
        <v>0</v>
      </c>
      <c r="I12037" s="40"/>
    </row>
    <row r="12038" spans="1:9" x14ac:dyDescent="0.25">
      <c r="A12038">
        <v>65113</v>
      </c>
      <c r="B12038" s="39"/>
      <c r="C12038">
        <v>2441</v>
      </c>
      <c r="G12038" s="39">
        <v>0.83299999999999996</v>
      </c>
      <c r="H12038" t="s">
        <v>2</v>
      </c>
      <c r="I12038" s="40"/>
    </row>
    <row r="12039" spans="1:9" x14ac:dyDescent="0.25">
      <c r="A12039">
        <v>65113</v>
      </c>
      <c r="B12039" s="39"/>
      <c r="C12039">
        <v>2442</v>
      </c>
      <c r="G12039" s="39">
        <v>0.83299999999999996</v>
      </c>
      <c r="H12039" t="s">
        <v>2</v>
      </c>
      <c r="I12039" s="40"/>
    </row>
    <row r="12040" spans="1:9" x14ac:dyDescent="0.25">
      <c r="A12040">
        <v>65113</v>
      </c>
      <c r="B12040" s="39"/>
      <c r="C12040">
        <v>2462</v>
      </c>
      <c r="G12040" s="39">
        <v>0.44900000000000001</v>
      </c>
      <c r="H12040" t="s">
        <v>2</v>
      </c>
      <c r="I12040" s="40"/>
    </row>
    <row r="12041" spans="1:9" x14ac:dyDescent="0.25">
      <c r="A12041">
        <v>65113</v>
      </c>
      <c r="B12041" s="39"/>
      <c r="C12041">
        <v>24060</v>
      </c>
      <c r="G12041" s="39">
        <v>58.598999999999997</v>
      </c>
      <c r="H12041" t="s">
        <v>0</v>
      </c>
      <c r="I12041" s="40"/>
    </row>
    <row r="12042" spans="1:9" x14ac:dyDescent="0.25">
      <c r="A12042">
        <v>65113</v>
      </c>
      <c r="B12042" s="39"/>
      <c r="C12042">
        <v>47477</v>
      </c>
      <c r="G12042" s="39">
        <v>0.41599999999999998</v>
      </c>
      <c r="H12042" t="s">
        <v>2</v>
      </c>
      <c r="I12042" s="40"/>
    </row>
    <row r="12043" spans="1:9" x14ac:dyDescent="0.25">
      <c r="A12043">
        <v>65113</v>
      </c>
      <c r="B12043" s="39"/>
      <c r="C12043">
        <v>51880</v>
      </c>
      <c r="G12043" s="39">
        <v>0.83299999999999996</v>
      </c>
      <c r="H12043" t="s">
        <v>2</v>
      </c>
      <c r="I12043" s="40"/>
    </row>
    <row r="12044" spans="1:9" x14ac:dyDescent="0.25">
      <c r="A12044">
        <v>65113</v>
      </c>
      <c r="B12044" s="39"/>
      <c r="C12044">
        <v>57321</v>
      </c>
      <c r="G12044" s="39">
        <v>29.298999999999999</v>
      </c>
      <c r="H12044" t="s">
        <v>0</v>
      </c>
      <c r="I12044" s="40"/>
    </row>
    <row r="12045" spans="1:9" x14ac:dyDescent="0.25">
      <c r="A12045">
        <v>65113</v>
      </c>
      <c r="B12045" s="39"/>
      <c r="C12045">
        <v>58259</v>
      </c>
      <c r="G12045" s="39">
        <v>15.593</v>
      </c>
      <c r="H12045" t="s">
        <v>0</v>
      </c>
      <c r="I12045" s="40"/>
    </row>
    <row r="12046" spans="1:9" x14ac:dyDescent="0.25">
      <c r="A12046">
        <v>65113</v>
      </c>
      <c r="B12046" s="39"/>
      <c r="C12046">
        <v>64163</v>
      </c>
      <c r="G12046" s="39">
        <v>11.736000000000001</v>
      </c>
      <c r="H12046" t="s">
        <v>0</v>
      </c>
      <c r="I12046" s="40"/>
    </row>
    <row r="12047" spans="1:9" x14ac:dyDescent="0.25">
      <c r="A12047">
        <v>65113</v>
      </c>
      <c r="B12047" s="39"/>
      <c r="C12047">
        <v>65085</v>
      </c>
      <c r="G12047" s="39">
        <v>34.445</v>
      </c>
      <c r="H12047" t="s">
        <v>0</v>
      </c>
      <c r="I12047" s="40"/>
    </row>
    <row r="12048" spans="1:9" x14ac:dyDescent="0.25">
      <c r="A12048">
        <v>65113</v>
      </c>
      <c r="B12048" s="39"/>
      <c r="C12048">
        <v>500587</v>
      </c>
      <c r="G12048" s="39">
        <v>820.71400000000006</v>
      </c>
      <c r="H12048" t="s">
        <v>0</v>
      </c>
      <c r="I12048" s="40"/>
    </row>
    <row r="12049" spans="1:9" x14ac:dyDescent="0.25">
      <c r="A12049">
        <v>65114</v>
      </c>
      <c r="B12049" s="39"/>
      <c r="C12049">
        <v>1966</v>
      </c>
      <c r="G12049" s="39">
        <v>325.053</v>
      </c>
      <c r="H12049" t="s">
        <v>0</v>
      </c>
      <c r="I12049" s="40"/>
    </row>
    <row r="12050" spans="1:9" x14ac:dyDescent="0.25">
      <c r="A12050">
        <v>65114</v>
      </c>
      <c r="B12050" s="39"/>
      <c r="C12050">
        <v>2018</v>
      </c>
      <c r="G12050" s="39">
        <v>15.602</v>
      </c>
      <c r="H12050" t="s">
        <v>0</v>
      </c>
      <c r="I12050" s="40"/>
    </row>
    <row r="12051" spans="1:9" x14ac:dyDescent="0.25">
      <c r="A12051">
        <v>65114</v>
      </c>
      <c r="B12051" s="39"/>
      <c r="C12051">
        <v>2026</v>
      </c>
      <c r="G12051" s="39">
        <v>2.1840000000000002</v>
      </c>
      <c r="H12051" t="s">
        <v>0</v>
      </c>
      <c r="I12051" s="40"/>
    </row>
    <row r="12052" spans="1:9" x14ac:dyDescent="0.25">
      <c r="A12052">
        <v>65114</v>
      </c>
      <c r="B12052" s="39"/>
      <c r="C12052">
        <v>2063</v>
      </c>
      <c r="G12052" s="39">
        <v>3.5880000000000001</v>
      </c>
      <c r="H12052" t="s">
        <v>0</v>
      </c>
      <c r="I12052" s="40"/>
    </row>
    <row r="12053" spans="1:9" x14ac:dyDescent="0.25">
      <c r="A12053">
        <v>65114</v>
      </c>
      <c r="B12053" s="39"/>
      <c r="C12053">
        <v>2074</v>
      </c>
      <c r="G12053" s="39">
        <v>11.961</v>
      </c>
      <c r="H12053" t="s">
        <v>0</v>
      </c>
      <c r="I12053" s="40"/>
    </row>
    <row r="12054" spans="1:9" x14ac:dyDescent="0.25">
      <c r="A12054">
        <v>65114</v>
      </c>
      <c r="B12054" s="39"/>
      <c r="C12054">
        <v>2236</v>
      </c>
      <c r="G12054" s="39">
        <v>1.976</v>
      </c>
      <c r="H12054" t="s">
        <v>0</v>
      </c>
      <c r="I12054" s="40"/>
    </row>
    <row r="12055" spans="1:9" x14ac:dyDescent="0.25">
      <c r="A12055">
        <v>65114</v>
      </c>
      <c r="B12055" s="39"/>
      <c r="C12055">
        <v>2441</v>
      </c>
      <c r="G12055" s="39">
        <v>0.90900000000000003</v>
      </c>
      <c r="H12055" t="s">
        <v>2</v>
      </c>
      <c r="I12055" s="40"/>
    </row>
    <row r="12056" spans="1:9" x14ac:dyDescent="0.25">
      <c r="A12056">
        <v>65114</v>
      </c>
      <c r="B12056" s="39"/>
      <c r="C12056">
        <v>2442</v>
      </c>
      <c r="G12056" s="39">
        <v>0.90900000000000003</v>
      </c>
      <c r="H12056" t="s">
        <v>2</v>
      </c>
      <c r="I12056" s="40"/>
    </row>
    <row r="12057" spans="1:9" x14ac:dyDescent="0.25">
      <c r="A12057">
        <v>65114</v>
      </c>
      <c r="B12057" s="39"/>
      <c r="C12057">
        <v>2462</v>
      </c>
      <c r="G12057" s="39">
        <v>0.49</v>
      </c>
      <c r="H12057" t="s">
        <v>2</v>
      </c>
      <c r="I12057" s="40"/>
    </row>
    <row r="12058" spans="1:9" x14ac:dyDescent="0.25">
      <c r="A12058">
        <v>65114</v>
      </c>
      <c r="B12058" s="39"/>
      <c r="C12058">
        <v>22621</v>
      </c>
      <c r="G12058" s="39">
        <v>520.08500000000004</v>
      </c>
      <c r="H12058" t="s">
        <v>0</v>
      </c>
      <c r="I12058" s="40"/>
    </row>
    <row r="12059" spans="1:9" x14ac:dyDescent="0.25">
      <c r="A12059">
        <v>65114</v>
      </c>
      <c r="B12059" s="39"/>
      <c r="C12059">
        <v>23202</v>
      </c>
      <c r="G12059" s="39">
        <v>114.41800000000001</v>
      </c>
      <c r="H12059" t="s">
        <v>0</v>
      </c>
      <c r="I12059" s="40"/>
    </row>
    <row r="12060" spans="1:9" x14ac:dyDescent="0.25">
      <c r="A12060">
        <v>65114</v>
      </c>
      <c r="B12060" s="39"/>
      <c r="C12060">
        <v>47477</v>
      </c>
      <c r="G12060" s="39">
        <v>0.45400000000000001</v>
      </c>
      <c r="H12060" t="s">
        <v>2</v>
      </c>
      <c r="I12060" s="40"/>
    </row>
    <row r="12061" spans="1:9" x14ac:dyDescent="0.25">
      <c r="A12061">
        <v>65114</v>
      </c>
      <c r="B12061" s="39"/>
      <c r="C12061">
        <v>51880</v>
      </c>
      <c r="G12061" s="39">
        <v>0.90900000000000003</v>
      </c>
      <c r="H12061" t="s">
        <v>2</v>
      </c>
      <c r="I12061" s="40"/>
    </row>
    <row r="12062" spans="1:9" x14ac:dyDescent="0.25">
      <c r="A12062">
        <v>65114</v>
      </c>
      <c r="B12062" s="39"/>
      <c r="C12062">
        <v>55576</v>
      </c>
      <c r="G12062" s="39">
        <v>0.46800000000000003</v>
      </c>
      <c r="H12062" t="s">
        <v>0</v>
      </c>
      <c r="I12062" s="40"/>
    </row>
    <row r="12063" spans="1:9" x14ac:dyDescent="0.25">
      <c r="A12063">
        <v>65114</v>
      </c>
      <c r="B12063" s="39"/>
      <c r="C12063">
        <v>60078</v>
      </c>
      <c r="G12063" s="39">
        <v>4.16</v>
      </c>
      <c r="H12063" t="s">
        <v>0</v>
      </c>
      <c r="I12063" s="40"/>
    </row>
    <row r="12064" spans="1:9" x14ac:dyDescent="0.25">
      <c r="A12064">
        <v>65114</v>
      </c>
      <c r="B12064" s="39"/>
      <c r="C12064">
        <v>65094</v>
      </c>
      <c r="G12064" s="39">
        <v>0.499</v>
      </c>
      <c r="H12064" t="s">
        <v>0</v>
      </c>
      <c r="I12064" s="40"/>
    </row>
    <row r="12065" spans="1:9" x14ac:dyDescent="0.25">
      <c r="A12065">
        <v>65115</v>
      </c>
      <c r="B12065" s="39"/>
      <c r="C12065">
        <v>1966</v>
      </c>
      <c r="G12065" s="39">
        <v>325.053</v>
      </c>
      <c r="H12065" t="s">
        <v>0</v>
      </c>
      <c r="I12065" s="40"/>
    </row>
    <row r="12066" spans="1:9" x14ac:dyDescent="0.25">
      <c r="A12066">
        <v>65115</v>
      </c>
      <c r="B12066" s="39"/>
      <c r="C12066">
        <v>2018</v>
      </c>
      <c r="G12066" s="39">
        <v>15.602</v>
      </c>
      <c r="H12066" t="s">
        <v>0</v>
      </c>
      <c r="I12066" s="40"/>
    </row>
    <row r="12067" spans="1:9" x14ac:dyDescent="0.25">
      <c r="A12067">
        <v>65115</v>
      </c>
      <c r="B12067" s="39"/>
      <c r="C12067">
        <v>2026</v>
      </c>
      <c r="G12067" s="39">
        <v>2.1840000000000002</v>
      </c>
      <c r="H12067" t="s">
        <v>0</v>
      </c>
      <c r="I12067" s="40"/>
    </row>
    <row r="12068" spans="1:9" x14ac:dyDescent="0.25">
      <c r="A12068">
        <v>65115</v>
      </c>
      <c r="B12068" s="39"/>
      <c r="C12068">
        <v>2063</v>
      </c>
      <c r="G12068" s="39">
        <v>3.5880000000000001</v>
      </c>
      <c r="H12068" t="s">
        <v>0</v>
      </c>
      <c r="I12068" s="40"/>
    </row>
    <row r="12069" spans="1:9" x14ac:dyDescent="0.25">
      <c r="A12069">
        <v>65115</v>
      </c>
      <c r="B12069" s="39"/>
      <c r="C12069">
        <v>2074</v>
      </c>
      <c r="G12069" s="39">
        <v>11.961</v>
      </c>
      <c r="H12069" t="s">
        <v>0</v>
      </c>
      <c r="I12069" s="40"/>
    </row>
    <row r="12070" spans="1:9" x14ac:dyDescent="0.25">
      <c r="A12070">
        <v>65115</v>
      </c>
      <c r="B12070" s="39"/>
      <c r="C12070">
        <v>2236</v>
      </c>
      <c r="G12070" s="39">
        <v>1.976</v>
      </c>
      <c r="H12070" t="s">
        <v>0</v>
      </c>
      <c r="I12070" s="40"/>
    </row>
    <row r="12071" spans="1:9" x14ac:dyDescent="0.25">
      <c r="A12071">
        <v>65115</v>
      </c>
      <c r="B12071" s="39"/>
      <c r="C12071">
        <v>2441</v>
      </c>
      <c r="G12071" s="39">
        <v>0.90900000000000003</v>
      </c>
      <c r="H12071" t="s">
        <v>2</v>
      </c>
      <c r="I12071" s="40"/>
    </row>
    <row r="12072" spans="1:9" x14ac:dyDescent="0.25">
      <c r="A12072">
        <v>65115</v>
      </c>
      <c r="B12072" s="39"/>
      <c r="C12072">
        <v>2442</v>
      </c>
      <c r="G12072" s="39">
        <v>0.90900000000000003</v>
      </c>
      <c r="H12072" t="s">
        <v>2</v>
      </c>
      <c r="I12072" s="40"/>
    </row>
    <row r="12073" spans="1:9" x14ac:dyDescent="0.25">
      <c r="A12073">
        <v>65115</v>
      </c>
      <c r="B12073" s="39"/>
      <c r="C12073">
        <v>2462</v>
      </c>
      <c r="G12073" s="39">
        <v>0.49</v>
      </c>
      <c r="H12073" t="s">
        <v>2</v>
      </c>
      <c r="I12073" s="40"/>
    </row>
    <row r="12074" spans="1:9" x14ac:dyDescent="0.25">
      <c r="A12074">
        <v>65115</v>
      </c>
      <c r="B12074" s="39"/>
      <c r="C12074">
        <v>22621</v>
      </c>
      <c r="G12074" s="39">
        <v>520.08500000000004</v>
      </c>
      <c r="H12074" t="s">
        <v>0</v>
      </c>
      <c r="I12074" s="40"/>
    </row>
    <row r="12075" spans="1:9" x14ac:dyDescent="0.25">
      <c r="A12075">
        <v>65115</v>
      </c>
      <c r="B12075" s="39"/>
      <c r="C12075">
        <v>23202</v>
      </c>
      <c r="G12075" s="39">
        <v>114.41800000000001</v>
      </c>
      <c r="H12075" t="s">
        <v>0</v>
      </c>
      <c r="I12075" s="40"/>
    </row>
    <row r="12076" spans="1:9" x14ac:dyDescent="0.25">
      <c r="A12076">
        <v>65115</v>
      </c>
      <c r="B12076" s="39"/>
      <c r="C12076">
        <v>47477</v>
      </c>
      <c r="G12076" s="39">
        <v>0.45400000000000001</v>
      </c>
      <c r="H12076" t="s">
        <v>2</v>
      </c>
      <c r="I12076" s="40"/>
    </row>
    <row r="12077" spans="1:9" x14ac:dyDescent="0.25">
      <c r="A12077">
        <v>65115</v>
      </c>
      <c r="B12077" s="39"/>
      <c r="C12077">
        <v>55576</v>
      </c>
      <c r="G12077" s="39">
        <v>0.46800000000000003</v>
      </c>
      <c r="H12077" t="s">
        <v>0</v>
      </c>
      <c r="I12077" s="40"/>
    </row>
    <row r="12078" spans="1:9" x14ac:dyDescent="0.25">
      <c r="A12078">
        <v>65115</v>
      </c>
      <c r="B12078" s="39"/>
      <c r="C12078">
        <v>60078</v>
      </c>
      <c r="G12078" s="39">
        <v>4.16</v>
      </c>
      <c r="H12078" t="s">
        <v>0</v>
      </c>
      <c r="I12078" s="40"/>
    </row>
    <row r="12079" spans="1:9" x14ac:dyDescent="0.25">
      <c r="A12079">
        <v>65115</v>
      </c>
      <c r="B12079" s="39"/>
      <c r="C12079">
        <v>65093</v>
      </c>
      <c r="G12079" s="39">
        <v>0.90900000000000003</v>
      </c>
      <c r="H12079" t="s">
        <v>2</v>
      </c>
      <c r="I12079" s="40"/>
    </row>
    <row r="12080" spans="1:9" x14ac:dyDescent="0.25">
      <c r="A12080">
        <v>65115</v>
      </c>
      <c r="B12080" s="39"/>
      <c r="C12080">
        <v>65094</v>
      </c>
      <c r="G12080" s="39">
        <v>0.499</v>
      </c>
      <c r="H12080" t="s">
        <v>0</v>
      </c>
      <c r="I12080" s="40"/>
    </row>
    <row r="12081" spans="1:9" x14ac:dyDescent="0.25">
      <c r="A12081">
        <v>65116</v>
      </c>
      <c r="B12081" s="39"/>
      <c r="C12081">
        <v>2026</v>
      </c>
      <c r="G12081" s="39">
        <v>60</v>
      </c>
      <c r="H12081" t="s">
        <v>0</v>
      </c>
      <c r="I12081" s="40"/>
    </row>
    <row r="12082" spans="1:9" x14ac:dyDescent="0.25">
      <c r="A12082">
        <v>65116</v>
      </c>
      <c r="B12082" s="39"/>
      <c r="C12082">
        <v>2063</v>
      </c>
      <c r="G12082" s="39">
        <v>93</v>
      </c>
      <c r="H12082" t="s">
        <v>0</v>
      </c>
      <c r="I12082" s="40"/>
    </row>
    <row r="12083" spans="1:9" x14ac:dyDescent="0.25">
      <c r="A12083">
        <v>65116</v>
      </c>
      <c r="B12083" s="39"/>
      <c r="C12083">
        <v>2441</v>
      </c>
      <c r="G12083" s="39">
        <v>1.43</v>
      </c>
      <c r="H12083" t="s">
        <v>2</v>
      </c>
      <c r="I12083" s="40"/>
    </row>
    <row r="12084" spans="1:9" x14ac:dyDescent="0.25">
      <c r="A12084">
        <v>65116</v>
      </c>
      <c r="B12084" s="39"/>
      <c r="C12084">
        <v>2442</v>
      </c>
      <c r="G12084" s="39">
        <v>1.43</v>
      </c>
      <c r="H12084" t="s">
        <v>2</v>
      </c>
      <c r="I12084" s="40"/>
    </row>
    <row r="12085" spans="1:9" x14ac:dyDescent="0.25">
      <c r="A12085">
        <v>65116</v>
      </c>
      <c r="B12085" s="39"/>
      <c r="C12085">
        <v>2462</v>
      </c>
      <c r="G12085" s="39">
        <v>0.77200000000000002</v>
      </c>
      <c r="H12085" t="s">
        <v>2</v>
      </c>
      <c r="I12085" s="40"/>
    </row>
    <row r="12086" spans="1:9" x14ac:dyDescent="0.25">
      <c r="A12086">
        <v>65116</v>
      </c>
      <c r="B12086" s="39"/>
      <c r="C12086">
        <v>47477</v>
      </c>
      <c r="G12086" s="39">
        <v>0.71499999999999997</v>
      </c>
      <c r="H12086" t="s">
        <v>2</v>
      </c>
      <c r="I12086" s="40"/>
    </row>
    <row r="12087" spans="1:9" x14ac:dyDescent="0.25">
      <c r="A12087">
        <v>65116</v>
      </c>
      <c r="B12087" s="39"/>
      <c r="C12087">
        <v>57916</v>
      </c>
      <c r="G12087" s="39">
        <v>40</v>
      </c>
      <c r="H12087" t="s">
        <v>0</v>
      </c>
      <c r="I12087" s="40"/>
    </row>
    <row r="12088" spans="1:9" x14ac:dyDescent="0.25">
      <c r="A12088">
        <v>65116</v>
      </c>
      <c r="B12088" s="39"/>
      <c r="C12088">
        <v>57983</v>
      </c>
      <c r="G12088" s="39">
        <v>158</v>
      </c>
      <c r="H12088" t="s">
        <v>0</v>
      </c>
      <c r="I12088" s="40"/>
    </row>
    <row r="12089" spans="1:9" x14ac:dyDescent="0.25">
      <c r="A12089">
        <v>65116</v>
      </c>
      <c r="B12089" s="39"/>
      <c r="C12089">
        <v>58185</v>
      </c>
      <c r="G12089" s="39">
        <v>10</v>
      </c>
      <c r="H12089" t="s">
        <v>0</v>
      </c>
      <c r="I12089" s="40"/>
    </row>
    <row r="12090" spans="1:9" x14ac:dyDescent="0.25">
      <c r="A12090">
        <v>65116</v>
      </c>
      <c r="B12090" s="39"/>
      <c r="C12090">
        <v>58587</v>
      </c>
      <c r="G12090" s="39">
        <v>24</v>
      </c>
      <c r="H12090" t="s">
        <v>0</v>
      </c>
      <c r="I12090" s="40"/>
    </row>
    <row r="12091" spans="1:9" x14ac:dyDescent="0.25">
      <c r="A12091">
        <v>65116</v>
      </c>
      <c r="B12091" s="39"/>
      <c r="C12091">
        <v>58598</v>
      </c>
      <c r="G12091" s="39">
        <v>93</v>
      </c>
      <c r="H12091" t="s">
        <v>0</v>
      </c>
      <c r="I12091" s="40"/>
    </row>
    <row r="12092" spans="1:9" x14ac:dyDescent="0.25">
      <c r="A12092">
        <v>65116</v>
      </c>
      <c r="B12092" s="39"/>
      <c r="C12092">
        <v>58599</v>
      </c>
      <c r="G12092" s="39">
        <v>40</v>
      </c>
      <c r="H12092" t="s">
        <v>0</v>
      </c>
      <c r="I12092" s="40"/>
    </row>
    <row r="12093" spans="1:9" x14ac:dyDescent="0.25">
      <c r="A12093">
        <v>65116</v>
      </c>
      <c r="B12093" s="39"/>
      <c r="C12093">
        <v>58600</v>
      </c>
      <c r="G12093" s="39">
        <v>54</v>
      </c>
      <c r="H12093" t="s">
        <v>0</v>
      </c>
      <c r="I12093" s="40"/>
    </row>
    <row r="12094" spans="1:9" x14ac:dyDescent="0.25">
      <c r="A12094">
        <v>65116</v>
      </c>
      <c r="B12094" s="39"/>
      <c r="C12094">
        <v>58744</v>
      </c>
      <c r="G12094" s="39">
        <v>178</v>
      </c>
      <c r="H12094" t="s">
        <v>0</v>
      </c>
      <c r="I12094" s="40"/>
    </row>
    <row r="12095" spans="1:9" x14ac:dyDescent="0.25">
      <c r="A12095">
        <v>65116</v>
      </c>
      <c r="B12095" s="39"/>
      <c r="C12095">
        <v>59589</v>
      </c>
      <c r="G12095" s="39">
        <v>150</v>
      </c>
      <c r="H12095" t="s">
        <v>0</v>
      </c>
      <c r="I12095" s="40"/>
    </row>
    <row r="12096" spans="1:9" x14ac:dyDescent="0.25">
      <c r="A12096">
        <v>65116</v>
      </c>
      <c r="B12096" s="39"/>
      <c r="C12096">
        <v>60057</v>
      </c>
      <c r="G12096" s="39">
        <v>1.43</v>
      </c>
      <c r="H12096" t="s">
        <v>2</v>
      </c>
      <c r="I12096" s="40"/>
    </row>
    <row r="12097" spans="1:9" x14ac:dyDescent="0.25">
      <c r="A12097">
        <v>65116</v>
      </c>
      <c r="B12097" s="39"/>
      <c r="C12097">
        <v>60623</v>
      </c>
      <c r="G12097" s="39">
        <v>35</v>
      </c>
      <c r="H12097" t="s">
        <v>0</v>
      </c>
      <c r="I12097" s="40"/>
    </row>
    <row r="12098" spans="1:9" x14ac:dyDescent="0.25">
      <c r="A12098">
        <v>65116</v>
      </c>
      <c r="B12098" s="39"/>
      <c r="C12098">
        <v>64522</v>
      </c>
      <c r="G12098" s="39">
        <v>65</v>
      </c>
      <c r="H12098" t="s">
        <v>0</v>
      </c>
      <c r="I12098" s="40"/>
    </row>
    <row r="12099" spans="1:9" x14ac:dyDescent="0.25">
      <c r="A12099">
        <v>65117</v>
      </c>
      <c r="B12099" s="39"/>
      <c r="C12099">
        <v>1977</v>
      </c>
      <c r="G12099" s="39">
        <v>434.298</v>
      </c>
      <c r="H12099" t="s">
        <v>0</v>
      </c>
      <c r="I12099" s="40"/>
    </row>
    <row r="12100" spans="1:9" x14ac:dyDescent="0.25">
      <c r="A12100">
        <v>65117</v>
      </c>
      <c r="B12100" s="39"/>
      <c r="C12100">
        <v>2018</v>
      </c>
      <c r="G12100" s="39">
        <v>13.363</v>
      </c>
      <c r="H12100" t="s">
        <v>0</v>
      </c>
      <c r="I12100" s="40"/>
    </row>
    <row r="12101" spans="1:9" x14ac:dyDescent="0.25">
      <c r="A12101">
        <v>65117</v>
      </c>
      <c r="B12101" s="39"/>
      <c r="C12101">
        <v>2194</v>
      </c>
      <c r="G12101" s="39">
        <v>89.085999999999999</v>
      </c>
      <c r="H12101" t="s">
        <v>0</v>
      </c>
      <c r="I12101" s="40"/>
    </row>
    <row r="12102" spans="1:9" x14ac:dyDescent="0.25">
      <c r="A12102">
        <v>65117</v>
      </c>
      <c r="B12102" s="39"/>
      <c r="C12102">
        <v>2441</v>
      </c>
      <c r="G12102" s="39">
        <v>1</v>
      </c>
      <c r="H12102" t="s">
        <v>2</v>
      </c>
      <c r="I12102" s="40"/>
    </row>
    <row r="12103" spans="1:9" x14ac:dyDescent="0.25">
      <c r="A12103">
        <v>65117</v>
      </c>
      <c r="B12103" s="39"/>
      <c r="C12103">
        <v>2442</v>
      </c>
      <c r="G12103" s="39">
        <v>1</v>
      </c>
      <c r="H12103" t="s">
        <v>2</v>
      </c>
      <c r="I12103" s="40"/>
    </row>
    <row r="12104" spans="1:9" x14ac:dyDescent="0.25">
      <c r="A12104">
        <v>65117</v>
      </c>
      <c r="B12104" s="39"/>
      <c r="C12104">
        <v>2462</v>
      </c>
      <c r="G12104" s="39">
        <v>0.54</v>
      </c>
      <c r="H12104" t="s">
        <v>2</v>
      </c>
      <c r="I12104" s="40"/>
    </row>
    <row r="12105" spans="1:9" x14ac:dyDescent="0.25">
      <c r="A12105">
        <v>65117</v>
      </c>
      <c r="B12105" s="39"/>
      <c r="C12105">
        <v>2471</v>
      </c>
      <c r="G12105" s="39">
        <v>1</v>
      </c>
      <c r="H12105" t="s">
        <v>2</v>
      </c>
      <c r="I12105" s="40"/>
    </row>
    <row r="12106" spans="1:9" x14ac:dyDescent="0.25">
      <c r="A12106">
        <v>65117</v>
      </c>
      <c r="B12106" s="39"/>
      <c r="C12106">
        <v>2475</v>
      </c>
      <c r="G12106" s="39">
        <v>1</v>
      </c>
      <c r="H12106" t="s">
        <v>2</v>
      </c>
      <c r="I12106" s="40"/>
    </row>
    <row r="12107" spans="1:9" x14ac:dyDescent="0.25">
      <c r="A12107">
        <v>65117</v>
      </c>
      <c r="B12107" s="39"/>
      <c r="C12107">
        <v>58687</v>
      </c>
      <c r="G12107" s="39">
        <v>6.681</v>
      </c>
      <c r="H12107" t="s">
        <v>0</v>
      </c>
      <c r="I12107" s="40"/>
    </row>
    <row r="12108" spans="1:9" x14ac:dyDescent="0.25">
      <c r="A12108">
        <v>65117</v>
      </c>
      <c r="B12108" s="39"/>
      <c r="C12108">
        <v>62567</v>
      </c>
      <c r="G12108" s="39">
        <v>4.4539999999999997</v>
      </c>
      <c r="H12108" t="s">
        <v>0</v>
      </c>
      <c r="I12108" s="40"/>
    </row>
    <row r="12109" spans="1:9" x14ac:dyDescent="0.25">
      <c r="A12109">
        <v>65117</v>
      </c>
      <c r="B12109" s="39"/>
      <c r="C12109">
        <v>64241</v>
      </c>
      <c r="G12109" s="39">
        <v>3.5630000000000002</v>
      </c>
      <c r="H12109" t="s">
        <v>0</v>
      </c>
      <c r="I12109" s="40"/>
    </row>
    <row r="12110" spans="1:9" x14ac:dyDescent="0.25">
      <c r="A12110">
        <v>65117</v>
      </c>
      <c r="B12110" s="39"/>
      <c r="C12110">
        <v>64351</v>
      </c>
      <c r="G12110" s="39">
        <v>2.2269999999999999</v>
      </c>
      <c r="H12110" t="s">
        <v>0</v>
      </c>
      <c r="I12110" s="40"/>
    </row>
    <row r="12111" spans="1:9" x14ac:dyDescent="0.25">
      <c r="A12111">
        <v>65117</v>
      </c>
      <c r="B12111" s="39"/>
      <c r="C12111">
        <v>64370</v>
      </c>
      <c r="G12111" s="39">
        <v>445.43400000000003</v>
      </c>
      <c r="H12111" t="s">
        <v>0</v>
      </c>
      <c r="I12111" s="40"/>
    </row>
    <row r="12112" spans="1:9" x14ac:dyDescent="0.25">
      <c r="A12112">
        <v>65117</v>
      </c>
      <c r="B12112" s="39"/>
      <c r="C12112">
        <v>64521</v>
      </c>
      <c r="G12112" s="39">
        <v>0.89</v>
      </c>
      <c r="H12112" t="s">
        <v>0</v>
      </c>
      <c r="I12112" s="40"/>
    </row>
    <row r="12113" spans="1:9" x14ac:dyDescent="0.25">
      <c r="A12113">
        <v>65118</v>
      </c>
      <c r="B12113" s="39"/>
      <c r="C12113">
        <v>1977</v>
      </c>
      <c r="G12113" s="39">
        <v>427.57600000000002</v>
      </c>
      <c r="H12113" t="s">
        <v>0</v>
      </c>
      <c r="I12113" s="40"/>
    </row>
    <row r="12114" spans="1:9" x14ac:dyDescent="0.25">
      <c r="A12114">
        <v>65118</v>
      </c>
      <c r="B12114" s="39"/>
      <c r="C12114">
        <v>2018</v>
      </c>
      <c r="G12114" s="39">
        <v>13.089</v>
      </c>
      <c r="H12114" t="s">
        <v>0</v>
      </c>
      <c r="I12114" s="40"/>
    </row>
    <row r="12115" spans="1:9" x14ac:dyDescent="0.25">
      <c r="A12115">
        <v>65118</v>
      </c>
      <c r="B12115" s="39"/>
      <c r="C12115">
        <v>2194</v>
      </c>
      <c r="G12115" s="39">
        <v>87.26</v>
      </c>
      <c r="H12115" t="s">
        <v>0</v>
      </c>
      <c r="I12115" s="40"/>
    </row>
    <row r="12116" spans="1:9" x14ac:dyDescent="0.25">
      <c r="A12116">
        <v>65118</v>
      </c>
      <c r="B12116" s="39"/>
      <c r="C12116">
        <v>2254</v>
      </c>
      <c r="G12116" s="39">
        <v>3.5339999999999998</v>
      </c>
      <c r="H12116" t="s">
        <v>0</v>
      </c>
      <c r="I12116" s="40"/>
    </row>
    <row r="12117" spans="1:9" x14ac:dyDescent="0.25">
      <c r="A12117">
        <v>65118</v>
      </c>
      <c r="B12117" s="39"/>
      <c r="C12117">
        <v>2298</v>
      </c>
      <c r="G12117" s="39">
        <v>17.783000000000001</v>
      </c>
      <c r="H12117" t="s">
        <v>0</v>
      </c>
      <c r="I12117" s="40"/>
    </row>
    <row r="12118" spans="1:9" x14ac:dyDescent="0.25">
      <c r="A12118">
        <v>65118</v>
      </c>
      <c r="B12118" s="39"/>
      <c r="C12118">
        <v>2441</v>
      </c>
      <c r="G12118" s="39">
        <v>1</v>
      </c>
      <c r="H12118" t="s">
        <v>2</v>
      </c>
      <c r="I12118" s="40"/>
    </row>
    <row r="12119" spans="1:9" x14ac:dyDescent="0.25">
      <c r="A12119">
        <v>65118</v>
      </c>
      <c r="B12119" s="39"/>
      <c r="C12119">
        <v>2442</v>
      </c>
      <c r="G12119" s="39">
        <v>1</v>
      </c>
      <c r="H12119" t="s">
        <v>2</v>
      </c>
      <c r="I12119" s="40"/>
    </row>
    <row r="12120" spans="1:9" x14ac:dyDescent="0.25">
      <c r="A12120">
        <v>65118</v>
      </c>
      <c r="B12120" s="39"/>
      <c r="C12120">
        <v>2462</v>
      </c>
      <c r="G12120" s="39">
        <v>0.54</v>
      </c>
      <c r="H12120" t="s">
        <v>2</v>
      </c>
      <c r="I12120" s="40"/>
    </row>
    <row r="12121" spans="1:9" x14ac:dyDescent="0.25">
      <c r="A12121">
        <v>65118</v>
      </c>
      <c r="B12121" s="39"/>
      <c r="C12121">
        <v>2471</v>
      </c>
      <c r="G12121" s="39">
        <v>1</v>
      </c>
      <c r="H12121" t="s">
        <v>2</v>
      </c>
      <c r="I12121" s="40"/>
    </row>
    <row r="12122" spans="1:9" x14ac:dyDescent="0.25">
      <c r="A12122">
        <v>65118</v>
      </c>
      <c r="B12122" s="39"/>
      <c r="C12122">
        <v>2475</v>
      </c>
      <c r="G12122" s="39">
        <v>1</v>
      </c>
      <c r="H12122" t="s">
        <v>2</v>
      </c>
      <c r="I12122" s="40"/>
    </row>
    <row r="12123" spans="1:9" x14ac:dyDescent="0.25">
      <c r="A12123">
        <v>65118</v>
      </c>
      <c r="B12123" s="39"/>
      <c r="C12123">
        <v>23835</v>
      </c>
      <c r="G12123" s="39">
        <v>0.47499999999999998</v>
      </c>
      <c r="H12123" t="s">
        <v>0</v>
      </c>
      <c r="I12123" s="40"/>
    </row>
    <row r="12124" spans="1:9" x14ac:dyDescent="0.25">
      <c r="A12124">
        <v>65118</v>
      </c>
      <c r="B12124" s="39"/>
      <c r="C12124">
        <v>28947</v>
      </c>
      <c r="G12124" s="39">
        <v>17.452000000000002</v>
      </c>
      <c r="H12124" t="s">
        <v>5</v>
      </c>
      <c r="I12124" s="40"/>
    </row>
    <row r="12125" spans="1:9" x14ac:dyDescent="0.25">
      <c r="A12125">
        <v>65118</v>
      </c>
      <c r="B12125" s="39"/>
      <c r="C12125">
        <v>58687</v>
      </c>
      <c r="G12125" s="39">
        <v>6.5439999999999996</v>
      </c>
      <c r="H12125" t="s">
        <v>0</v>
      </c>
      <c r="I12125" s="40"/>
    </row>
    <row r="12126" spans="1:9" x14ac:dyDescent="0.25">
      <c r="A12126">
        <v>65118</v>
      </c>
      <c r="B12126" s="39"/>
      <c r="C12126">
        <v>62567</v>
      </c>
      <c r="G12126" s="39">
        <v>4.3630000000000004</v>
      </c>
      <c r="H12126" t="s">
        <v>0</v>
      </c>
      <c r="I12126" s="40"/>
    </row>
    <row r="12127" spans="1:9" x14ac:dyDescent="0.25">
      <c r="A12127">
        <v>65118</v>
      </c>
      <c r="B12127" s="39"/>
      <c r="C12127">
        <v>64351</v>
      </c>
      <c r="G12127" s="39">
        <v>2.181</v>
      </c>
      <c r="H12127" t="s">
        <v>0</v>
      </c>
      <c r="I12127" s="40"/>
    </row>
    <row r="12128" spans="1:9" x14ac:dyDescent="0.25">
      <c r="A12128">
        <v>65118</v>
      </c>
      <c r="B12128" s="39"/>
      <c r="C12128">
        <v>64370</v>
      </c>
      <c r="G12128" s="39">
        <v>436.30200000000002</v>
      </c>
      <c r="H12128" t="s">
        <v>0</v>
      </c>
      <c r="I12128" s="40"/>
    </row>
    <row r="12129" spans="1:9" x14ac:dyDescent="0.25">
      <c r="A12129">
        <v>65118</v>
      </c>
      <c r="B12129" s="39"/>
      <c r="C12129">
        <v>64521</v>
      </c>
      <c r="G12129" s="39">
        <v>0.872</v>
      </c>
      <c r="H12129" t="s">
        <v>0</v>
      </c>
      <c r="I12129" s="40"/>
    </row>
    <row r="12130" spans="1:9" x14ac:dyDescent="0.25">
      <c r="A12130">
        <v>65126</v>
      </c>
      <c r="B12130" s="39"/>
      <c r="C12130">
        <v>2172</v>
      </c>
      <c r="G12130" s="39">
        <v>80.588999999999999</v>
      </c>
      <c r="H12130" t="s">
        <v>0</v>
      </c>
      <c r="I12130" s="40"/>
    </row>
    <row r="12131" spans="1:9" x14ac:dyDescent="0.25">
      <c r="A12131">
        <v>65126</v>
      </c>
      <c r="B12131" s="39"/>
      <c r="C12131">
        <v>2200</v>
      </c>
      <c r="G12131" s="39">
        <v>0.20100000000000001</v>
      </c>
      <c r="H12131" t="s">
        <v>0</v>
      </c>
      <c r="I12131" s="40"/>
    </row>
    <row r="12132" spans="1:9" x14ac:dyDescent="0.25">
      <c r="A12132">
        <v>65126</v>
      </c>
      <c r="B12132" s="39"/>
      <c r="C12132">
        <v>2236</v>
      </c>
      <c r="G12132" s="39">
        <v>0.24099999999999999</v>
      </c>
      <c r="H12132" t="s">
        <v>0</v>
      </c>
      <c r="I12132" s="40"/>
    </row>
    <row r="12133" spans="1:9" x14ac:dyDescent="0.25">
      <c r="A12133">
        <v>65126</v>
      </c>
      <c r="B12133" s="39"/>
      <c r="C12133">
        <v>2441</v>
      </c>
      <c r="G12133" s="39">
        <v>1</v>
      </c>
      <c r="H12133" t="s">
        <v>2</v>
      </c>
      <c r="I12133" s="40"/>
    </row>
    <row r="12134" spans="1:9" x14ac:dyDescent="0.25">
      <c r="A12134">
        <v>65126</v>
      </c>
      <c r="B12134" s="39"/>
      <c r="C12134">
        <v>2442</v>
      </c>
      <c r="G12134" s="39">
        <v>1</v>
      </c>
      <c r="H12134" t="s">
        <v>2</v>
      </c>
      <c r="I12134" s="40"/>
    </row>
    <row r="12135" spans="1:9" x14ac:dyDescent="0.25">
      <c r="A12135">
        <v>65126</v>
      </c>
      <c r="B12135" s="39"/>
      <c r="C12135">
        <v>2462</v>
      </c>
      <c r="G12135" s="39">
        <v>0.54</v>
      </c>
      <c r="H12135" t="s">
        <v>2</v>
      </c>
      <c r="I12135" s="40"/>
    </row>
    <row r="12136" spans="1:9" x14ac:dyDescent="0.25">
      <c r="A12136">
        <v>65126</v>
      </c>
      <c r="B12136" s="39"/>
      <c r="C12136">
        <v>22265</v>
      </c>
      <c r="G12136" s="39">
        <v>805.899</v>
      </c>
      <c r="H12136" t="s">
        <v>0</v>
      </c>
      <c r="I12136" s="40"/>
    </row>
    <row r="12137" spans="1:9" x14ac:dyDescent="0.25">
      <c r="A12137">
        <v>65126</v>
      </c>
      <c r="B12137" s="39"/>
      <c r="C12137">
        <v>47438</v>
      </c>
      <c r="G12137" s="39">
        <v>1</v>
      </c>
      <c r="H12137" t="s">
        <v>2</v>
      </c>
      <c r="I12137" s="40"/>
    </row>
    <row r="12138" spans="1:9" x14ac:dyDescent="0.25">
      <c r="A12138">
        <v>65126</v>
      </c>
      <c r="B12138" s="39"/>
      <c r="C12138">
        <v>47477</v>
      </c>
      <c r="G12138" s="39">
        <v>0.5</v>
      </c>
      <c r="H12138" t="s">
        <v>2</v>
      </c>
      <c r="I12138" s="40"/>
    </row>
    <row r="12139" spans="1:9" x14ac:dyDescent="0.25">
      <c r="A12139">
        <v>65126</v>
      </c>
      <c r="B12139" s="39"/>
      <c r="C12139">
        <v>60078</v>
      </c>
      <c r="G12139" s="39">
        <v>40.293999999999997</v>
      </c>
      <c r="H12139" t="s">
        <v>0</v>
      </c>
      <c r="I12139" s="40"/>
    </row>
    <row r="12140" spans="1:9" x14ac:dyDescent="0.25">
      <c r="A12140">
        <v>65128</v>
      </c>
      <c r="B12140" s="39"/>
      <c r="C12140">
        <v>1931</v>
      </c>
      <c r="G12140" s="39">
        <v>43.093000000000004</v>
      </c>
      <c r="H12140" t="s">
        <v>0</v>
      </c>
      <c r="I12140" s="40"/>
    </row>
    <row r="12141" spans="1:9" x14ac:dyDescent="0.25">
      <c r="A12141">
        <v>65128</v>
      </c>
      <c r="B12141" s="39"/>
      <c r="C12141">
        <v>1970</v>
      </c>
      <c r="G12141" s="39">
        <v>203.96100000000001</v>
      </c>
      <c r="H12141" t="s">
        <v>0</v>
      </c>
      <c r="I12141" s="40"/>
    </row>
    <row r="12142" spans="1:9" x14ac:dyDescent="0.25">
      <c r="A12142">
        <v>65128</v>
      </c>
      <c r="B12142" s="39"/>
      <c r="C12142">
        <v>2018</v>
      </c>
      <c r="G12142" s="39">
        <v>25.856000000000002</v>
      </c>
      <c r="H12142" t="s">
        <v>0</v>
      </c>
      <c r="I12142" s="40"/>
    </row>
    <row r="12143" spans="1:9" x14ac:dyDescent="0.25">
      <c r="A12143">
        <v>65128</v>
      </c>
      <c r="B12143" s="39"/>
      <c r="C12143">
        <v>2121</v>
      </c>
      <c r="G12143" s="39">
        <v>25.856000000000002</v>
      </c>
      <c r="H12143" t="s">
        <v>0</v>
      </c>
      <c r="I12143" s="40"/>
    </row>
    <row r="12144" spans="1:9" x14ac:dyDescent="0.25">
      <c r="A12144">
        <v>65128</v>
      </c>
      <c r="B12144" s="39"/>
      <c r="C12144">
        <v>2441</v>
      </c>
      <c r="G12144" s="39">
        <v>5</v>
      </c>
      <c r="H12144" t="s">
        <v>2</v>
      </c>
      <c r="I12144" s="40"/>
    </row>
    <row r="12145" spans="1:9" x14ac:dyDescent="0.25">
      <c r="A12145">
        <v>65128</v>
      </c>
      <c r="B12145" s="39"/>
      <c r="C12145">
        <v>56522</v>
      </c>
      <c r="G12145" s="39">
        <v>140247.52799999999</v>
      </c>
      <c r="H12145" t="s">
        <v>5</v>
      </c>
      <c r="I12145" s="40"/>
    </row>
    <row r="12146" spans="1:9" x14ac:dyDescent="0.25">
      <c r="A12146">
        <v>65128</v>
      </c>
      <c r="B12146" s="39"/>
      <c r="C12146">
        <v>57687</v>
      </c>
      <c r="G12146" s="39">
        <v>6063.2430000000004</v>
      </c>
      <c r="H12146" t="s">
        <v>5</v>
      </c>
      <c r="I12146" s="40"/>
    </row>
    <row r="12147" spans="1:9" x14ac:dyDescent="0.25">
      <c r="A12147">
        <v>65128</v>
      </c>
      <c r="B12147" s="39"/>
      <c r="C12147">
        <v>57688</v>
      </c>
      <c r="G12147" s="39">
        <v>35944.218999999997</v>
      </c>
      <c r="H12147" t="s">
        <v>5</v>
      </c>
      <c r="I12147" s="40"/>
    </row>
    <row r="12148" spans="1:9" x14ac:dyDescent="0.25">
      <c r="A12148">
        <v>65128</v>
      </c>
      <c r="B12148" s="39"/>
      <c r="C12148">
        <v>57769</v>
      </c>
      <c r="G12148" s="39">
        <v>2977.7550000000001</v>
      </c>
      <c r="H12148" t="s">
        <v>5</v>
      </c>
      <c r="I12148" s="40"/>
    </row>
    <row r="12149" spans="1:9" x14ac:dyDescent="0.25">
      <c r="A12149">
        <v>65128</v>
      </c>
      <c r="B12149" s="39"/>
      <c r="C12149">
        <v>58128</v>
      </c>
      <c r="G12149" s="39">
        <v>40</v>
      </c>
      <c r="H12149" t="s">
        <v>2</v>
      </c>
      <c r="I12149" s="40"/>
    </row>
    <row r="12150" spans="1:9" x14ac:dyDescent="0.25">
      <c r="A12150">
        <v>65128</v>
      </c>
      <c r="B12150" s="39"/>
      <c r="C12150">
        <v>59196</v>
      </c>
      <c r="G12150" s="39">
        <v>43.093000000000004</v>
      </c>
      <c r="H12150" t="s">
        <v>0</v>
      </c>
      <c r="I12150" s="40"/>
    </row>
    <row r="12151" spans="1:9" x14ac:dyDescent="0.25">
      <c r="A12151">
        <v>65128</v>
      </c>
      <c r="B12151" s="39"/>
      <c r="C12151">
        <v>60117</v>
      </c>
      <c r="G12151" s="39">
        <v>60.33</v>
      </c>
      <c r="H12151" t="s">
        <v>0</v>
      </c>
      <c r="I12151" s="40"/>
    </row>
    <row r="12152" spans="1:9" x14ac:dyDescent="0.25">
      <c r="A12152">
        <v>65128</v>
      </c>
      <c r="B12152" s="39"/>
      <c r="C12152">
        <v>61069</v>
      </c>
      <c r="G12152" s="39">
        <v>17.236999999999998</v>
      </c>
      <c r="H12152" t="s">
        <v>0</v>
      </c>
      <c r="I12152" s="40"/>
    </row>
    <row r="12153" spans="1:9" x14ac:dyDescent="0.25">
      <c r="A12153">
        <v>65128</v>
      </c>
      <c r="B12153" s="39"/>
      <c r="C12153">
        <v>64301</v>
      </c>
      <c r="G12153" s="39">
        <v>7.4980000000000002</v>
      </c>
      <c r="H12153" t="s">
        <v>0</v>
      </c>
      <c r="I12153" s="40"/>
    </row>
    <row r="12154" spans="1:9" x14ac:dyDescent="0.25">
      <c r="A12154">
        <v>65128</v>
      </c>
      <c r="B12154" s="39"/>
      <c r="C12154">
        <v>64302</v>
      </c>
      <c r="G12154" s="39">
        <v>387.84</v>
      </c>
      <c r="H12154" t="s">
        <v>0</v>
      </c>
      <c r="I12154" s="40"/>
    </row>
    <row r="12155" spans="1:9" x14ac:dyDescent="0.25">
      <c r="A12155">
        <v>65137</v>
      </c>
      <c r="B12155" s="39"/>
      <c r="C12155">
        <v>1915</v>
      </c>
      <c r="G12155" s="39">
        <v>53.204000000000001</v>
      </c>
      <c r="H12155" t="s">
        <v>0</v>
      </c>
      <c r="I12155" s="40"/>
    </row>
    <row r="12156" spans="1:9" x14ac:dyDescent="0.25">
      <c r="A12156">
        <v>65137</v>
      </c>
      <c r="B12156" s="39"/>
      <c r="C12156">
        <v>1985</v>
      </c>
      <c r="G12156" s="39">
        <v>120.919</v>
      </c>
      <c r="H12156" t="s">
        <v>0</v>
      </c>
      <c r="I12156" s="40"/>
    </row>
    <row r="12157" spans="1:9" x14ac:dyDescent="0.25">
      <c r="A12157">
        <v>65137</v>
      </c>
      <c r="B12157" s="39"/>
      <c r="C12157">
        <v>2018</v>
      </c>
      <c r="G12157" s="39">
        <v>14.51</v>
      </c>
      <c r="H12157" t="s">
        <v>0</v>
      </c>
      <c r="I12157" s="40"/>
    </row>
    <row r="12158" spans="1:9" x14ac:dyDescent="0.25">
      <c r="A12158">
        <v>65137</v>
      </c>
      <c r="B12158" s="39"/>
      <c r="C12158">
        <v>2027</v>
      </c>
      <c r="G12158" s="39">
        <v>0.628</v>
      </c>
      <c r="H12158" t="s">
        <v>0</v>
      </c>
      <c r="I12158" s="40"/>
    </row>
    <row r="12159" spans="1:9" x14ac:dyDescent="0.25">
      <c r="A12159">
        <v>65137</v>
      </c>
      <c r="B12159" s="39"/>
      <c r="C12159">
        <v>2052</v>
      </c>
      <c r="G12159" s="39">
        <v>4.8360000000000003</v>
      </c>
      <c r="H12159" t="s">
        <v>0</v>
      </c>
      <c r="I12159" s="40"/>
    </row>
    <row r="12160" spans="1:9" x14ac:dyDescent="0.25">
      <c r="A12160">
        <v>65137</v>
      </c>
      <c r="B12160" s="39"/>
      <c r="C12160">
        <v>2056</v>
      </c>
      <c r="G12160" s="39">
        <v>0.96699999999999997</v>
      </c>
      <c r="H12160" t="s">
        <v>0</v>
      </c>
      <c r="I12160" s="40"/>
    </row>
    <row r="12161" spans="1:9" x14ac:dyDescent="0.25">
      <c r="A12161">
        <v>65137</v>
      </c>
      <c r="B12161" s="39"/>
      <c r="C12161">
        <v>2063</v>
      </c>
      <c r="G12161" s="39">
        <v>0.96699999999999997</v>
      </c>
      <c r="H12161" t="s">
        <v>0</v>
      </c>
      <c r="I12161" s="40"/>
    </row>
    <row r="12162" spans="1:9" x14ac:dyDescent="0.25">
      <c r="A12162">
        <v>65137</v>
      </c>
      <c r="B12162" s="39"/>
      <c r="C12162">
        <v>2069</v>
      </c>
      <c r="G12162" s="39">
        <v>0.96699999999999997</v>
      </c>
      <c r="H12162" t="s">
        <v>0</v>
      </c>
      <c r="I12162" s="40"/>
    </row>
    <row r="12163" spans="1:9" x14ac:dyDescent="0.25">
      <c r="A12163">
        <v>65137</v>
      </c>
      <c r="B12163" s="39"/>
      <c r="C12163">
        <v>2200</v>
      </c>
      <c r="G12163" s="39">
        <v>1176.5119999999999</v>
      </c>
      <c r="H12163" t="s">
        <v>5</v>
      </c>
      <c r="I12163" s="40"/>
    </row>
    <row r="12164" spans="1:9" x14ac:dyDescent="0.25">
      <c r="A12164">
        <v>65137</v>
      </c>
      <c r="B12164" s="39"/>
      <c r="C12164">
        <v>2314</v>
      </c>
      <c r="G12164" s="39">
        <v>6797.6369999999997</v>
      </c>
      <c r="H12164" t="s">
        <v>5</v>
      </c>
      <c r="I12164" s="40"/>
    </row>
    <row r="12165" spans="1:9" x14ac:dyDescent="0.25">
      <c r="A12165">
        <v>65137</v>
      </c>
      <c r="B12165" s="39"/>
      <c r="C12165">
        <v>2441</v>
      </c>
      <c r="G12165" s="39">
        <v>1.333</v>
      </c>
      <c r="H12165" t="s">
        <v>2</v>
      </c>
      <c r="I12165" s="40"/>
    </row>
    <row r="12166" spans="1:9" x14ac:dyDescent="0.25">
      <c r="A12166">
        <v>65137</v>
      </c>
      <c r="B12166" s="39"/>
      <c r="C12166">
        <v>2442</v>
      </c>
      <c r="G12166" s="39">
        <v>1.333</v>
      </c>
      <c r="H12166" t="s">
        <v>2</v>
      </c>
      <c r="I12166" s="40"/>
    </row>
    <row r="12167" spans="1:9" x14ac:dyDescent="0.25">
      <c r="A12167">
        <v>65137</v>
      </c>
      <c r="B12167" s="39"/>
      <c r="C12167">
        <v>2462</v>
      </c>
      <c r="G12167" s="39">
        <v>0.71899999999999997</v>
      </c>
      <c r="H12167" t="s">
        <v>2</v>
      </c>
      <c r="I12167" s="40"/>
    </row>
    <row r="12168" spans="1:9" x14ac:dyDescent="0.25">
      <c r="A12168">
        <v>65137</v>
      </c>
      <c r="B12168" s="39"/>
      <c r="C12168">
        <v>2475</v>
      </c>
      <c r="G12168" s="39">
        <v>1.333</v>
      </c>
      <c r="H12168" t="s">
        <v>2</v>
      </c>
      <c r="I12168" s="40"/>
    </row>
    <row r="12169" spans="1:9" x14ac:dyDescent="0.25">
      <c r="A12169">
        <v>65137</v>
      </c>
      <c r="B12169" s="39"/>
      <c r="C12169">
        <v>46813</v>
      </c>
      <c r="G12169" s="39">
        <v>1.333</v>
      </c>
      <c r="H12169" t="s">
        <v>2</v>
      </c>
      <c r="I12169" s="40"/>
    </row>
    <row r="12170" spans="1:9" x14ac:dyDescent="0.25">
      <c r="A12170">
        <v>65137</v>
      </c>
      <c r="B12170" s="39"/>
      <c r="C12170">
        <v>49073</v>
      </c>
      <c r="G12170" s="39">
        <v>1.4510000000000001</v>
      </c>
      <c r="H12170" t="s">
        <v>0</v>
      </c>
      <c r="I12170" s="40"/>
    </row>
    <row r="12171" spans="1:9" x14ac:dyDescent="0.25">
      <c r="A12171">
        <v>65137</v>
      </c>
      <c r="B12171" s="39"/>
      <c r="C12171">
        <v>50225</v>
      </c>
      <c r="G12171" s="39">
        <v>4.8360000000000003</v>
      </c>
      <c r="H12171" t="s">
        <v>0</v>
      </c>
      <c r="I12171" s="40"/>
    </row>
    <row r="12172" spans="1:9" x14ac:dyDescent="0.25">
      <c r="A12172">
        <v>65137</v>
      </c>
      <c r="B12172" s="39"/>
      <c r="C12172">
        <v>56354</v>
      </c>
      <c r="G12172" s="39">
        <v>10.64</v>
      </c>
      <c r="H12172" t="s">
        <v>0</v>
      </c>
      <c r="I12172" s="40"/>
    </row>
    <row r="12173" spans="1:9" x14ac:dyDescent="0.25">
      <c r="A12173">
        <v>65137</v>
      </c>
      <c r="B12173" s="39"/>
      <c r="C12173">
        <v>57598</v>
      </c>
      <c r="G12173" s="39">
        <v>522.89400000000001</v>
      </c>
      <c r="H12173" t="s">
        <v>5</v>
      </c>
      <c r="I12173" s="40"/>
    </row>
    <row r="12174" spans="1:9" x14ac:dyDescent="0.25">
      <c r="A12174">
        <v>65137</v>
      </c>
      <c r="B12174" s="39"/>
      <c r="C12174">
        <v>60078</v>
      </c>
      <c r="G12174" s="39">
        <v>2091.5819999999999</v>
      </c>
      <c r="H12174" t="s">
        <v>5</v>
      </c>
      <c r="I12174" s="40"/>
    </row>
    <row r="12175" spans="1:9" x14ac:dyDescent="0.25">
      <c r="A12175">
        <v>65137</v>
      </c>
      <c r="B12175" s="39"/>
      <c r="C12175">
        <v>60511</v>
      </c>
      <c r="G12175" s="39">
        <v>483.67700000000002</v>
      </c>
      <c r="H12175" t="s">
        <v>0</v>
      </c>
      <c r="I12175" s="40"/>
    </row>
    <row r="12176" spans="1:9" x14ac:dyDescent="0.25">
      <c r="A12176">
        <v>65137</v>
      </c>
      <c r="B12176" s="39"/>
      <c r="C12176">
        <v>62136</v>
      </c>
      <c r="G12176" s="39">
        <v>290.20600000000002</v>
      </c>
      <c r="H12176" t="s">
        <v>0</v>
      </c>
      <c r="I12176" s="40"/>
    </row>
    <row r="12177" spans="1:9" x14ac:dyDescent="0.25">
      <c r="A12177">
        <v>65137</v>
      </c>
      <c r="B12177" s="39"/>
      <c r="C12177">
        <v>65196</v>
      </c>
      <c r="G12177" s="39">
        <v>1.5960000000000001</v>
      </c>
      <c r="H12177" t="s">
        <v>0</v>
      </c>
      <c r="I12177" s="40"/>
    </row>
    <row r="12178" spans="1:9" x14ac:dyDescent="0.25">
      <c r="A12178">
        <v>65138</v>
      </c>
      <c r="B12178" s="39"/>
      <c r="C12178">
        <v>1915</v>
      </c>
      <c r="G12178" s="39">
        <v>53.204000000000001</v>
      </c>
      <c r="H12178" t="s">
        <v>0</v>
      </c>
      <c r="I12178" s="40"/>
    </row>
    <row r="12179" spans="1:9" x14ac:dyDescent="0.25">
      <c r="A12179">
        <v>65138</v>
      </c>
      <c r="B12179" s="39"/>
      <c r="C12179">
        <v>1985</v>
      </c>
      <c r="G12179" s="39">
        <v>120.919</v>
      </c>
      <c r="H12179" t="s">
        <v>0</v>
      </c>
      <c r="I12179" s="40"/>
    </row>
    <row r="12180" spans="1:9" x14ac:dyDescent="0.25">
      <c r="A12180">
        <v>65138</v>
      </c>
      <c r="B12180" s="39"/>
      <c r="C12180">
        <v>2018</v>
      </c>
      <c r="G12180" s="39">
        <v>14.51</v>
      </c>
      <c r="H12180" t="s">
        <v>0</v>
      </c>
      <c r="I12180" s="40"/>
    </row>
    <row r="12181" spans="1:9" x14ac:dyDescent="0.25">
      <c r="A12181">
        <v>65138</v>
      </c>
      <c r="B12181" s="39"/>
      <c r="C12181">
        <v>2027</v>
      </c>
      <c r="G12181" s="39">
        <v>0.628</v>
      </c>
      <c r="H12181" t="s">
        <v>0</v>
      </c>
      <c r="I12181" s="40"/>
    </row>
    <row r="12182" spans="1:9" x14ac:dyDescent="0.25">
      <c r="A12182">
        <v>65138</v>
      </c>
      <c r="B12182" s="39"/>
      <c r="C12182">
        <v>2052</v>
      </c>
      <c r="G12182" s="39">
        <v>4.8360000000000003</v>
      </c>
      <c r="H12182" t="s">
        <v>0</v>
      </c>
      <c r="I12182" s="40"/>
    </row>
    <row r="12183" spans="1:9" x14ac:dyDescent="0.25">
      <c r="A12183">
        <v>65138</v>
      </c>
      <c r="B12183" s="39"/>
      <c r="C12183">
        <v>2056</v>
      </c>
      <c r="G12183" s="39">
        <v>0.96699999999999997</v>
      </c>
      <c r="H12183" t="s">
        <v>0</v>
      </c>
      <c r="I12183" s="40"/>
    </row>
    <row r="12184" spans="1:9" x14ac:dyDescent="0.25">
      <c r="A12184">
        <v>65138</v>
      </c>
      <c r="B12184" s="39"/>
      <c r="C12184">
        <v>2063</v>
      </c>
      <c r="G12184" s="39">
        <v>0.96699999999999997</v>
      </c>
      <c r="H12184" t="s">
        <v>0</v>
      </c>
      <c r="I12184" s="40"/>
    </row>
    <row r="12185" spans="1:9" x14ac:dyDescent="0.25">
      <c r="A12185">
        <v>65138</v>
      </c>
      <c r="B12185" s="39"/>
      <c r="C12185">
        <v>2069</v>
      </c>
      <c r="G12185" s="39">
        <v>0.96699999999999997</v>
      </c>
      <c r="H12185" t="s">
        <v>0</v>
      </c>
      <c r="I12185" s="40"/>
    </row>
    <row r="12186" spans="1:9" x14ac:dyDescent="0.25">
      <c r="A12186">
        <v>65138</v>
      </c>
      <c r="B12186" s="39"/>
      <c r="C12186">
        <v>2200</v>
      </c>
      <c r="G12186" s="39">
        <v>1176.5119999999999</v>
      </c>
      <c r="H12186" t="s">
        <v>5</v>
      </c>
      <c r="I12186" s="40"/>
    </row>
    <row r="12187" spans="1:9" x14ac:dyDescent="0.25">
      <c r="A12187">
        <v>65138</v>
      </c>
      <c r="B12187" s="39"/>
      <c r="C12187">
        <v>2314</v>
      </c>
      <c r="G12187" s="39">
        <v>6797.6369999999997</v>
      </c>
      <c r="H12187" t="s">
        <v>5</v>
      </c>
      <c r="I12187" s="40"/>
    </row>
    <row r="12188" spans="1:9" x14ac:dyDescent="0.25">
      <c r="A12188">
        <v>65138</v>
      </c>
      <c r="B12188" s="39"/>
      <c r="C12188">
        <v>2441</v>
      </c>
      <c r="G12188" s="39">
        <v>1.333</v>
      </c>
      <c r="H12188" t="s">
        <v>2</v>
      </c>
      <c r="I12188" s="40"/>
    </row>
    <row r="12189" spans="1:9" x14ac:dyDescent="0.25">
      <c r="A12189">
        <v>65138</v>
      </c>
      <c r="B12189" s="39"/>
      <c r="C12189">
        <v>2442</v>
      </c>
      <c r="G12189" s="39">
        <v>1.333</v>
      </c>
      <c r="H12189" t="s">
        <v>2</v>
      </c>
      <c r="I12189" s="40"/>
    </row>
    <row r="12190" spans="1:9" x14ac:dyDescent="0.25">
      <c r="A12190">
        <v>65138</v>
      </c>
      <c r="B12190" s="39"/>
      <c r="C12190">
        <v>2462</v>
      </c>
      <c r="G12190" s="39">
        <v>0.71899999999999997</v>
      </c>
      <c r="H12190" t="s">
        <v>2</v>
      </c>
      <c r="I12190" s="40"/>
    </row>
    <row r="12191" spans="1:9" x14ac:dyDescent="0.25">
      <c r="A12191">
        <v>65138</v>
      </c>
      <c r="B12191" s="39"/>
      <c r="C12191">
        <v>2475</v>
      </c>
      <c r="G12191" s="39">
        <v>1.333</v>
      </c>
      <c r="H12191" t="s">
        <v>2</v>
      </c>
      <c r="I12191" s="40"/>
    </row>
    <row r="12192" spans="1:9" x14ac:dyDescent="0.25">
      <c r="A12192">
        <v>65138</v>
      </c>
      <c r="B12192" s="39"/>
      <c r="C12192">
        <v>46813</v>
      </c>
      <c r="G12192" s="39">
        <v>1.333</v>
      </c>
      <c r="H12192" t="s">
        <v>2</v>
      </c>
      <c r="I12192" s="40"/>
    </row>
    <row r="12193" spans="1:9" x14ac:dyDescent="0.25">
      <c r="A12193">
        <v>65138</v>
      </c>
      <c r="B12193" s="39"/>
      <c r="C12193">
        <v>49073</v>
      </c>
      <c r="G12193" s="39">
        <v>1.4510000000000001</v>
      </c>
      <c r="H12193" t="s">
        <v>0</v>
      </c>
      <c r="I12193" s="40"/>
    </row>
    <row r="12194" spans="1:9" x14ac:dyDescent="0.25">
      <c r="A12194">
        <v>65138</v>
      </c>
      <c r="B12194" s="39"/>
      <c r="C12194">
        <v>50225</v>
      </c>
      <c r="G12194" s="39">
        <v>4.8360000000000003</v>
      </c>
      <c r="H12194" t="s">
        <v>0</v>
      </c>
      <c r="I12194" s="40"/>
    </row>
    <row r="12195" spans="1:9" x14ac:dyDescent="0.25">
      <c r="A12195">
        <v>65138</v>
      </c>
      <c r="B12195" s="39"/>
      <c r="C12195">
        <v>56354</v>
      </c>
      <c r="G12195" s="39">
        <v>10.64</v>
      </c>
      <c r="H12195" t="s">
        <v>0</v>
      </c>
      <c r="I12195" s="40"/>
    </row>
    <row r="12196" spans="1:9" x14ac:dyDescent="0.25">
      <c r="A12196">
        <v>65138</v>
      </c>
      <c r="B12196" s="39"/>
      <c r="C12196">
        <v>57598</v>
      </c>
      <c r="G12196" s="39">
        <v>522.89400000000001</v>
      </c>
      <c r="H12196" t="s">
        <v>5</v>
      </c>
      <c r="I12196" s="40"/>
    </row>
    <row r="12197" spans="1:9" x14ac:dyDescent="0.25">
      <c r="A12197">
        <v>65138</v>
      </c>
      <c r="B12197" s="39"/>
      <c r="C12197">
        <v>60078</v>
      </c>
      <c r="G12197" s="39">
        <v>2091.5819999999999</v>
      </c>
      <c r="H12197" t="s">
        <v>5</v>
      </c>
      <c r="I12197" s="40"/>
    </row>
    <row r="12198" spans="1:9" x14ac:dyDescent="0.25">
      <c r="A12198">
        <v>65138</v>
      </c>
      <c r="B12198" s="39"/>
      <c r="C12198">
        <v>60511</v>
      </c>
      <c r="G12198" s="39">
        <v>483.67700000000002</v>
      </c>
      <c r="H12198" t="s">
        <v>0</v>
      </c>
      <c r="I12198" s="40"/>
    </row>
    <row r="12199" spans="1:9" x14ac:dyDescent="0.25">
      <c r="A12199">
        <v>65138</v>
      </c>
      <c r="B12199" s="39"/>
      <c r="C12199">
        <v>62136</v>
      </c>
      <c r="G12199" s="39">
        <v>290.20600000000002</v>
      </c>
      <c r="H12199" t="s">
        <v>0</v>
      </c>
      <c r="I12199" s="40"/>
    </row>
    <row r="12200" spans="1:9" x14ac:dyDescent="0.25">
      <c r="A12200">
        <v>65138</v>
      </c>
      <c r="B12200" s="39"/>
      <c r="C12200">
        <v>65196</v>
      </c>
      <c r="G12200" s="39">
        <v>1.5960000000000001</v>
      </c>
      <c r="H12200" t="s">
        <v>0</v>
      </c>
      <c r="I12200" s="40"/>
    </row>
    <row r="12201" spans="1:9" x14ac:dyDescent="0.25">
      <c r="A12201">
        <v>65151</v>
      </c>
      <c r="B12201" s="39"/>
      <c r="C12201">
        <v>2018</v>
      </c>
      <c r="G12201" s="39">
        <v>9.3059999999999992</v>
      </c>
      <c r="H12201" t="s">
        <v>0</v>
      </c>
      <c r="I12201" s="40"/>
    </row>
    <row r="12202" spans="1:9" x14ac:dyDescent="0.25">
      <c r="A12202">
        <v>65151</v>
      </c>
      <c r="B12202" s="39"/>
      <c r="C12202">
        <v>2092</v>
      </c>
      <c r="G12202" s="39">
        <v>1.395</v>
      </c>
      <c r="H12202" t="s">
        <v>0</v>
      </c>
      <c r="I12202" s="40"/>
    </row>
    <row r="12203" spans="1:9" x14ac:dyDescent="0.25">
      <c r="A12203">
        <v>65151</v>
      </c>
      <c r="B12203" s="39"/>
      <c r="C12203">
        <v>2140</v>
      </c>
      <c r="G12203" s="39">
        <v>46.533000000000001</v>
      </c>
      <c r="H12203" t="s">
        <v>0</v>
      </c>
      <c r="I12203" s="40"/>
    </row>
    <row r="12204" spans="1:9" x14ac:dyDescent="0.25">
      <c r="A12204">
        <v>65151</v>
      </c>
      <c r="B12204" s="39"/>
      <c r="C12204">
        <v>2441</v>
      </c>
      <c r="G12204" s="39">
        <v>1</v>
      </c>
      <c r="H12204" t="s">
        <v>2</v>
      </c>
      <c r="I12204" s="40"/>
    </row>
    <row r="12205" spans="1:9" x14ac:dyDescent="0.25">
      <c r="A12205">
        <v>65151</v>
      </c>
      <c r="B12205" s="39"/>
      <c r="C12205">
        <v>2448</v>
      </c>
      <c r="G12205" s="39">
        <v>1</v>
      </c>
      <c r="H12205" t="s">
        <v>2</v>
      </c>
      <c r="I12205" s="40"/>
    </row>
    <row r="12206" spans="1:9" x14ac:dyDescent="0.25">
      <c r="A12206">
        <v>65151</v>
      </c>
      <c r="B12206" s="39"/>
      <c r="C12206">
        <v>2453</v>
      </c>
      <c r="G12206" s="39">
        <v>1</v>
      </c>
      <c r="H12206" t="s">
        <v>2</v>
      </c>
      <c r="I12206" s="40"/>
    </row>
    <row r="12207" spans="1:9" x14ac:dyDescent="0.25">
      <c r="A12207">
        <v>65151</v>
      </c>
      <c r="B12207" s="39"/>
      <c r="C12207">
        <v>2462</v>
      </c>
      <c r="G12207" s="39">
        <v>0.54</v>
      </c>
      <c r="H12207" t="s">
        <v>2</v>
      </c>
      <c r="I12207" s="40"/>
    </row>
    <row r="12208" spans="1:9" x14ac:dyDescent="0.25">
      <c r="A12208">
        <v>65151</v>
      </c>
      <c r="B12208" s="39"/>
      <c r="C12208">
        <v>2468</v>
      </c>
      <c r="G12208" s="39">
        <v>2</v>
      </c>
      <c r="H12208" t="s">
        <v>2</v>
      </c>
      <c r="I12208" s="40"/>
    </row>
    <row r="12209" spans="1:9" x14ac:dyDescent="0.25">
      <c r="A12209">
        <v>65151</v>
      </c>
      <c r="B12209" s="39"/>
      <c r="C12209">
        <v>25405</v>
      </c>
      <c r="G12209" s="39">
        <v>450.90699999999998</v>
      </c>
      <c r="H12209" t="s">
        <v>0</v>
      </c>
      <c r="I12209" s="40"/>
    </row>
    <row r="12210" spans="1:9" x14ac:dyDescent="0.25">
      <c r="A12210">
        <v>65151</v>
      </c>
      <c r="B12210" s="39"/>
      <c r="C12210">
        <v>47477</v>
      </c>
      <c r="G12210" s="39">
        <v>0.5</v>
      </c>
      <c r="H12210" t="s">
        <v>2</v>
      </c>
      <c r="I12210" s="40"/>
    </row>
    <row r="12211" spans="1:9" x14ac:dyDescent="0.25">
      <c r="A12211">
        <v>65151</v>
      </c>
      <c r="B12211" s="39"/>
      <c r="C12211">
        <v>56894</v>
      </c>
      <c r="G12211" s="39">
        <v>463.00599999999997</v>
      </c>
      <c r="H12211" t="s">
        <v>0</v>
      </c>
      <c r="I12211" s="40"/>
    </row>
    <row r="12212" spans="1:9" x14ac:dyDescent="0.25">
      <c r="A12212">
        <v>65151</v>
      </c>
      <c r="B12212" s="39"/>
      <c r="C12212">
        <v>59710</v>
      </c>
      <c r="G12212" s="39">
        <v>9.3059999999999992</v>
      </c>
      <c r="H12212" t="s">
        <v>0</v>
      </c>
      <c r="I12212" s="40"/>
    </row>
    <row r="12213" spans="1:9" x14ac:dyDescent="0.25">
      <c r="A12213">
        <v>65151</v>
      </c>
      <c r="B12213" s="39"/>
      <c r="C12213">
        <v>62633</v>
      </c>
      <c r="G12213" s="39">
        <v>14.425000000000001</v>
      </c>
      <c r="H12213" t="s">
        <v>0</v>
      </c>
      <c r="I12213" s="40"/>
    </row>
    <row r="12214" spans="1:9" x14ac:dyDescent="0.25">
      <c r="A12214">
        <v>65151</v>
      </c>
      <c r="B12214" s="39"/>
      <c r="C12214">
        <v>64241</v>
      </c>
      <c r="G12214" s="39">
        <v>3.722</v>
      </c>
      <c r="H12214" t="s">
        <v>0</v>
      </c>
      <c r="I12214" s="40"/>
    </row>
    <row r="12215" spans="1:9" x14ac:dyDescent="0.25">
      <c r="A12215">
        <v>65151</v>
      </c>
      <c r="B12215" s="39"/>
      <c r="C12215">
        <v>64351</v>
      </c>
      <c r="G12215" s="39">
        <v>1.395</v>
      </c>
      <c r="H12215" t="s">
        <v>0</v>
      </c>
      <c r="I12215" s="40"/>
    </row>
    <row r="12216" spans="1:9" x14ac:dyDescent="0.25">
      <c r="A12216">
        <v>65155</v>
      </c>
      <c r="B12216" s="39"/>
      <c r="C12216">
        <v>1939</v>
      </c>
      <c r="G12216" s="39">
        <v>19.282</v>
      </c>
      <c r="H12216" t="s">
        <v>0</v>
      </c>
      <c r="I12216" s="40"/>
    </row>
    <row r="12217" spans="1:9" x14ac:dyDescent="0.25">
      <c r="A12217">
        <v>65155</v>
      </c>
      <c r="B12217" s="39"/>
      <c r="C12217">
        <v>1944</v>
      </c>
      <c r="G12217" s="39">
        <v>752.024</v>
      </c>
      <c r="H12217" t="s">
        <v>0</v>
      </c>
      <c r="I12217" s="40"/>
    </row>
    <row r="12218" spans="1:9" x14ac:dyDescent="0.25">
      <c r="A12218">
        <v>65155</v>
      </c>
      <c r="B12218" s="39"/>
      <c r="C12218">
        <v>1980</v>
      </c>
      <c r="G12218" s="39">
        <v>88.7</v>
      </c>
      <c r="H12218" t="s">
        <v>0</v>
      </c>
      <c r="I12218" s="40"/>
    </row>
    <row r="12219" spans="1:9" x14ac:dyDescent="0.25">
      <c r="A12219">
        <v>65155</v>
      </c>
      <c r="B12219" s="39"/>
      <c r="C12219">
        <v>2018</v>
      </c>
      <c r="G12219" s="39">
        <v>123.40900000000001</v>
      </c>
      <c r="H12219" t="s">
        <v>0</v>
      </c>
      <c r="I12219" s="40"/>
    </row>
    <row r="12220" spans="1:9" x14ac:dyDescent="0.25">
      <c r="A12220">
        <v>65155</v>
      </c>
      <c r="B12220" s="39"/>
      <c r="C12220">
        <v>2441</v>
      </c>
      <c r="G12220" s="39">
        <v>1.25</v>
      </c>
      <c r="H12220" t="s">
        <v>2</v>
      </c>
      <c r="I12220" s="40"/>
    </row>
    <row r="12221" spans="1:9" x14ac:dyDescent="0.25">
      <c r="A12221">
        <v>65155</v>
      </c>
      <c r="B12221" s="39"/>
      <c r="C12221">
        <v>2442</v>
      </c>
      <c r="G12221" s="39">
        <v>1.25</v>
      </c>
      <c r="H12221" t="s">
        <v>2</v>
      </c>
      <c r="I12221" s="40"/>
    </row>
    <row r="12222" spans="1:9" x14ac:dyDescent="0.25">
      <c r="A12222">
        <v>65155</v>
      </c>
      <c r="B12222" s="39"/>
      <c r="C12222">
        <v>2462</v>
      </c>
      <c r="G12222" s="39">
        <v>0.67500000000000004</v>
      </c>
      <c r="H12222" t="s">
        <v>2</v>
      </c>
      <c r="I12222" s="40"/>
    </row>
    <row r="12223" spans="1:9" x14ac:dyDescent="0.25">
      <c r="A12223">
        <v>65155</v>
      </c>
      <c r="B12223" s="39"/>
      <c r="C12223">
        <v>2475</v>
      </c>
      <c r="G12223" s="39">
        <v>1.25</v>
      </c>
      <c r="H12223" t="s">
        <v>2</v>
      </c>
      <c r="I12223" s="40"/>
    </row>
    <row r="12224" spans="1:9" x14ac:dyDescent="0.25">
      <c r="A12224">
        <v>65155</v>
      </c>
      <c r="B12224" s="39"/>
      <c r="C12224">
        <v>40233</v>
      </c>
      <c r="G12224" s="39">
        <v>11.569000000000001</v>
      </c>
      <c r="H12224" t="s">
        <v>0</v>
      </c>
      <c r="I12224" s="40"/>
    </row>
    <row r="12225" spans="1:9" x14ac:dyDescent="0.25">
      <c r="A12225">
        <v>65155</v>
      </c>
      <c r="B12225" s="39"/>
      <c r="C12225">
        <v>49073</v>
      </c>
      <c r="G12225" s="39">
        <v>1.1559999999999999</v>
      </c>
      <c r="H12225" t="s">
        <v>0</v>
      </c>
      <c r="I12225" s="40"/>
    </row>
    <row r="12226" spans="1:9" x14ac:dyDescent="0.25">
      <c r="A12226">
        <v>65155</v>
      </c>
      <c r="B12226" s="39"/>
      <c r="C12226">
        <v>63850</v>
      </c>
      <c r="G12226" s="39">
        <v>1.25</v>
      </c>
      <c r="H12226" t="s">
        <v>2</v>
      </c>
      <c r="I12226" s="40"/>
    </row>
    <row r="12227" spans="1:9" x14ac:dyDescent="0.25">
      <c r="A12227">
        <v>65155</v>
      </c>
      <c r="B12227" s="39"/>
      <c r="C12227">
        <v>64241</v>
      </c>
      <c r="G12227" s="39">
        <v>3.085</v>
      </c>
      <c r="H12227" t="s">
        <v>0</v>
      </c>
      <c r="I12227" s="40"/>
    </row>
    <row r="12228" spans="1:9" x14ac:dyDescent="0.25">
      <c r="A12228">
        <v>65155</v>
      </c>
      <c r="B12228" s="39"/>
      <c r="C12228">
        <v>500556</v>
      </c>
      <c r="G12228" s="39">
        <v>0.77100000000000002</v>
      </c>
      <c r="H12228" t="s">
        <v>0</v>
      </c>
      <c r="I12228" s="40"/>
    </row>
    <row r="12229" spans="1:9" x14ac:dyDescent="0.25">
      <c r="A12229">
        <v>65186</v>
      </c>
      <c r="B12229" s="39"/>
      <c r="C12229">
        <v>2018</v>
      </c>
      <c r="G12229" s="39">
        <v>28.571000000000002</v>
      </c>
      <c r="H12229" t="s">
        <v>0</v>
      </c>
      <c r="I12229" s="40"/>
    </row>
    <row r="12230" spans="1:9" x14ac:dyDescent="0.25">
      <c r="A12230">
        <v>65186</v>
      </c>
      <c r="B12230" s="39"/>
      <c r="C12230">
        <v>2441</v>
      </c>
      <c r="G12230" s="39">
        <v>1</v>
      </c>
      <c r="H12230" t="s">
        <v>2</v>
      </c>
      <c r="I12230" s="40"/>
    </row>
    <row r="12231" spans="1:9" x14ac:dyDescent="0.25">
      <c r="A12231">
        <v>65186</v>
      </c>
      <c r="B12231" s="39"/>
      <c r="C12231">
        <v>2442</v>
      </c>
      <c r="G12231" s="39">
        <v>1</v>
      </c>
      <c r="H12231" t="s">
        <v>2</v>
      </c>
      <c r="I12231" s="40"/>
    </row>
    <row r="12232" spans="1:9" x14ac:dyDescent="0.25">
      <c r="A12232">
        <v>65186</v>
      </c>
      <c r="B12232" s="39"/>
      <c r="C12232">
        <v>2462</v>
      </c>
      <c r="G12232" s="39">
        <v>0.54</v>
      </c>
      <c r="H12232" t="s">
        <v>2</v>
      </c>
      <c r="I12232" s="40"/>
    </row>
    <row r="12233" spans="1:9" x14ac:dyDescent="0.25">
      <c r="A12233">
        <v>65186</v>
      </c>
      <c r="B12233" s="39"/>
      <c r="C12233">
        <v>2471</v>
      </c>
      <c r="G12233" s="39">
        <v>1</v>
      </c>
      <c r="H12233" t="s">
        <v>2</v>
      </c>
      <c r="I12233" s="40"/>
    </row>
    <row r="12234" spans="1:9" x14ac:dyDescent="0.25">
      <c r="A12234">
        <v>65186</v>
      </c>
      <c r="B12234" s="39"/>
      <c r="C12234">
        <v>22621</v>
      </c>
      <c r="G12234" s="39">
        <v>571.428</v>
      </c>
      <c r="H12234" t="s">
        <v>0</v>
      </c>
      <c r="I12234" s="40"/>
    </row>
    <row r="12235" spans="1:9" x14ac:dyDescent="0.25">
      <c r="A12235">
        <v>65186</v>
      </c>
      <c r="B12235" s="39"/>
      <c r="C12235">
        <v>47477</v>
      </c>
      <c r="G12235" s="39">
        <v>0.5</v>
      </c>
      <c r="H12235" t="s">
        <v>2</v>
      </c>
      <c r="I12235" s="40"/>
    </row>
    <row r="12236" spans="1:9" x14ac:dyDescent="0.25">
      <c r="A12236">
        <v>65186</v>
      </c>
      <c r="B12236" s="39"/>
      <c r="C12236">
        <v>55269</v>
      </c>
      <c r="G12236" s="39">
        <v>388.57100000000003</v>
      </c>
      <c r="H12236" t="s">
        <v>0</v>
      </c>
      <c r="I12236" s="40"/>
    </row>
    <row r="12237" spans="1:9" x14ac:dyDescent="0.25">
      <c r="A12237">
        <v>65187</v>
      </c>
      <c r="B12237" s="39"/>
      <c r="C12237">
        <v>1934</v>
      </c>
      <c r="G12237" s="39">
        <v>860.91800000000001</v>
      </c>
      <c r="H12237" t="s">
        <v>0</v>
      </c>
      <c r="I12237" s="40"/>
    </row>
    <row r="12238" spans="1:9" x14ac:dyDescent="0.25">
      <c r="A12238">
        <v>65187</v>
      </c>
      <c r="B12238" s="39"/>
      <c r="C12238">
        <v>2018</v>
      </c>
      <c r="G12238" s="39">
        <v>5.165</v>
      </c>
      <c r="H12238" t="s">
        <v>0</v>
      </c>
      <c r="I12238" s="40"/>
    </row>
    <row r="12239" spans="1:9" x14ac:dyDescent="0.25">
      <c r="A12239">
        <v>65187</v>
      </c>
      <c r="B12239" s="39"/>
      <c r="C12239">
        <v>2441</v>
      </c>
      <c r="G12239" s="39">
        <v>1</v>
      </c>
      <c r="H12239" t="s">
        <v>2</v>
      </c>
      <c r="I12239" s="40"/>
    </row>
    <row r="12240" spans="1:9" x14ac:dyDescent="0.25">
      <c r="A12240">
        <v>65187</v>
      </c>
      <c r="B12240" s="39"/>
      <c r="C12240">
        <v>2442</v>
      </c>
      <c r="G12240" s="39">
        <v>1</v>
      </c>
      <c r="H12240" t="s">
        <v>2</v>
      </c>
      <c r="I12240" s="40"/>
    </row>
    <row r="12241" spans="1:9" x14ac:dyDescent="0.25">
      <c r="A12241">
        <v>65187</v>
      </c>
      <c r="B12241" s="39"/>
      <c r="C12241">
        <v>2462</v>
      </c>
      <c r="G12241" s="39">
        <v>0.54</v>
      </c>
      <c r="H12241" t="s">
        <v>2</v>
      </c>
      <c r="I12241" s="40"/>
    </row>
    <row r="12242" spans="1:9" x14ac:dyDescent="0.25">
      <c r="A12242">
        <v>65187</v>
      </c>
      <c r="B12242" s="39"/>
      <c r="C12242">
        <v>2471</v>
      </c>
      <c r="G12242" s="39">
        <v>1</v>
      </c>
      <c r="H12242" t="s">
        <v>2</v>
      </c>
      <c r="I12242" s="40"/>
    </row>
    <row r="12243" spans="1:9" x14ac:dyDescent="0.25">
      <c r="A12243">
        <v>65187</v>
      </c>
      <c r="B12243" s="39"/>
      <c r="C12243">
        <v>47477</v>
      </c>
      <c r="G12243" s="39">
        <v>0.5</v>
      </c>
      <c r="H12243" t="s">
        <v>2</v>
      </c>
      <c r="I12243" s="40"/>
    </row>
    <row r="12244" spans="1:9" x14ac:dyDescent="0.25">
      <c r="A12244">
        <v>65187</v>
      </c>
      <c r="B12244" s="39"/>
      <c r="C12244">
        <v>54532</v>
      </c>
      <c r="G12244" s="39">
        <v>11.191000000000001</v>
      </c>
      <c r="H12244" t="s">
        <v>0</v>
      </c>
      <c r="I12244" s="40"/>
    </row>
    <row r="12245" spans="1:9" x14ac:dyDescent="0.25">
      <c r="A12245">
        <v>65189</v>
      </c>
      <c r="B12245" s="39"/>
      <c r="C12245">
        <v>1980</v>
      </c>
      <c r="G12245" s="39">
        <v>378.23599999999999</v>
      </c>
      <c r="H12245" t="s">
        <v>0</v>
      </c>
      <c r="I12245" s="40"/>
    </row>
    <row r="12246" spans="1:9" x14ac:dyDescent="0.25">
      <c r="A12246">
        <v>65189</v>
      </c>
      <c r="B12246" s="39"/>
      <c r="C12246">
        <v>2069</v>
      </c>
      <c r="G12246" s="39">
        <v>0.86899999999999999</v>
      </c>
      <c r="H12246" t="s">
        <v>0</v>
      </c>
      <c r="I12246" s="40"/>
    </row>
    <row r="12247" spans="1:9" x14ac:dyDescent="0.25">
      <c r="A12247">
        <v>65189</v>
      </c>
      <c r="B12247" s="39"/>
      <c r="C12247">
        <v>2092</v>
      </c>
      <c r="G12247" s="39">
        <v>0.434</v>
      </c>
      <c r="H12247" t="s">
        <v>0</v>
      </c>
      <c r="I12247" s="40"/>
    </row>
    <row r="12248" spans="1:9" x14ac:dyDescent="0.25">
      <c r="A12248">
        <v>65189</v>
      </c>
      <c r="B12248" s="39"/>
      <c r="C12248">
        <v>2185</v>
      </c>
      <c r="G12248" s="39">
        <v>165.20599999999999</v>
      </c>
      <c r="H12248" t="s">
        <v>0</v>
      </c>
      <c r="I12248" s="40"/>
    </row>
    <row r="12249" spans="1:9" x14ac:dyDescent="0.25">
      <c r="A12249">
        <v>65189</v>
      </c>
      <c r="B12249" s="39"/>
      <c r="C12249">
        <v>2254</v>
      </c>
      <c r="G12249" s="39">
        <v>1.0860000000000001</v>
      </c>
      <c r="H12249" t="s">
        <v>0</v>
      </c>
      <c r="I12249" s="40"/>
    </row>
    <row r="12250" spans="1:9" x14ac:dyDescent="0.25">
      <c r="A12250">
        <v>65189</v>
      </c>
      <c r="B12250" s="39"/>
      <c r="C12250">
        <v>2462</v>
      </c>
      <c r="G12250" s="39">
        <v>0.432</v>
      </c>
      <c r="H12250" t="s">
        <v>2</v>
      </c>
      <c r="I12250" s="40"/>
    </row>
    <row r="12251" spans="1:9" x14ac:dyDescent="0.25">
      <c r="A12251">
        <v>65189</v>
      </c>
      <c r="B12251" s="39"/>
      <c r="C12251">
        <v>2474</v>
      </c>
      <c r="G12251" s="39">
        <v>0.8</v>
      </c>
      <c r="H12251" t="s">
        <v>2</v>
      </c>
      <c r="I12251" s="40"/>
    </row>
    <row r="12252" spans="1:9" x14ac:dyDescent="0.25">
      <c r="A12252">
        <v>65189</v>
      </c>
      <c r="B12252" s="39"/>
      <c r="C12252">
        <v>22621</v>
      </c>
      <c r="G12252" s="39">
        <v>217.37700000000001</v>
      </c>
      <c r="H12252" t="s">
        <v>0</v>
      </c>
      <c r="I12252" s="40"/>
    </row>
    <row r="12253" spans="1:9" x14ac:dyDescent="0.25">
      <c r="A12253">
        <v>65189</v>
      </c>
      <c r="B12253" s="39"/>
      <c r="C12253">
        <v>23835</v>
      </c>
      <c r="G12253" s="39">
        <v>0.28199999999999997</v>
      </c>
      <c r="H12253" t="s">
        <v>0</v>
      </c>
      <c r="I12253" s="40"/>
    </row>
    <row r="12254" spans="1:9" x14ac:dyDescent="0.25">
      <c r="A12254">
        <v>65189</v>
      </c>
      <c r="B12254" s="39"/>
      <c r="C12254">
        <v>25405</v>
      </c>
      <c r="G12254" s="39">
        <v>217.37700000000001</v>
      </c>
      <c r="H12254" t="s">
        <v>0</v>
      </c>
      <c r="I12254" s="40"/>
    </row>
    <row r="12255" spans="1:9" x14ac:dyDescent="0.25">
      <c r="A12255">
        <v>65189</v>
      </c>
      <c r="B12255" s="39"/>
      <c r="C12255">
        <v>32001</v>
      </c>
      <c r="G12255" s="39">
        <v>0.8</v>
      </c>
      <c r="H12255" t="s">
        <v>2</v>
      </c>
      <c r="I12255" s="40"/>
    </row>
    <row r="12256" spans="1:9" x14ac:dyDescent="0.25">
      <c r="A12256">
        <v>65189</v>
      </c>
      <c r="B12256" s="39"/>
      <c r="C12256">
        <v>47477</v>
      </c>
      <c r="G12256" s="39">
        <v>0.4</v>
      </c>
      <c r="H12256" t="s">
        <v>2</v>
      </c>
      <c r="I12256" s="40"/>
    </row>
    <row r="12257" spans="1:9" x14ac:dyDescent="0.25">
      <c r="A12257">
        <v>65189</v>
      </c>
      <c r="B12257" s="39"/>
      <c r="C12257">
        <v>48290</v>
      </c>
      <c r="G12257" s="39">
        <v>4.8</v>
      </c>
      <c r="H12257" t="s">
        <v>2</v>
      </c>
      <c r="I12257" s="40"/>
    </row>
    <row r="12258" spans="1:9" x14ac:dyDescent="0.25">
      <c r="A12258">
        <v>65189</v>
      </c>
      <c r="B12258" s="39"/>
      <c r="C12258">
        <v>49073</v>
      </c>
      <c r="G12258" s="39">
        <v>1.304</v>
      </c>
      <c r="H12258" t="s">
        <v>0</v>
      </c>
      <c r="I12258" s="40"/>
    </row>
    <row r="12259" spans="1:9" x14ac:dyDescent="0.25">
      <c r="A12259">
        <v>65189</v>
      </c>
      <c r="B12259" s="39"/>
      <c r="C12259">
        <v>59710</v>
      </c>
      <c r="G12259" s="39">
        <v>6.5209999999999999</v>
      </c>
      <c r="H12259" t="s">
        <v>0</v>
      </c>
      <c r="I12259" s="40"/>
    </row>
    <row r="12260" spans="1:9" x14ac:dyDescent="0.25">
      <c r="A12260">
        <v>65189</v>
      </c>
      <c r="B12260" s="39"/>
      <c r="C12260">
        <v>60078</v>
      </c>
      <c r="G12260" s="39">
        <v>11.303000000000001</v>
      </c>
      <c r="H12260" t="s">
        <v>0</v>
      </c>
      <c r="I12260" s="40"/>
    </row>
    <row r="12261" spans="1:9" x14ac:dyDescent="0.25">
      <c r="A12261">
        <v>65193</v>
      </c>
      <c r="B12261" s="39"/>
      <c r="C12261">
        <v>1939</v>
      </c>
      <c r="G12261" s="39">
        <v>10.401999999999999</v>
      </c>
      <c r="H12261" t="s">
        <v>0</v>
      </c>
      <c r="I12261" s="40"/>
    </row>
    <row r="12262" spans="1:9" x14ac:dyDescent="0.25">
      <c r="A12262">
        <v>65193</v>
      </c>
      <c r="B12262" s="39"/>
      <c r="C12262">
        <v>1944</v>
      </c>
      <c r="G12262" s="39">
        <v>441.88099999999997</v>
      </c>
      <c r="H12262" t="s">
        <v>0</v>
      </c>
      <c r="I12262" s="40"/>
    </row>
    <row r="12263" spans="1:9" x14ac:dyDescent="0.25">
      <c r="A12263">
        <v>65193</v>
      </c>
      <c r="B12263" s="39"/>
      <c r="C12263">
        <v>1980</v>
      </c>
      <c r="G12263" s="39">
        <v>375.39499999999998</v>
      </c>
      <c r="H12263" t="s">
        <v>0</v>
      </c>
      <c r="I12263" s="40"/>
    </row>
    <row r="12264" spans="1:9" x14ac:dyDescent="0.25">
      <c r="A12264">
        <v>65193</v>
      </c>
      <c r="B12264" s="39"/>
      <c r="C12264">
        <v>2018</v>
      </c>
      <c r="G12264" s="39">
        <v>13.568</v>
      </c>
      <c r="H12264" t="s">
        <v>0</v>
      </c>
      <c r="I12264" s="40"/>
    </row>
    <row r="12265" spans="1:9" x14ac:dyDescent="0.25">
      <c r="A12265">
        <v>65193</v>
      </c>
      <c r="B12265" s="39"/>
      <c r="C12265">
        <v>2441</v>
      </c>
      <c r="G12265" s="39">
        <v>1</v>
      </c>
      <c r="H12265" t="s">
        <v>2</v>
      </c>
      <c r="I12265" s="40"/>
    </row>
    <row r="12266" spans="1:9" x14ac:dyDescent="0.25">
      <c r="A12266">
        <v>65193</v>
      </c>
      <c r="B12266" s="39"/>
      <c r="C12266">
        <v>2442</v>
      </c>
      <c r="G12266" s="39">
        <v>1</v>
      </c>
      <c r="H12266" t="s">
        <v>2</v>
      </c>
      <c r="I12266" s="40"/>
    </row>
    <row r="12267" spans="1:9" x14ac:dyDescent="0.25">
      <c r="A12267">
        <v>65193</v>
      </c>
      <c r="B12267" s="39"/>
      <c r="C12267">
        <v>2462</v>
      </c>
      <c r="G12267" s="39">
        <v>0.54</v>
      </c>
      <c r="H12267" t="s">
        <v>2</v>
      </c>
      <c r="I12267" s="40"/>
    </row>
    <row r="12268" spans="1:9" x14ac:dyDescent="0.25">
      <c r="A12268">
        <v>65193</v>
      </c>
      <c r="B12268" s="39"/>
      <c r="C12268">
        <v>2471</v>
      </c>
      <c r="G12268" s="39">
        <v>1</v>
      </c>
      <c r="H12268" t="s">
        <v>2</v>
      </c>
      <c r="I12268" s="40"/>
    </row>
    <row r="12269" spans="1:9" x14ac:dyDescent="0.25">
      <c r="A12269">
        <v>65193</v>
      </c>
      <c r="B12269" s="39"/>
      <c r="C12269">
        <v>2475</v>
      </c>
      <c r="G12269" s="39">
        <v>1</v>
      </c>
      <c r="H12269" t="s">
        <v>2</v>
      </c>
      <c r="I12269" s="40"/>
    </row>
    <row r="12270" spans="1:9" x14ac:dyDescent="0.25">
      <c r="A12270">
        <v>65193</v>
      </c>
      <c r="B12270" s="39"/>
      <c r="C12270">
        <v>23202</v>
      </c>
      <c r="G12270" s="39">
        <v>135.685</v>
      </c>
      <c r="H12270" t="s">
        <v>0</v>
      </c>
      <c r="I12270" s="40"/>
    </row>
    <row r="12271" spans="1:9" x14ac:dyDescent="0.25">
      <c r="A12271">
        <v>65193</v>
      </c>
      <c r="B12271" s="39"/>
      <c r="C12271">
        <v>57917</v>
      </c>
      <c r="G12271" s="39">
        <v>1.3560000000000001</v>
      </c>
      <c r="H12271" t="s">
        <v>0</v>
      </c>
      <c r="I12271" s="40"/>
    </row>
    <row r="12272" spans="1:9" x14ac:dyDescent="0.25">
      <c r="A12272">
        <v>65193</v>
      </c>
      <c r="B12272" s="39"/>
      <c r="C12272">
        <v>58687</v>
      </c>
      <c r="G12272" s="39">
        <v>5.8789999999999996</v>
      </c>
      <c r="H12272" t="s">
        <v>0</v>
      </c>
      <c r="I12272" s="40"/>
    </row>
    <row r="12273" spans="1:9" x14ac:dyDescent="0.25">
      <c r="A12273">
        <v>65193</v>
      </c>
      <c r="B12273" s="39"/>
      <c r="C12273">
        <v>60078</v>
      </c>
      <c r="G12273" s="39">
        <v>15.829000000000001</v>
      </c>
      <c r="H12273" t="s">
        <v>0</v>
      </c>
      <c r="I12273" s="40"/>
    </row>
    <row r="12274" spans="1:9" x14ac:dyDescent="0.25">
      <c r="A12274">
        <v>65217</v>
      </c>
      <c r="B12274" s="39"/>
      <c r="C12274">
        <v>1909</v>
      </c>
      <c r="G12274" s="39">
        <v>258.83</v>
      </c>
      <c r="H12274" t="s">
        <v>0</v>
      </c>
      <c r="I12274" s="40"/>
    </row>
    <row r="12275" spans="1:9" x14ac:dyDescent="0.25">
      <c r="A12275">
        <v>65217</v>
      </c>
      <c r="B12275" s="39"/>
      <c r="C12275">
        <v>2026</v>
      </c>
      <c r="G12275" s="39">
        <v>1.4930000000000001</v>
      </c>
      <c r="H12275" t="s">
        <v>0</v>
      </c>
      <c r="I12275" s="40"/>
    </row>
    <row r="12276" spans="1:9" x14ac:dyDescent="0.25">
      <c r="A12276">
        <v>65217</v>
      </c>
      <c r="B12276" s="39"/>
      <c r="C12276">
        <v>2092</v>
      </c>
      <c r="G12276" s="39">
        <v>1.4930000000000001</v>
      </c>
      <c r="H12276" t="s">
        <v>0</v>
      </c>
      <c r="I12276" s="40"/>
    </row>
    <row r="12277" spans="1:9" x14ac:dyDescent="0.25">
      <c r="A12277">
        <v>65217</v>
      </c>
      <c r="B12277" s="39"/>
      <c r="C12277">
        <v>2111</v>
      </c>
      <c r="G12277" s="39">
        <v>2.488</v>
      </c>
      <c r="H12277" t="s">
        <v>0</v>
      </c>
      <c r="I12277" s="40"/>
    </row>
    <row r="12278" spans="1:9" x14ac:dyDescent="0.25">
      <c r="A12278">
        <v>65217</v>
      </c>
      <c r="B12278" s="39"/>
      <c r="C12278">
        <v>2441</v>
      </c>
      <c r="G12278" s="39">
        <v>1.05</v>
      </c>
      <c r="H12278" t="s">
        <v>2</v>
      </c>
      <c r="I12278" s="40"/>
    </row>
    <row r="12279" spans="1:9" x14ac:dyDescent="0.25">
      <c r="A12279">
        <v>65217</v>
      </c>
      <c r="B12279" s="39"/>
      <c r="C12279">
        <v>2453</v>
      </c>
      <c r="G12279" s="39">
        <v>1.05</v>
      </c>
      <c r="H12279" t="s">
        <v>2</v>
      </c>
      <c r="I12279" s="40"/>
    </row>
    <row r="12280" spans="1:9" x14ac:dyDescent="0.25">
      <c r="A12280">
        <v>65217</v>
      </c>
      <c r="B12280" s="39"/>
      <c r="C12280">
        <v>2462</v>
      </c>
      <c r="G12280" s="39">
        <v>0.56699999999999995</v>
      </c>
      <c r="H12280" t="s">
        <v>2</v>
      </c>
      <c r="I12280" s="40"/>
    </row>
    <row r="12281" spans="1:9" x14ac:dyDescent="0.25">
      <c r="A12281">
        <v>65217</v>
      </c>
      <c r="B12281" s="39"/>
      <c r="C12281">
        <v>2467</v>
      </c>
      <c r="G12281" s="39">
        <v>1.05</v>
      </c>
      <c r="H12281" t="s">
        <v>2</v>
      </c>
      <c r="I12281" s="40"/>
    </row>
    <row r="12282" spans="1:9" x14ac:dyDescent="0.25">
      <c r="A12282">
        <v>65217</v>
      </c>
      <c r="B12282" s="39"/>
      <c r="C12282">
        <v>2468</v>
      </c>
      <c r="G12282" s="39">
        <v>2.1</v>
      </c>
      <c r="H12282" t="s">
        <v>2</v>
      </c>
      <c r="I12282" s="40"/>
    </row>
    <row r="12283" spans="1:9" x14ac:dyDescent="0.25">
      <c r="A12283">
        <v>65217</v>
      </c>
      <c r="B12283" s="39"/>
      <c r="C12283">
        <v>47477</v>
      </c>
      <c r="G12283" s="39">
        <v>0.21</v>
      </c>
      <c r="H12283" t="s">
        <v>2</v>
      </c>
      <c r="I12283" s="40"/>
    </row>
    <row r="12284" spans="1:9" x14ac:dyDescent="0.25">
      <c r="A12284">
        <v>65217</v>
      </c>
      <c r="B12284" s="39"/>
      <c r="C12284">
        <v>54975</v>
      </c>
      <c r="G12284" s="39">
        <v>726.71500000000003</v>
      </c>
      <c r="H12284" t="s">
        <v>0</v>
      </c>
      <c r="I12284" s="40"/>
    </row>
    <row r="12285" spans="1:9" x14ac:dyDescent="0.25">
      <c r="A12285">
        <v>65217</v>
      </c>
      <c r="B12285" s="39"/>
      <c r="C12285">
        <v>57978</v>
      </c>
      <c r="G12285" s="39">
        <v>1.9E-2</v>
      </c>
      <c r="H12285" t="s">
        <v>0</v>
      </c>
      <c r="I12285" s="40"/>
    </row>
    <row r="12286" spans="1:9" x14ac:dyDescent="0.25">
      <c r="A12286">
        <v>65217</v>
      </c>
      <c r="B12286" s="39"/>
      <c r="C12286">
        <v>65462</v>
      </c>
      <c r="G12286" s="39">
        <v>7.9640000000000004</v>
      </c>
      <c r="H12286" t="s">
        <v>0</v>
      </c>
      <c r="I12286" s="40"/>
    </row>
    <row r="12287" spans="1:9" x14ac:dyDescent="0.25">
      <c r="A12287">
        <v>65217</v>
      </c>
      <c r="B12287" s="39"/>
      <c r="C12287">
        <v>500633</v>
      </c>
      <c r="G12287" s="39">
        <v>0.995</v>
      </c>
      <c r="H12287" t="s">
        <v>0</v>
      </c>
      <c r="I12287" s="40"/>
    </row>
    <row r="12288" spans="1:9" x14ac:dyDescent="0.25">
      <c r="A12288">
        <v>65240</v>
      </c>
      <c r="B12288" s="39"/>
      <c r="C12288">
        <v>2018</v>
      </c>
      <c r="G12288" s="39">
        <v>12.958</v>
      </c>
      <c r="H12288" t="s">
        <v>0</v>
      </c>
      <c r="I12288" s="40"/>
    </row>
    <row r="12289" spans="1:9" x14ac:dyDescent="0.25">
      <c r="A12289">
        <v>65240</v>
      </c>
      <c r="B12289" s="39"/>
      <c r="C12289">
        <v>2069</v>
      </c>
      <c r="G12289" s="39">
        <v>0.86299999999999999</v>
      </c>
      <c r="H12289" t="s">
        <v>0</v>
      </c>
      <c r="I12289" s="40"/>
    </row>
    <row r="12290" spans="1:9" x14ac:dyDescent="0.25">
      <c r="A12290">
        <v>65240</v>
      </c>
      <c r="B12290" s="39"/>
      <c r="C12290">
        <v>2162</v>
      </c>
      <c r="G12290" s="39">
        <v>0.43099999999999999</v>
      </c>
      <c r="H12290" t="s">
        <v>0</v>
      </c>
      <c r="I12290" s="40"/>
    </row>
    <row r="12291" spans="1:9" x14ac:dyDescent="0.25">
      <c r="A12291">
        <v>65240</v>
      </c>
      <c r="B12291" s="39"/>
      <c r="C12291">
        <v>2185</v>
      </c>
      <c r="G12291" s="39">
        <v>86.393000000000001</v>
      </c>
      <c r="H12291" t="s">
        <v>0</v>
      </c>
      <c r="I12291" s="40"/>
    </row>
    <row r="12292" spans="1:9" x14ac:dyDescent="0.25">
      <c r="A12292">
        <v>65240</v>
      </c>
      <c r="B12292" s="39"/>
      <c r="C12292">
        <v>2441</v>
      </c>
      <c r="G12292" s="39">
        <v>1</v>
      </c>
      <c r="H12292" t="s">
        <v>2</v>
      </c>
      <c r="I12292" s="40"/>
    </row>
    <row r="12293" spans="1:9" x14ac:dyDescent="0.25">
      <c r="A12293">
        <v>65240</v>
      </c>
      <c r="B12293" s="39"/>
      <c r="C12293">
        <v>2442</v>
      </c>
      <c r="G12293" s="39">
        <v>1</v>
      </c>
      <c r="H12293" t="s">
        <v>2</v>
      </c>
      <c r="I12293" s="40"/>
    </row>
    <row r="12294" spans="1:9" x14ac:dyDescent="0.25">
      <c r="A12294">
        <v>65240</v>
      </c>
      <c r="B12294" s="39"/>
      <c r="C12294">
        <v>2462</v>
      </c>
      <c r="G12294" s="39">
        <v>0.54</v>
      </c>
      <c r="H12294" t="s">
        <v>2</v>
      </c>
      <c r="I12294" s="40"/>
    </row>
    <row r="12295" spans="1:9" x14ac:dyDescent="0.25">
      <c r="A12295">
        <v>65240</v>
      </c>
      <c r="B12295" s="39"/>
      <c r="C12295">
        <v>2471</v>
      </c>
      <c r="G12295" s="39">
        <v>1</v>
      </c>
      <c r="H12295" t="s">
        <v>2</v>
      </c>
      <c r="I12295" s="40"/>
    </row>
    <row r="12296" spans="1:9" x14ac:dyDescent="0.25">
      <c r="A12296">
        <v>65240</v>
      </c>
      <c r="B12296" s="39"/>
      <c r="C12296">
        <v>2475</v>
      </c>
      <c r="G12296" s="39">
        <v>1</v>
      </c>
      <c r="H12296" t="s">
        <v>2</v>
      </c>
      <c r="I12296" s="40"/>
    </row>
    <row r="12297" spans="1:9" x14ac:dyDescent="0.25">
      <c r="A12297">
        <v>65240</v>
      </c>
      <c r="B12297" s="39"/>
      <c r="C12297">
        <v>25405</v>
      </c>
      <c r="G12297" s="39">
        <v>265.053</v>
      </c>
      <c r="H12297" t="s">
        <v>0</v>
      </c>
      <c r="I12297" s="40"/>
    </row>
    <row r="12298" spans="1:9" x14ac:dyDescent="0.25">
      <c r="A12298">
        <v>65240</v>
      </c>
      <c r="B12298" s="39"/>
      <c r="C12298">
        <v>29701</v>
      </c>
      <c r="G12298" s="39">
        <v>51.835000000000001</v>
      </c>
      <c r="H12298" t="s">
        <v>0</v>
      </c>
      <c r="I12298" s="40"/>
    </row>
    <row r="12299" spans="1:9" x14ac:dyDescent="0.25">
      <c r="A12299">
        <v>65240</v>
      </c>
      <c r="B12299" s="39"/>
      <c r="C12299">
        <v>49073</v>
      </c>
      <c r="G12299" s="39">
        <v>0.86299999999999999</v>
      </c>
      <c r="H12299" t="s">
        <v>0</v>
      </c>
      <c r="I12299" s="40"/>
    </row>
    <row r="12300" spans="1:9" x14ac:dyDescent="0.25">
      <c r="A12300">
        <v>65240</v>
      </c>
      <c r="B12300" s="39"/>
      <c r="C12300">
        <v>57463</v>
      </c>
      <c r="G12300" s="39">
        <v>397.40800000000002</v>
      </c>
      <c r="H12300" t="s">
        <v>0</v>
      </c>
      <c r="I12300" s="40"/>
    </row>
    <row r="12301" spans="1:9" x14ac:dyDescent="0.25">
      <c r="A12301">
        <v>65240</v>
      </c>
      <c r="B12301" s="39"/>
      <c r="C12301">
        <v>57917</v>
      </c>
      <c r="G12301" s="39">
        <v>0.86299999999999999</v>
      </c>
      <c r="H12301" t="s">
        <v>0</v>
      </c>
      <c r="I12301" s="40"/>
    </row>
    <row r="12302" spans="1:9" x14ac:dyDescent="0.25">
      <c r="A12302">
        <v>65240</v>
      </c>
      <c r="B12302" s="39"/>
      <c r="C12302">
        <v>58687</v>
      </c>
      <c r="G12302" s="39">
        <v>6.4790000000000001</v>
      </c>
      <c r="H12302" t="s">
        <v>0</v>
      </c>
      <c r="I12302" s="40"/>
    </row>
    <row r="12303" spans="1:9" x14ac:dyDescent="0.25">
      <c r="A12303">
        <v>65240</v>
      </c>
      <c r="B12303" s="39"/>
      <c r="C12303">
        <v>62567</v>
      </c>
      <c r="G12303" s="39">
        <v>5.6150000000000002</v>
      </c>
      <c r="H12303" t="s">
        <v>0</v>
      </c>
      <c r="I12303" s="40"/>
    </row>
    <row r="12304" spans="1:9" x14ac:dyDescent="0.25">
      <c r="A12304">
        <v>65240</v>
      </c>
      <c r="B12304" s="39"/>
      <c r="C12304">
        <v>62633</v>
      </c>
      <c r="G12304" s="39">
        <v>15.723000000000001</v>
      </c>
      <c r="H12304" t="s">
        <v>0</v>
      </c>
      <c r="I12304" s="40"/>
    </row>
    <row r="12305" spans="1:9" x14ac:dyDescent="0.25">
      <c r="A12305">
        <v>65240</v>
      </c>
      <c r="B12305" s="39"/>
      <c r="C12305">
        <v>64241</v>
      </c>
      <c r="G12305" s="39">
        <v>2.1589999999999998</v>
      </c>
      <c r="H12305" t="s">
        <v>0</v>
      </c>
      <c r="I12305" s="40"/>
    </row>
    <row r="12306" spans="1:9" x14ac:dyDescent="0.25">
      <c r="A12306">
        <v>65240</v>
      </c>
      <c r="B12306" s="39"/>
      <c r="C12306">
        <v>64351</v>
      </c>
      <c r="G12306" s="39">
        <v>2.1589999999999998</v>
      </c>
      <c r="H12306" t="s">
        <v>0</v>
      </c>
      <c r="I12306" s="40"/>
    </row>
    <row r="12307" spans="1:9" x14ac:dyDescent="0.25">
      <c r="A12307">
        <v>65240</v>
      </c>
      <c r="B12307" s="39"/>
      <c r="C12307">
        <v>64370</v>
      </c>
      <c r="G12307" s="39">
        <v>151.18700000000001</v>
      </c>
      <c r="H12307" t="s">
        <v>0</v>
      </c>
      <c r="I12307" s="40"/>
    </row>
    <row r="12308" spans="1:9" x14ac:dyDescent="0.25">
      <c r="A12308">
        <v>65261</v>
      </c>
      <c r="B12308" s="39"/>
      <c r="C12308">
        <v>2298</v>
      </c>
      <c r="G12308" s="39">
        <v>4527.2870000000003</v>
      </c>
      <c r="H12308" t="s">
        <v>5</v>
      </c>
      <c r="I12308" s="40"/>
    </row>
    <row r="12309" spans="1:9" x14ac:dyDescent="0.25">
      <c r="A12309">
        <v>65261</v>
      </c>
      <c r="B12309" s="39"/>
      <c r="C12309">
        <v>2314</v>
      </c>
      <c r="G12309" s="39">
        <v>884.23500000000001</v>
      </c>
      <c r="H12309" t="s">
        <v>5</v>
      </c>
      <c r="I12309" s="40"/>
    </row>
    <row r="12310" spans="1:9" x14ac:dyDescent="0.25">
      <c r="A12310">
        <v>65261</v>
      </c>
      <c r="B12310" s="39"/>
      <c r="C12310">
        <v>2441</v>
      </c>
      <c r="G12310" s="39">
        <v>0.90900000000000003</v>
      </c>
      <c r="H12310" t="s">
        <v>2</v>
      </c>
      <c r="I12310" s="40"/>
    </row>
    <row r="12311" spans="1:9" x14ac:dyDescent="0.25">
      <c r="A12311">
        <v>65261</v>
      </c>
      <c r="B12311" s="39"/>
      <c r="C12311">
        <v>2442</v>
      </c>
      <c r="G12311" s="39">
        <v>0.90900000000000003</v>
      </c>
      <c r="H12311" t="s">
        <v>2</v>
      </c>
      <c r="I12311" s="40"/>
    </row>
    <row r="12312" spans="1:9" x14ac:dyDescent="0.25">
      <c r="A12312">
        <v>65261</v>
      </c>
      <c r="B12312" s="39"/>
      <c r="C12312">
        <v>2462</v>
      </c>
      <c r="G12312" s="39">
        <v>0.54500000000000004</v>
      </c>
      <c r="H12312" t="s">
        <v>2</v>
      </c>
      <c r="I12312" s="40"/>
    </row>
    <row r="12313" spans="1:9" x14ac:dyDescent="0.25">
      <c r="A12313">
        <v>65261</v>
      </c>
      <c r="B12313" s="39"/>
      <c r="C12313">
        <v>28555</v>
      </c>
      <c r="G12313" s="39">
        <v>707.38800000000003</v>
      </c>
      <c r="H12313" t="s">
        <v>5</v>
      </c>
      <c r="I12313" s="40"/>
    </row>
    <row r="12314" spans="1:9" x14ac:dyDescent="0.25">
      <c r="A12314">
        <v>65261</v>
      </c>
      <c r="B12314" s="39"/>
      <c r="C12314">
        <v>28947</v>
      </c>
      <c r="G12314" s="39">
        <v>442.11700000000002</v>
      </c>
      <c r="H12314" t="s">
        <v>5</v>
      </c>
      <c r="I12314" s="40"/>
    </row>
    <row r="12315" spans="1:9" x14ac:dyDescent="0.25">
      <c r="A12315">
        <v>65261</v>
      </c>
      <c r="B12315" s="39"/>
      <c r="C12315">
        <v>47438</v>
      </c>
      <c r="G12315" s="39">
        <v>0.90900000000000003</v>
      </c>
      <c r="H12315" t="s">
        <v>2</v>
      </c>
      <c r="I12315" s="40"/>
    </row>
    <row r="12316" spans="1:9" x14ac:dyDescent="0.25">
      <c r="A12316">
        <v>65261</v>
      </c>
      <c r="B12316" s="39"/>
      <c r="C12316">
        <v>47477</v>
      </c>
      <c r="G12316" s="39">
        <v>0.45400000000000001</v>
      </c>
      <c r="H12316" t="s">
        <v>2</v>
      </c>
      <c r="I12316" s="40"/>
    </row>
    <row r="12317" spans="1:9" x14ac:dyDescent="0.25">
      <c r="A12317">
        <v>65261</v>
      </c>
      <c r="B12317" s="39"/>
      <c r="C12317">
        <v>54394</v>
      </c>
      <c r="G12317" s="39">
        <v>17.684000000000001</v>
      </c>
      <c r="H12317" t="s">
        <v>0</v>
      </c>
      <c r="I12317" s="40"/>
    </row>
    <row r="12318" spans="1:9" x14ac:dyDescent="0.25">
      <c r="A12318">
        <v>65261</v>
      </c>
      <c r="B12318" s="39"/>
      <c r="C12318">
        <v>57321</v>
      </c>
      <c r="G12318" s="39">
        <v>26.527000000000001</v>
      </c>
      <c r="H12318" t="s">
        <v>0</v>
      </c>
      <c r="I12318" s="40"/>
    </row>
    <row r="12319" spans="1:9" x14ac:dyDescent="0.25">
      <c r="A12319">
        <v>65261</v>
      </c>
      <c r="B12319" s="39"/>
      <c r="C12319">
        <v>64762</v>
      </c>
      <c r="G12319" s="39">
        <v>64.991</v>
      </c>
      <c r="H12319" t="s">
        <v>0</v>
      </c>
      <c r="I12319" s="40"/>
    </row>
    <row r="12320" spans="1:9" x14ac:dyDescent="0.25">
      <c r="A12320">
        <v>65261</v>
      </c>
      <c r="B12320" s="39"/>
      <c r="C12320">
        <v>500587</v>
      </c>
      <c r="G12320" s="39">
        <v>884.23500000000001</v>
      </c>
      <c r="H12320" t="s">
        <v>0</v>
      </c>
      <c r="I12320" s="40"/>
    </row>
    <row r="12321" spans="1:9" x14ac:dyDescent="0.25">
      <c r="A12321">
        <v>65265</v>
      </c>
      <c r="B12321" s="39"/>
      <c r="C12321">
        <v>1909</v>
      </c>
      <c r="G12321" s="39">
        <v>492.85300000000001</v>
      </c>
      <c r="H12321" t="s">
        <v>0</v>
      </c>
      <c r="I12321" s="40"/>
    </row>
    <row r="12322" spans="1:9" x14ac:dyDescent="0.25">
      <c r="A12322">
        <v>65265</v>
      </c>
      <c r="B12322" s="39"/>
      <c r="C12322">
        <v>2026</v>
      </c>
      <c r="G12322" s="39">
        <v>1.478</v>
      </c>
      <c r="H12322" t="s">
        <v>0</v>
      </c>
      <c r="I12322" s="40"/>
    </row>
    <row r="12323" spans="1:9" x14ac:dyDescent="0.25">
      <c r="A12323">
        <v>65265</v>
      </c>
      <c r="B12323" s="39"/>
      <c r="C12323">
        <v>2092</v>
      </c>
      <c r="G12323" s="39">
        <v>0.98499999999999999</v>
      </c>
      <c r="H12323" t="s">
        <v>0</v>
      </c>
      <c r="I12323" s="40"/>
    </row>
    <row r="12324" spans="1:9" x14ac:dyDescent="0.25">
      <c r="A12324">
        <v>65265</v>
      </c>
      <c r="B12324" s="39"/>
      <c r="C12324">
        <v>2111</v>
      </c>
      <c r="G12324" s="39">
        <v>1.9710000000000001</v>
      </c>
      <c r="H12324" t="s">
        <v>0</v>
      </c>
      <c r="I12324" s="40"/>
    </row>
    <row r="12325" spans="1:9" x14ac:dyDescent="0.25">
      <c r="A12325">
        <v>65265</v>
      </c>
      <c r="B12325" s="39"/>
      <c r="C12325">
        <v>2462</v>
      </c>
      <c r="G12325" s="39">
        <v>0.54</v>
      </c>
      <c r="H12325" t="s">
        <v>2</v>
      </c>
      <c r="I12325" s="40"/>
    </row>
    <row r="12326" spans="1:9" x14ac:dyDescent="0.25">
      <c r="A12326">
        <v>65265</v>
      </c>
      <c r="B12326" s="39"/>
      <c r="C12326">
        <v>2474</v>
      </c>
      <c r="G12326" s="39">
        <v>1</v>
      </c>
      <c r="H12326" t="s">
        <v>2</v>
      </c>
      <c r="I12326" s="40"/>
    </row>
    <row r="12327" spans="1:9" x14ac:dyDescent="0.25">
      <c r="A12327">
        <v>65265</v>
      </c>
      <c r="B12327" s="39"/>
      <c r="C12327">
        <v>32001</v>
      </c>
      <c r="G12327" s="39">
        <v>1</v>
      </c>
      <c r="H12327" t="s">
        <v>2</v>
      </c>
      <c r="I12327" s="40"/>
    </row>
    <row r="12328" spans="1:9" x14ac:dyDescent="0.25">
      <c r="A12328">
        <v>65265</v>
      </c>
      <c r="B12328" s="39"/>
      <c r="C12328">
        <v>47477</v>
      </c>
      <c r="G12328" s="39">
        <v>0.5</v>
      </c>
      <c r="H12328" t="s">
        <v>2</v>
      </c>
      <c r="I12328" s="40"/>
    </row>
    <row r="12329" spans="1:9" x14ac:dyDescent="0.25">
      <c r="A12329">
        <v>65265</v>
      </c>
      <c r="B12329" s="39"/>
      <c r="C12329">
        <v>48290</v>
      </c>
      <c r="G12329" s="39">
        <v>5</v>
      </c>
      <c r="H12329" t="s">
        <v>2</v>
      </c>
      <c r="I12329" s="40"/>
    </row>
    <row r="12330" spans="1:9" x14ac:dyDescent="0.25">
      <c r="A12330">
        <v>65265</v>
      </c>
      <c r="B12330" s="39"/>
      <c r="C12330">
        <v>54975</v>
      </c>
      <c r="G12330" s="39">
        <v>492.85300000000001</v>
      </c>
      <c r="H12330" t="s">
        <v>0</v>
      </c>
      <c r="I12330" s="40"/>
    </row>
    <row r="12331" spans="1:9" x14ac:dyDescent="0.25">
      <c r="A12331">
        <v>65265</v>
      </c>
      <c r="B12331" s="39"/>
      <c r="C12331">
        <v>55576</v>
      </c>
      <c r="G12331" s="39">
        <v>2.464</v>
      </c>
      <c r="H12331" t="s">
        <v>0</v>
      </c>
      <c r="I12331" s="40"/>
    </row>
    <row r="12332" spans="1:9" x14ac:dyDescent="0.25">
      <c r="A12332">
        <v>65265</v>
      </c>
      <c r="B12332" s="39"/>
      <c r="C12332">
        <v>65462</v>
      </c>
      <c r="G12332" s="39">
        <v>6.407</v>
      </c>
      <c r="H12332" t="s">
        <v>0</v>
      </c>
      <c r="I12332" s="40"/>
    </row>
    <row r="12333" spans="1:9" x14ac:dyDescent="0.25">
      <c r="A12333">
        <v>65265</v>
      </c>
      <c r="B12333" s="39"/>
      <c r="C12333">
        <v>500633</v>
      </c>
      <c r="G12333" s="39">
        <v>0.98499999999999999</v>
      </c>
      <c r="H12333" t="s">
        <v>0</v>
      </c>
      <c r="I12333" s="40"/>
    </row>
    <row r="12334" spans="1:9" x14ac:dyDescent="0.25">
      <c r="A12334">
        <v>65286</v>
      </c>
      <c r="B12334" s="39"/>
      <c r="C12334">
        <v>2026</v>
      </c>
      <c r="G12334" s="39">
        <v>30</v>
      </c>
      <c r="H12334" t="s">
        <v>0</v>
      </c>
      <c r="I12334" s="40"/>
    </row>
    <row r="12335" spans="1:9" x14ac:dyDescent="0.25">
      <c r="A12335">
        <v>65286</v>
      </c>
      <c r="B12335" s="39"/>
      <c r="C12335">
        <v>2063</v>
      </c>
      <c r="G12335" s="39">
        <v>180</v>
      </c>
      <c r="H12335" t="s">
        <v>0</v>
      </c>
      <c r="I12335" s="40"/>
    </row>
    <row r="12336" spans="1:9" x14ac:dyDescent="0.25">
      <c r="A12336">
        <v>65286</v>
      </c>
      <c r="B12336" s="39"/>
      <c r="C12336">
        <v>2140</v>
      </c>
      <c r="G12336" s="39">
        <v>73</v>
      </c>
      <c r="H12336" t="s">
        <v>0</v>
      </c>
      <c r="I12336" s="40"/>
    </row>
    <row r="12337" spans="1:9" x14ac:dyDescent="0.25">
      <c r="A12337">
        <v>65286</v>
      </c>
      <c r="B12337" s="39"/>
      <c r="C12337">
        <v>2441</v>
      </c>
      <c r="G12337" s="39">
        <v>1.4279999999999999</v>
      </c>
      <c r="H12337" t="s">
        <v>2</v>
      </c>
      <c r="I12337" s="40"/>
    </row>
    <row r="12338" spans="1:9" x14ac:dyDescent="0.25">
      <c r="A12338">
        <v>65286</v>
      </c>
      <c r="B12338" s="39"/>
      <c r="C12338">
        <v>2442</v>
      </c>
      <c r="G12338" s="39">
        <v>1.4279999999999999</v>
      </c>
      <c r="H12338" t="s">
        <v>2</v>
      </c>
      <c r="I12338" s="40"/>
    </row>
    <row r="12339" spans="1:9" x14ac:dyDescent="0.25">
      <c r="A12339">
        <v>65286</v>
      </c>
      <c r="B12339" s="39"/>
      <c r="C12339">
        <v>2462</v>
      </c>
      <c r="G12339" s="39">
        <v>0.77100000000000002</v>
      </c>
      <c r="H12339" t="s">
        <v>2</v>
      </c>
      <c r="I12339" s="40"/>
    </row>
    <row r="12340" spans="1:9" x14ac:dyDescent="0.25">
      <c r="A12340">
        <v>65286</v>
      </c>
      <c r="B12340" s="39"/>
      <c r="C12340">
        <v>47477</v>
      </c>
      <c r="G12340" s="39">
        <v>0.71399999999999997</v>
      </c>
      <c r="H12340" t="s">
        <v>2</v>
      </c>
      <c r="I12340" s="40"/>
    </row>
    <row r="12341" spans="1:9" x14ac:dyDescent="0.25">
      <c r="A12341">
        <v>65286</v>
      </c>
      <c r="B12341" s="39"/>
      <c r="C12341">
        <v>57741</v>
      </c>
      <c r="G12341" s="39">
        <v>700</v>
      </c>
      <c r="H12341" t="s">
        <v>0</v>
      </c>
      <c r="I12341" s="40"/>
    </row>
    <row r="12342" spans="1:9" x14ac:dyDescent="0.25">
      <c r="A12342">
        <v>65286</v>
      </c>
      <c r="B12342" s="39"/>
      <c r="C12342">
        <v>58185</v>
      </c>
      <c r="G12342" s="39">
        <v>30</v>
      </c>
      <c r="H12342" t="s">
        <v>0</v>
      </c>
      <c r="I12342" s="40"/>
    </row>
    <row r="12343" spans="1:9" x14ac:dyDescent="0.25">
      <c r="A12343">
        <v>65286</v>
      </c>
      <c r="B12343" s="39"/>
      <c r="C12343">
        <v>65008</v>
      </c>
      <c r="G12343" s="39">
        <v>1.4279999999999999</v>
      </c>
      <c r="H12343" t="s">
        <v>2</v>
      </c>
      <c r="I12343" s="40"/>
    </row>
    <row r="12344" spans="1:9" x14ac:dyDescent="0.25">
      <c r="A12344">
        <v>65311</v>
      </c>
      <c r="B12344" s="39"/>
      <c r="C12344">
        <v>1915</v>
      </c>
      <c r="G12344" s="39">
        <v>47.097000000000001</v>
      </c>
      <c r="H12344" t="s">
        <v>0</v>
      </c>
      <c r="I12344" s="40"/>
    </row>
    <row r="12345" spans="1:9" x14ac:dyDescent="0.25">
      <c r="A12345">
        <v>65311</v>
      </c>
      <c r="B12345" s="39"/>
      <c r="C12345">
        <v>1944</v>
      </c>
      <c r="G12345" s="39">
        <v>428.15499999999997</v>
      </c>
      <c r="H12345" t="s">
        <v>0</v>
      </c>
      <c r="I12345" s="40"/>
    </row>
    <row r="12346" spans="1:9" x14ac:dyDescent="0.25">
      <c r="A12346">
        <v>65311</v>
      </c>
      <c r="B12346" s="39"/>
      <c r="C12346">
        <v>1985</v>
      </c>
      <c r="G12346" s="39">
        <v>42.814999999999998</v>
      </c>
      <c r="H12346" t="s">
        <v>0</v>
      </c>
      <c r="I12346" s="40"/>
    </row>
    <row r="12347" spans="1:9" x14ac:dyDescent="0.25">
      <c r="A12347">
        <v>65311</v>
      </c>
      <c r="B12347" s="39"/>
      <c r="C12347">
        <v>2018</v>
      </c>
      <c r="G12347" s="39">
        <v>19.265999999999998</v>
      </c>
      <c r="H12347" t="s">
        <v>0</v>
      </c>
      <c r="I12347" s="40"/>
    </row>
    <row r="12348" spans="1:9" x14ac:dyDescent="0.25">
      <c r="A12348">
        <v>65311</v>
      </c>
      <c r="B12348" s="39"/>
      <c r="C12348">
        <v>2027</v>
      </c>
      <c r="G12348" s="39">
        <v>0.55600000000000005</v>
      </c>
      <c r="H12348" t="s">
        <v>0</v>
      </c>
      <c r="I12348" s="40"/>
    </row>
    <row r="12349" spans="1:9" x14ac:dyDescent="0.25">
      <c r="A12349">
        <v>65311</v>
      </c>
      <c r="B12349" s="39"/>
      <c r="C12349">
        <v>2056</v>
      </c>
      <c r="G12349" s="39">
        <v>2.14</v>
      </c>
      <c r="H12349" t="s">
        <v>0</v>
      </c>
      <c r="I12349" s="40"/>
    </row>
    <row r="12350" spans="1:9" x14ac:dyDescent="0.25">
      <c r="A12350">
        <v>65311</v>
      </c>
      <c r="B12350" s="39"/>
      <c r="C12350">
        <v>2063</v>
      </c>
      <c r="G12350" s="39">
        <v>1.712</v>
      </c>
      <c r="H12350" t="s">
        <v>0</v>
      </c>
      <c r="I12350" s="40"/>
    </row>
    <row r="12351" spans="1:9" x14ac:dyDescent="0.25">
      <c r="A12351">
        <v>65311</v>
      </c>
      <c r="B12351" s="39"/>
      <c r="C12351">
        <v>2200</v>
      </c>
      <c r="G12351" s="39">
        <v>3608.0529999999999</v>
      </c>
      <c r="H12351" t="s">
        <v>5</v>
      </c>
      <c r="I12351" s="40"/>
    </row>
    <row r="12352" spans="1:9" x14ac:dyDescent="0.25">
      <c r="A12352">
        <v>65311</v>
      </c>
      <c r="B12352" s="39"/>
      <c r="C12352">
        <v>2298</v>
      </c>
      <c r="G12352" s="39">
        <v>38485.887999999999</v>
      </c>
      <c r="H12352" t="s">
        <v>5</v>
      </c>
      <c r="I12352" s="40"/>
    </row>
    <row r="12353" spans="1:9" x14ac:dyDescent="0.25">
      <c r="A12353">
        <v>65311</v>
      </c>
      <c r="B12353" s="39"/>
      <c r="C12353">
        <v>2314</v>
      </c>
      <c r="G12353" s="39">
        <v>481.07100000000003</v>
      </c>
      <c r="H12353" t="s">
        <v>5</v>
      </c>
      <c r="I12353" s="40"/>
    </row>
    <row r="12354" spans="1:9" x14ac:dyDescent="0.25">
      <c r="A12354">
        <v>65311</v>
      </c>
      <c r="B12354" s="39"/>
      <c r="C12354">
        <v>2441</v>
      </c>
      <c r="G12354" s="39">
        <v>1.333</v>
      </c>
      <c r="H12354" t="s">
        <v>2</v>
      </c>
      <c r="I12354" s="40"/>
    </row>
    <row r="12355" spans="1:9" x14ac:dyDescent="0.25">
      <c r="A12355">
        <v>65311</v>
      </c>
      <c r="B12355" s="39"/>
      <c r="C12355">
        <v>2442</v>
      </c>
      <c r="G12355" s="39">
        <v>1.333</v>
      </c>
      <c r="H12355" t="s">
        <v>2</v>
      </c>
      <c r="I12355" s="40"/>
    </row>
    <row r="12356" spans="1:9" x14ac:dyDescent="0.25">
      <c r="A12356">
        <v>65311</v>
      </c>
      <c r="B12356" s="39"/>
      <c r="C12356">
        <v>2462</v>
      </c>
      <c r="G12356" s="39">
        <v>0.71899999999999997</v>
      </c>
      <c r="H12356" t="s">
        <v>2</v>
      </c>
      <c r="I12356" s="40"/>
    </row>
    <row r="12357" spans="1:9" x14ac:dyDescent="0.25">
      <c r="A12357">
        <v>65311</v>
      </c>
      <c r="B12357" s="39"/>
      <c r="C12357">
        <v>2475</v>
      </c>
      <c r="G12357" s="39">
        <v>1.333</v>
      </c>
      <c r="H12357" t="s">
        <v>2</v>
      </c>
      <c r="I12357" s="40"/>
    </row>
    <row r="12358" spans="1:9" x14ac:dyDescent="0.25">
      <c r="A12358">
        <v>65311</v>
      </c>
      <c r="B12358" s="39"/>
      <c r="C12358">
        <v>46164</v>
      </c>
      <c r="G12358" s="39">
        <v>1.333</v>
      </c>
      <c r="H12358" t="s">
        <v>2</v>
      </c>
      <c r="I12358" s="40"/>
    </row>
    <row r="12359" spans="1:9" x14ac:dyDescent="0.25">
      <c r="A12359">
        <v>65311</v>
      </c>
      <c r="B12359" s="39"/>
      <c r="C12359">
        <v>47280</v>
      </c>
      <c r="G12359" s="39">
        <v>85.631</v>
      </c>
      <c r="H12359" t="s">
        <v>0</v>
      </c>
      <c r="I12359" s="40"/>
    </row>
    <row r="12360" spans="1:9" x14ac:dyDescent="0.25">
      <c r="A12360">
        <v>65311</v>
      </c>
      <c r="B12360" s="39"/>
      <c r="C12360">
        <v>49073</v>
      </c>
      <c r="G12360" s="39">
        <v>1.284</v>
      </c>
      <c r="H12360" t="s">
        <v>0</v>
      </c>
      <c r="I12360" s="40"/>
    </row>
    <row r="12361" spans="1:9" x14ac:dyDescent="0.25">
      <c r="A12361">
        <v>65311</v>
      </c>
      <c r="B12361" s="39"/>
      <c r="C12361">
        <v>50225</v>
      </c>
      <c r="G12361" s="39">
        <v>7.1070000000000002</v>
      </c>
      <c r="H12361" t="s">
        <v>0</v>
      </c>
      <c r="I12361" s="40"/>
    </row>
    <row r="12362" spans="1:9" x14ac:dyDescent="0.25">
      <c r="A12362">
        <v>65311</v>
      </c>
      <c r="B12362" s="39"/>
      <c r="C12362">
        <v>56354</v>
      </c>
      <c r="G12362" s="39">
        <v>17.126000000000001</v>
      </c>
      <c r="H12362" t="s">
        <v>0</v>
      </c>
      <c r="I12362" s="40"/>
    </row>
    <row r="12363" spans="1:9" x14ac:dyDescent="0.25">
      <c r="A12363">
        <v>65311</v>
      </c>
      <c r="B12363" s="39"/>
      <c r="C12363">
        <v>56357</v>
      </c>
      <c r="G12363" s="39">
        <v>3.0819999999999999</v>
      </c>
      <c r="H12363" t="s">
        <v>0</v>
      </c>
      <c r="I12363" s="40"/>
    </row>
    <row r="12364" spans="1:9" x14ac:dyDescent="0.25">
      <c r="A12364">
        <v>65311</v>
      </c>
      <c r="B12364" s="39"/>
      <c r="C12364">
        <v>57598</v>
      </c>
      <c r="G12364" s="39">
        <v>240.53299999999999</v>
      </c>
      <c r="H12364" t="s">
        <v>5</v>
      </c>
      <c r="I12364" s="40"/>
    </row>
    <row r="12365" spans="1:9" x14ac:dyDescent="0.25">
      <c r="A12365">
        <v>65311</v>
      </c>
      <c r="B12365" s="39"/>
      <c r="C12365">
        <v>58185</v>
      </c>
      <c r="G12365" s="39">
        <v>1.498</v>
      </c>
      <c r="H12365" t="s">
        <v>0</v>
      </c>
      <c r="I12365" s="40"/>
    </row>
    <row r="12366" spans="1:9" x14ac:dyDescent="0.25">
      <c r="A12366">
        <v>65311</v>
      </c>
      <c r="B12366" s="39"/>
      <c r="C12366">
        <v>63958</v>
      </c>
      <c r="G12366" s="39">
        <v>299.70800000000003</v>
      </c>
      <c r="H12366" t="s">
        <v>0</v>
      </c>
      <c r="I12366" s="40"/>
    </row>
    <row r="12367" spans="1:9" x14ac:dyDescent="0.25">
      <c r="A12367">
        <v>65312</v>
      </c>
      <c r="B12367" s="39"/>
      <c r="C12367">
        <v>1915</v>
      </c>
      <c r="G12367" s="39">
        <v>49.78</v>
      </c>
      <c r="H12367" t="s">
        <v>0</v>
      </c>
      <c r="I12367" s="40"/>
    </row>
    <row r="12368" spans="1:9" x14ac:dyDescent="0.25">
      <c r="A12368">
        <v>65312</v>
      </c>
      <c r="B12368" s="39"/>
      <c r="C12368">
        <v>1944</v>
      </c>
      <c r="G12368" s="39">
        <v>452.54899999999998</v>
      </c>
      <c r="H12368" t="s">
        <v>0</v>
      </c>
      <c r="I12368" s="40"/>
    </row>
    <row r="12369" spans="1:9" x14ac:dyDescent="0.25">
      <c r="A12369">
        <v>65312</v>
      </c>
      <c r="B12369" s="39"/>
      <c r="C12369">
        <v>1985</v>
      </c>
      <c r="G12369" s="39">
        <v>67.882000000000005</v>
      </c>
      <c r="H12369" t="s">
        <v>0</v>
      </c>
      <c r="I12369" s="40"/>
    </row>
    <row r="12370" spans="1:9" x14ac:dyDescent="0.25">
      <c r="A12370">
        <v>65312</v>
      </c>
      <c r="B12370" s="39"/>
      <c r="C12370">
        <v>2018</v>
      </c>
      <c r="G12370" s="39">
        <v>13.576000000000001</v>
      </c>
      <c r="H12370" t="s">
        <v>0</v>
      </c>
      <c r="I12370" s="40"/>
    </row>
    <row r="12371" spans="1:9" x14ac:dyDescent="0.25">
      <c r="A12371">
        <v>65312</v>
      </c>
      <c r="B12371" s="39"/>
      <c r="C12371">
        <v>2027</v>
      </c>
      <c r="G12371" s="39">
        <v>0.58799999999999997</v>
      </c>
      <c r="H12371" t="s">
        <v>0</v>
      </c>
      <c r="I12371" s="40"/>
    </row>
    <row r="12372" spans="1:9" x14ac:dyDescent="0.25">
      <c r="A12372">
        <v>65312</v>
      </c>
      <c r="B12372" s="39"/>
      <c r="C12372">
        <v>2052</v>
      </c>
      <c r="G12372" s="39">
        <v>2.262</v>
      </c>
      <c r="H12372" t="s">
        <v>0</v>
      </c>
      <c r="I12372" s="40"/>
    </row>
    <row r="12373" spans="1:9" x14ac:dyDescent="0.25">
      <c r="A12373">
        <v>65312</v>
      </c>
      <c r="B12373" s="39"/>
      <c r="C12373">
        <v>2056</v>
      </c>
      <c r="G12373" s="39">
        <v>0.90500000000000003</v>
      </c>
      <c r="H12373" t="s">
        <v>0</v>
      </c>
      <c r="I12373" s="40"/>
    </row>
    <row r="12374" spans="1:9" x14ac:dyDescent="0.25">
      <c r="A12374">
        <v>65312</v>
      </c>
      <c r="B12374" s="39"/>
      <c r="C12374">
        <v>2063</v>
      </c>
      <c r="G12374" s="39">
        <v>0.90500000000000003</v>
      </c>
      <c r="H12374" t="s">
        <v>0</v>
      </c>
      <c r="I12374" s="40"/>
    </row>
    <row r="12375" spans="1:9" x14ac:dyDescent="0.25">
      <c r="A12375">
        <v>65312</v>
      </c>
      <c r="B12375" s="39"/>
      <c r="C12375">
        <v>2200</v>
      </c>
      <c r="G12375" s="39">
        <v>1250.0119999999999</v>
      </c>
      <c r="H12375" t="s">
        <v>5</v>
      </c>
      <c r="I12375" s="40"/>
    </row>
    <row r="12376" spans="1:9" x14ac:dyDescent="0.25">
      <c r="A12376">
        <v>65312</v>
      </c>
      <c r="B12376" s="39"/>
      <c r="C12376">
        <v>2258</v>
      </c>
      <c r="G12376" s="39">
        <v>1766.163</v>
      </c>
      <c r="H12376" t="s">
        <v>5</v>
      </c>
      <c r="I12376" s="40"/>
    </row>
    <row r="12377" spans="1:9" x14ac:dyDescent="0.25">
      <c r="A12377">
        <v>65312</v>
      </c>
      <c r="B12377" s="39"/>
      <c r="C12377">
        <v>2276</v>
      </c>
      <c r="G12377" s="39">
        <v>107.634</v>
      </c>
      <c r="H12377" t="s">
        <v>5</v>
      </c>
      <c r="I12377" s="40"/>
    </row>
    <row r="12378" spans="1:9" x14ac:dyDescent="0.25">
      <c r="A12378">
        <v>65312</v>
      </c>
      <c r="B12378" s="39"/>
      <c r="C12378">
        <v>2441</v>
      </c>
      <c r="G12378" s="39">
        <v>1.333</v>
      </c>
      <c r="H12378" t="s">
        <v>2</v>
      </c>
      <c r="I12378" s="40"/>
    </row>
    <row r="12379" spans="1:9" x14ac:dyDescent="0.25">
      <c r="A12379">
        <v>65312</v>
      </c>
      <c r="B12379" s="39"/>
      <c r="C12379">
        <v>2442</v>
      </c>
      <c r="G12379" s="39">
        <v>1.333</v>
      </c>
      <c r="H12379" t="s">
        <v>2</v>
      </c>
      <c r="I12379" s="40"/>
    </row>
    <row r="12380" spans="1:9" x14ac:dyDescent="0.25">
      <c r="A12380">
        <v>65312</v>
      </c>
      <c r="B12380" s="39"/>
      <c r="C12380">
        <v>2462</v>
      </c>
      <c r="G12380" s="39">
        <v>0.71899999999999997</v>
      </c>
      <c r="H12380" t="s">
        <v>2</v>
      </c>
      <c r="I12380" s="40"/>
    </row>
    <row r="12381" spans="1:9" x14ac:dyDescent="0.25">
      <c r="A12381">
        <v>65312</v>
      </c>
      <c r="B12381" s="39"/>
      <c r="C12381">
        <v>2475</v>
      </c>
      <c r="G12381" s="39">
        <v>1.333</v>
      </c>
      <c r="H12381" t="s">
        <v>2</v>
      </c>
      <c r="I12381" s="40"/>
    </row>
    <row r="12382" spans="1:9" x14ac:dyDescent="0.25">
      <c r="A12382">
        <v>65312</v>
      </c>
      <c r="B12382" s="39"/>
      <c r="C12382">
        <v>46164</v>
      </c>
      <c r="G12382" s="39">
        <v>1.333</v>
      </c>
      <c r="H12382" t="s">
        <v>2</v>
      </c>
      <c r="I12382" s="40"/>
    </row>
    <row r="12383" spans="1:9" x14ac:dyDescent="0.25">
      <c r="A12383">
        <v>65312</v>
      </c>
      <c r="B12383" s="39"/>
      <c r="C12383">
        <v>47280</v>
      </c>
      <c r="G12383" s="39">
        <v>67.882000000000005</v>
      </c>
      <c r="H12383" t="s">
        <v>0</v>
      </c>
      <c r="I12383" s="40"/>
    </row>
    <row r="12384" spans="1:9" x14ac:dyDescent="0.25">
      <c r="A12384">
        <v>65312</v>
      </c>
      <c r="B12384" s="39"/>
      <c r="C12384">
        <v>50225</v>
      </c>
      <c r="G12384" s="39">
        <v>7.5119999999999996</v>
      </c>
      <c r="H12384" t="s">
        <v>0</v>
      </c>
      <c r="I12384" s="40"/>
    </row>
    <row r="12385" spans="1:9" x14ac:dyDescent="0.25">
      <c r="A12385">
        <v>65312</v>
      </c>
      <c r="B12385" s="39"/>
      <c r="C12385">
        <v>50292</v>
      </c>
      <c r="G12385" s="39">
        <v>0.90500000000000003</v>
      </c>
      <c r="H12385" t="s">
        <v>0</v>
      </c>
      <c r="I12385" s="40"/>
    </row>
    <row r="12386" spans="1:9" x14ac:dyDescent="0.25">
      <c r="A12386">
        <v>65312</v>
      </c>
      <c r="B12386" s="39"/>
      <c r="C12386">
        <v>56354</v>
      </c>
      <c r="G12386" s="39">
        <v>9.0500000000000007</v>
      </c>
      <c r="H12386" t="s">
        <v>0</v>
      </c>
      <c r="I12386" s="40"/>
    </row>
    <row r="12387" spans="1:9" x14ac:dyDescent="0.25">
      <c r="A12387">
        <v>65312</v>
      </c>
      <c r="B12387" s="39"/>
      <c r="C12387">
        <v>58122</v>
      </c>
      <c r="G12387" s="39">
        <v>2.036</v>
      </c>
      <c r="H12387" t="s">
        <v>0</v>
      </c>
      <c r="I12387" s="40"/>
    </row>
    <row r="12388" spans="1:9" x14ac:dyDescent="0.25">
      <c r="A12388">
        <v>65312</v>
      </c>
      <c r="B12388" s="39"/>
      <c r="C12388">
        <v>60078</v>
      </c>
      <c r="G12388" s="39">
        <v>1404.123</v>
      </c>
      <c r="H12388" t="s">
        <v>5</v>
      </c>
      <c r="I12388" s="40"/>
    </row>
    <row r="12389" spans="1:9" x14ac:dyDescent="0.25">
      <c r="A12389">
        <v>65312</v>
      </c>
      <c r="B12389" s="39"/>
      <c r="C12389">
        <v>63958</v>
      </c>
      <c r="G12389" s="39">
        <v>316.78399999999999</v>
      </c>
      <c r="H12389" t="s">
        <v>0</v>
      </c>
      <c r="I12389" s="40"/>
    </row>
    <row r="12390" spans="1:9" x14ac:dyDescent="0.25">
      <c r="A12390">
        <v>65312</v>
      </c>
      <c r="B12390" s="39"/>
      <c r="C12390">
        <v>65196</v>
      </c>
      <c r="G12390" s="39">
        <v>1.4930000000000001</v>
      </c>
      <c r="H12390" t="s">
        <v>0</v>
      </c>
      <c r="I12390" s="40"/>
    </row>
    <row r="12391" spans="1:9" x14ac:dyDescent="0.25">
      <c r="A12391">
        <v>65329</v>
      </c>
      <c r="B12391" s="39"/>
      <c r="C12391">
        <v>1909</v>
      </c>
      <c r="G12391" s="39">
        <v>258.82400000000001</v>
      </c>
      <c r="H12391" t="s">
        <v>0</v>
      </c>
      <c r="I12391" s="40"/>
    </row>
    <row r="12392" spans="1:9" x14ac:dyDescent="0.25">
      <c r="A12392">
        <v>65329</v>
      </c>
      <c r="B12392" s="39"/>
      <c r="C12392">
        <v>2026</v>
      </c>
      <c r="G12392" s="39">
        <v>1.4930000000000001</v>
      </c>
      <c r="H12392" t="s">
        <v>0</v>
      </c>
      <c r="I12392" s="40"/>
    </row>
    <row r="12393" spans="1:9" x14ac:dyDescent="0.25">
      <c r="A12393">
        <v>65329</v>
      </c>
      <c r="B12393" s="39"/>
      <c r="C12393">
        <v>2092</v>
      </c>
      <c r="G12393" s="39">
        <v>1.4930000000000001</v>
      </c>
      <c r="H12393" t="s">
        <v>0</v>
      </c>
      <c r="I12393" s="40"/>
    </row>
    <row r="12394" spans="1:9" x14ac:dyDescent="0.25">
      <c r="A12394">
        <v>65329</v>
      </c>
      <c r="B12394" s="39"/>
      <c r="C12394">
        <v>2111</v>
      </c>
      <c r="G12394" s="39">
        <v>2.488</v>
      </c>
      <c r="H12394" t="s">
        <v>0</v>
      </c>
      <c r="I12394" s="40"/>
    </row>
    <row r="12395" spans="1:9" x14ac:dyDescent="0.25">
      <c r="A12395">
        <v>65329</v>
      </c>
      <c r="B12395" s="39"/>
      <c r="C12395">
        <v>2462</v>
      </c>
      <c r="G12395" s="39">
        <v>0.54</v>
      </c>
      <c r="H12395" t="s">
        <v>2</v>
      </c>
      <c r="I12395" s="40"/>
    </row>
    <row r="12396" spans="1:9" x14ac:dyDescent="0.25">
      <c r="A12396">
        <v>65329</v>
      </c>
      <c r="B12396" s="39"/>
      <c r="C12396">
        <v>2474</v>
      </c>
      <c r="G12396" s="39">
        <v>1</v>
      </c>
      <c r="H12396" t="s">
        <v>2</v>
      </c>
      <c r="I12396" s="40"/>
    </row>
    <row r="12397" spans="1:9" x14ac:dyDescent="0.25">
      <c r="A12397">
        <v>65329</v>
      </c>
      <c r="B12397" s="39"/>
      <c r="C12397">
        <v>32001</v>
      </c>
      <c r="G12397" s="39">
        <v>1</v>
      </c>
      <c r="H12397" t="s">
        <v>2</v>
      </c>
      <c r="I12397" s="40"/>
    </row>
    <row r="12398" spans="1:9" x14ac:dyDescent="0.25">
      <c r="A12398">
        <v>65329</v>
      </c>
      <c r="B12398" s="39"/>
      <c r="C12398">
        <v>47477</v>
      </c>
      <c r="G12398" s="39">
        <v>0.5</v>
      </c>
      <c r="H12398" t="s">
        <v>2</v>
      </c>
      <c r="I12398" s="40"/>
    </row>
    <row r="12399" spans="1:9" x14ac:dyDescent="0.25">
      <c r="A12399">
        <v>65329</v>
      </c>
      <c r="B12399" s="39"/>
      <c r="C12399">
        <v>48290</v>
      </c>
      <c r="G12399" s="39">
        <v>5</v>
      </c>
      <c r="H12399" t="s">
        <v>2</v>
      </c>
      <c r="I12399" s="40"/>
    </row>
    <row r="12400" spans="1:9" x14ac:dyDescent="0.25">
      <c r="A12400">
        <v>65329</v>
      </c>
      <c r="B12400" s="39"/>
      <c r="C12400">
        <v>54975</v>
      </c>
      <c r="G12400" s="39">
        <v>726.7</v>
      </c>
      <c r="H12400" t="s">
        <v>0</v>
      </c>
      <c r="I12400" s="40"/>
    </row>
    <row r="12401" spans="1:9" x14ac:dyDescent="0.25">
      <c r="A12401">
        <v>65329</v>
      </c>
      <c r="B12401" s="39"/>
      <c r="C12401">
        <v>57598</v>
      </c>
      <c r="G12401" s="39">
        <v>1.9E-2</v>
      </c>
      <c r="H12401" t="s">
        <v>0</v>
      </c>
      <c r="I12401" s="40"/>
    </row>
    <row r="12402" spans="1:9" x14ac:dyDescent="0.25">
      <c r="A12402">
        <v>65329</v>
      </c>
      <c r="B12402" s="39"/>
      <c r="C12402">
        <v>57978</v>
      </c>
      <c r="G12402" s="39">
        <v>1.9E-2</v>
      </c>
      <c r="H12402" t="s">
        <v>0</v>
      </c>
      <c r="I12402" s="40"/>
    </row>
    <row r="12403" spans="1:9" x14ac:dyDescent="0.25">
      <c r="A12403">
        <v>65329</v>
      </c>
      <c r="B12403" s="39"/>
      <c r="C12403">
        <v>62506</v>
      </c>
      <c r="G12403" s="39">
        <v>7.9630000000000001</v>
      </c>
      <c r="H12403" t="s">
        <v>0</v>
      </c>
      <c r="I12403" s="40"/>
    </row>
    <row r="12404" spans="1:9" x14ac:dyDescent="0.25">
      <c r="A12404">
        <v>65329</v>
      </c>
      <c r="B12404" s="39"/>
      <c r="C12404">
        <v>500633</v>
      </c>
      <c r="G12404" s="39">
        <v>0.995</v>
      </c>
      <c r="H12404" t="s">
        <v>0</v>
      </c>
      <c r="I12404" s="40"/>
    </row>
    <row r="12405" spans="1:9" x14ac:dyDescent="0.25">
      <c r="A12405">
        <v>65330</v>
      </c>
      <c r="B12405" s="39"/>
      <c r="C12405">
        <v>1915</v>
      </c>
      <c r="G12405" s="39">
        <v>53.17</v>
      </c>
      <c r="H12405" t="s">
        <v>0</v>
      </c>
      <c r="I12405" s="40"/>
    </row>
    <row r="12406" spans="1:9" x14ac:dyDescent="0.25">
      <c r="A12406">
        <v>65330</v>
      </c>
      <c r="B12406" s="39"/>
      <c r="C12406">
        <v>1985</v>
      </c>
      <c r="G12406" s="39">
        <v>410.86599999999999</v>
      </c>
      <c r="H12406" t="s">
        <v>0</v>
      </c>
      <c r="I12406" s="40"/>
    </row>
    <row r="12407" spans="1:9" x14ac:dyDescent="0.25">
      <c r="A12407">
        <v>65330</v>
      </c>
      <c r="B12407" s="39"/>
      <c r="C12407">
        <v>2018</v>
      </c>
      <c r="G12407" s="39">
        <v>14.500999999999999</v>
      </c>
      <c r="H12407" t="s">
        <v>0</v>
      </c>
      <c r="I12407" s="40"/>
    </row>
    <row r="12408" spans="1:9" x14ac:dyDescent="0.25">
      <c r="A12408">
        <v>65330</v>
      </c>
      <c r="B12408" s="39"/>
      <c r="C12408">
        <v>2027</v>
      </c>
      <c r="G12408" s="39">
        <v>0.628</v>
      </c>
      <c r="H12408" t="s">
        <v>0</v>
      </c>
      <c r="I12408" s="40"/>
    </row>
    <row r="12409" spans="1:9" x14ac:dyDescent="0.25">
      <c r="A12409">
        <v>65330</v>
      </c>
      <c r="B12409" s="39"/>
      <c r="C12409">
        <v>2052</v>
      </c>
      <c r="G12409" s="39">
        <v>4.8330000000000002</v>
      </c>
      <c r="H12409" t="s">
        <v>0</v>
      </c>
      <c r="I12409" s="40"/>
    </row>
    <row r="12410" spans="1:9" x14ac:dyDescent="0.25">
      <c r="A12410">
        <v>65330</v>
      </c>
      <c r="B12410" s="39"/>
      <c r="C12410">
        <v>2056</v>
      </c>
      <c r="G12410" s="39">
        <v>1.8360000000000001</v>
      </c>
      <c r="H12410" t="s">
        <v>0</v>
      </c>
      <c r="I12410" s="40"/>
    </row>
    <row r="12411" spans="1:9" x14ac:dyDescent="0.25">
      <c r="A12411">
        <v>65330</v>
      </c>
      <c r="B12411" s="39"/>
      <c r="C12411">
        <v>2063</v>
      </c>
      <c r="G12411" s="39">
        <v>1.8360000000000001</v>
      </c>
      <c r="H12411" t="s">
        <v>0</v>
      </c>
      <c r="I12411" s="40"/>
    </row>
    <row r="12412" spans="1:9" x14ac:dyDescent="0.25">
      <c r="A12412">
        <v>65330</v>
      </c>
      <c r="B12412" s="39"/>
      <c r="C12412">
        <v>2069</v>
      </c>
      <c r="G12412" s="39">
        <v>0.96599999999999997</v>
      </c>
      <c r="H12412" t="s">
        <v>0</v>
      </c>
      <c r="I12412" s="40"/>
    </row>
    <row r="12413" spans="1:9" x14ac:dyDescent="0.25">
      <c r="A12413">
        <v>65330</v>
      </c>
      <c r="B12413" s="39"/>
      <c r="C12413">
        <v>2441</v>
      </c>
      <c r="G12413" s="39">
        <v>1.1100000000000001</v>
      </c>
      <c r="H12413" t="s">
        <v>2</v>
      </c>
      <c r="I12413" s="40"/>
    </row>
    <row r="12414" spans="1:9" x14ac:dyDescent="0.25">
      <c r="A12414">
        <v>65330</v>
      </c>
      <c r="B12414" s="39"/>
      <c r="C12414">
        <v>2442</v>
      </c>
      <c r="G12414" s="39">
        <v>1.1100000000000001</v>
      </c>
      <c r="H12414" t="s">
        <v>2</v>
      </c>
      <c r="I12414" s="40"/>
    </row>
    <row r="12415" spans="1:9" x14ac:dyDescent="0.25">
      <c r="A12415">
        <v>65330</v>
      </c>
      <c r="B12415" s="39"/>
      <c r="C12415">
        <v>2462</v>
      </c>
      <c r="G12415" s="39">
        <v>0.59899999999999998</v>
      </c>
      <c r="H12415" t="s">
        <v>2</v>
      </c>
      <c r="I12415" s="40"/>
    </row>
    <row r="12416" spans="1:9" x14ac:dyDescent="0.25">
      <c r="A12416">
        <v>65330</v>
      </c>
      <c r="B12416" s="39"/>
      <c r="C12416">
        <v>2475</v>
      </c>
      <c r="G12416" s="39">
        <v>1.1100000000000001</v>
      </c>
      <c r="H12416" t="s">
        <v>2</v>
      </c>
      <c r="I12416" s="40"/>
    </row>
    <row r="12417" spans="1:9" x14ac:dyDescent="0.25">
      <c r="A12417">
        <v>65330</v>
      </c>
      <c r="B12417" s="39"/>
      <c r="C12417">
        <v>2482</v>
      </c>
      <c r="G12417" s="39">
        <v>1.1100000000000001</v>
      </c>
      <c r="H12417" t="s">
        <v>2</v>
      </c>
      <c r="I12417" s="40"/>
    </row>
    <row r="12418" spans="1:9" x14ac:dyDescent="0.25">
      <c r="A12418">
        <v>65330</v>
      </c>
      <c r="B12418" s="39"/>
      <c r="C12418">
        <v>49073</v>
      </c>
      <c r="G12418" s="39">
        <v>1.45</v>
      </c>
      <c r="H12418" t="s">
        <v>0</v>
      </c>
      <c r="I12418" s="40"/>
    </row>
    <row r="12419" spans="1:9" x14ac:dyDescent="0.25">
      <c r="A12419">
        <v>65330</v>
      </c>
      <c r="B12419" s="39"/>
      <c r="C12419">
        <v>50225</v>
      </c>
      <c r="G12419" s="39">
        <v>8.0229999999999997</v>
      </c>
      <c r="H12419" t="s">
        <v>0</v>
      </c>
      <c r="I12419" s="40"/>
    </row>
    <row r="12420" spans="1:9" x14ac:dyDescent="0.25">
      <c r="A12420">
        <v>65330</v>
      </c>
      <c r="B12420" s="39"/>
      <c r="C12420">
        <v>54226</v>
      </c>
      <c r="G12420" s="39">
        <v>483.37200000000001</v>
      </c>
      <c r="H12420" t="s">
        <v>0</v>
      </c>
      <c r="I12420" s="40"/>
    </row>
    <row r="12421" spans="1:9" x14ac:dyDescent="0.25">
      <c r="A12421">
        <v>65330</v>
      </c>
      <c r="B12421" s="39"/>
      <c r="C12421">
        <v>56354</v>
      </c>
      <c r="G12421" s="39">
        <v>10.634</v>
      </c>
      <c r="H12421" t="s">
        <v>0</v>
      </c>
      <c r="I12421" s="40"/>
    </row>
    <row r="12422" spans="1:9" x14ac:dyDescent="0.25">
      <c r="A12422">
        <v>65330</v>
      </c>
      <c r="B12422" s="39"/>
      <c r="C12422">
        <v>58185</v>
      </c>
      <c r="G12422" s="39">
        <v>0.50700000000000001</v>
      </c>
      <c r="H12422" t="s">
        <v>0</v>
      </c>
      <c r="I12422" s="40"/>
    </row>
    <row r="12423" spans="1:9" x14ac:dyDescent="0.25">
      <c r="A12423">
        <v>65330</v>
      </c>
      <c r="B12423" s="39"/>
      <c r="C12423">
        <v>60078</v>
      </c>
      <c r="G12423" s="39">
        <v>4833.72</v>
      </c>
      <c r="H12423" t="s">
        <v>5</v>
      </c>
      <c r="I12423" s="40"/>
    </row>
    <row r="12424" spans="1:9" x14ac:dyDescent="0.25">
      <c r="A12424">
        <v>65330</v>
      </c>
      <c r="B12424" s="39"/>
      <c r="C12424">
        <v>64351</v>
      </c>
      <c r="G12424" s="39">
        <v>1.45</v>
      </c>
      <c r="H12424" t="s">
        <v>0</v>
      </c>
      <c r="I12424" s="40"/>
    </row>
    <row r="12425" spans="1:9" x14ac:dyDescent="0.25">
      <c r="A12425">
        <v>65360</v>
      </c>
      <c r="B12425" s="39"/>
      <c r="C12425">
        <v>1987</v>
      </c>
      <c r="G12425" s="39">
        <v>200.571</v>
      </c>
      <c r="H12425" t="s">
        <v>0</v>
      </c>
      <c r="I12425" s="40"/>
    </row>
    <row r="12426" spans="1:9" x14ac:dyDescent="0.25">
      <c r="A12426">
        <v>65360</v>
      </c>
      <c r="B12426" s="39"/>
      <c r="C12426">
        <v>2111</v>
      </c>
      <c r="G12426" s="39">
        <v>0.57299999999999995</v>
      </c>
      <c r="H12426" t="s">
        <v>0</v>
      </c>
      <c r="I12426" s="40"/>
    </row>
    <row r="12427" spans="1:9" x14ac:dyDescent="0.25">
      <c r="A12427">
        <v>65360</v>
      </c>
      <c r="B12427" s="39"/>
      <c r="C12427">
        <v>2236</v>
      </c>
      <c r="G12427" s="39">
        <v>0.114</v>
      </c>
      <c r="H12427" t="s">
        <v>0</v>
      </c>
      <c r="I12427" s="40"/>
    </row>
    <row r="12428" spans="1:9" x14ac:dyDescent="0.25">
      <c r="A12428">
        <v>65360</v>
      </c>
      <c r="B12428" s="39"/>
      <c r="C12428">
        <v>2254</v>
      </c>
      <c r="G12428" s="39">
        <v>5.7000000000000002E-2</v>
      </c>
      <c r="H12428" t="s">
        <v>0</v>
      </c>
      <c r="I12428" s="40"/>
    </row>
    <row r="12429" spans="1:9" x14ac:dyDescent="0.25">
      <c r="A12429">
        <v>65360</v>
      </c>
      <c r="B12429" s="39"/>
      <c r="C12429">
        <v>2403</v>
      </c>
      <c r="G12429" s="39">
        <v>1</v>
      </c>
      <c r="H12429" t="s">
        <v>2</v>
      </c>
      <c r="I12429" s="40"/>
    </row>
    <row r="12430" spans="1:9" x14ac:dyDescent="0.25">
      <c r="A12430">
        <v>65360</v>
      </c>
      <c r="B12430" s="39"/>
      <c r="C12430">
        <v>2441</v>
      </c>
      <c r="G12430" s="39">
        <v>1</v>
      </c>
      <c r="H12430" t="s">
        <v>2</v>
      </c>
      <c r="I12430" s="40"/>
    </row>
    <row r="12431" spans="1:9" x14ac:dyDescent="0.25">
      <c r="A12431">
        <v>65360</v>
      </c>
      <c r="B12431" s="39"/>
      <c r="C12431">
        <v>2442</v>
      </c>
      <c r="G12431" s="39">
        <v>1</v>
      </c>
      <c r="H12431" t="s">
        <v>2</v>
      </c>
      <c r="I12431" s="40"/>
    </row>
    <row r="12432" spans="1:9" x14ac:dyDescent="0.25">
      <c r="A12432">
        <v>65360</v>
      </c>
      <c r="B12432" s="39"/>
      <c r="C12432">
        <v>43535</v>
      </c>
      <c r="G12432" s="39">
        <v>1.7190000000000001</v>
      </c>
      <c r="H12432" t="s">
        <v>0</v>
      </c>
      <c r="I12432" s="40"/>
    </row>
    <row r="12433" spans="1:9" x14ac:dyDescent="0.25">
      <c r="A12433">
        <v>65360</v>
      </c>
      <c r="B12433" s="39"/>
      <c r="C12433">
        <v>55262</v>
      </c>
      <c r="G12433" s="39">
        <v>5.0000000000000001E-3</v>
      </c>
      <c r="H12433" t="s">
        <v>0</v>
      </c>
      <c r="I12433" s="40"/>
    </row>
    <row r="12434" spans="1:9" x14ac:dyDescent="0.25">
      <c r="A12434">
        <v>65360</v>
      </c>
      <c r="B12434" s="39"/>
      <c r="C12434">
        <v>55269</v>
      </c>
      <c r="G12434" s="39">
        <v>303.72300000000001</v>
      </c>
      <c r="H12434" t="s">
        <v>0</v>
      </c>
      <c r="I12434" s="40"/>
    </row>
    <row r="12435" spans="1:9" x14ac:dyDescent="0.25">
      <c r="A12435">
        <v>65360</v>
      </c>
      <c r="B12435" s="39"/>
      <c r="C12435">
        <v>60511</v>
      </c>
      <c r="G12435" s="39">
        <v>573.06200000000001</v>
      </c>
      <c r="H12435" t="s">
        <v>0</v>
      </c>
      <c r="I12435" s="40"/>
    </row>
    <row r="12436" spans="1:9" x14ac:dyDescent="0.25">
      <c r="A12436">
        <v>65360</v>
      </c>
      <c r="B12436" s="39"/>
      <c r="C12436">
        <v>62585</v>
      </c>
      <c r="G12436" s="39">
        <v>6.8760000000000003</v>
      </c>
      <c r="H12436" t="s">
        <v>0</v>
      </c>
      <c r="I12436" s="40"/>
    </row>
    <row r="12437" spans="1:9" x14ac:dyDescent="0.25">
      <c r="A12437">
        <v>65361</v>
      </c>
      <c r="B12437" s="39"/>
      <c r="C12437">
        <v>1987</v>
      </c>
      <c r="G12437" s="39">
        <v>184.59800000000001</v>
      </c>
      <c r="H12437" t="s">
        <v>0</v>
      </c>
      <c r="I12437" s="40"/>
    </row>
    <row r="12438" spans="1:9" x14ac:dyDescent="0.25">
      <c r="A12438">
        <v>65361</v>
      </c>
      <c r="B12438" s="39"/>
      <c r="C12438">
        <v>2111</v>
      </c>
      <c r="G12438" s="39">
        <v>0.52700000000000002</v>
      </c>
      <c r="H12438" t="s">
        <v>0</v>
      </c>
      <c r="I12438" s="40"/>
    </row>
    <row r="12439" spans="1:9" x14ac:dyDescent="0.25">
      <c r="A12439">
        <v>65361</v>
      </c>
      <c r="B12439" s="39"/>
      <c r="C12439">
        <v>2254</v>
      </c>
      <c r="G12439" s="39">
        <v>5.274</v>
      </c>
      <c r="H12439" t="s">
        <v>5</v>
      </c>
      <c r="I12439" s="40"/>
    </row>
    <row r="12440" spans="1:9" x14ac:dyDescent="0.25">
      <c r="A12440">
        <v>65361</v>
      </c>
      <c r="B12440" s="39"/>
      <c r="C12440">
        <v>2403</v>
      </c>
      <c r="G12440" s="39">
        <v>1</v>
      </c>
      <c r="H12440" t="s">
        <v>2</v>
      </c>
      <c r="I12440" s="40"/>
    </row>
    <row r="12441" spans="1:9" x14ac:dyDescent="0.25">
      <c r="A12441">
        <v>65361</v>
      </c>
      <c r="B12441" s="39"/>
      <c r="C12441">
        <v>2441</v>
      </c>
      <c r="G12441" s="39">
        <v>1</v>
      </c>
      <c r="H12441" t="s">
        <v>2</v>
      </c>
      <c r="I12441" s="40"/>
    </row>
    <row r="12442" spans="1:9" x14ac:dyDescent="0.25">
      <c r="A12442">
        <v>65361</v>
      </c>
      <c r="B12442" s="39"/>
      <c r="C12442">
        <v>2442</v>
      </c>
      <c r="G12442" s="39">
        <v>1</v>
      </c>
      <c r="H12442" t="s">
        <v>2</v>
      </c>
      <c r="I12442" s="40"/>
    </row>
    <row r="12443" spans="1:9" x14ac:dyDescent="0.25">
      <c r="A12443">
        <v>65361</v>
      </c>
      <c r="B12443" s="39"/>
      <c r="C12443">
        <v>43535</v>
      </c>
      <c r="G12443" s="39">
        <v>1.5820000000000001</v>
      </c>
      <c r="H12443" t="s">
        <v>0</v>
      </c>
      <c r="I12443" s="40"/>
    </row>
    <row r="12444" spans="1:9" x14ac:dyDescent="0.25">
      <c r="A12444">
        <v>65361</v>
      </c>
      <c r="B12444" s="39"/>
      <c r="C12444">
        <v>55269</v>
      </c>
      <c r="G12444" s="39">
        <v>279.53399999999999</v>
      </c>
      <c r="H12444" t="s">
        <v>0</v>
      </c>
      <c r="I12444" s="40"/>
    </row>
    <row r="12445" spans="1:9" x14ac:dyDescent="0.25">
      <c r="A12445">
        <v>65361</v>
      </c>
      <c r="B12445" s="39"/>
      <c r="C12445">
        <v>59353</v>
      </c>
      <c r="G12445" s="39">
        <v>0.52700000000000002</v>
      </c>
      <c r="H12445" t="s">
        <v>5</v>
      </c>
      <c r="I12445" s="40"/>
    </row>
    <row r="12446" spans="1:9" x14ac:dyDescent="0.25">
      <c r="A12446">
        <v>65361</v>
      </c>
      <c r="B12446" s="39"/>
      <c r="C12446">
        <v>60511</v>
      </c>
      <c r="G12446" s="39">
        <v>527.423</v>
      </c>
      <c r="H12446" t="s">
        <v>0</v>
      </c>
      <c r="I12446" s="40"/>
    </row>
    <row r="12447" spans="1:9" x14ac:dyDescent="0.25">
      <c r="A12447">
        <v>65361</v>
      </c>
      <c r="B12447" s="39"/>
      <c r="C12447">
        <v>62585</v>
      </c>
      <c r="G12447" s="39">
        <v>6.3289999999999997</v>
      </c>
      <c r="H12447" t="s">
        <v>0</v>
      </c>
      <c r="I12447" s="40"/>
    </row>
    <row r="12448" spans="1:9" x14ac:dyDescent="0.25">
      <c r="A12448">
        <v>65405</v>
      </c>
      <c r="B12448" s="39"/>
      <c r="C12448">
        <v>1966</v>
      </c>
      <c r="G12448" s="39">
        <v>250.27799999999999</v>
      </c>
      <c r="H12448" t="s">
        <v>0</v>
      </c>
      <c r="I12448" s="40"/>
    </row>
    <row r="12449" spans="1:9" x14ac:dyDescent="0.25">
      <c r="A12449">
        <v>65405</v>
      </c>
      <c r="B12449" s="39"/>
      <c r="C12449">
        <v>2104</v>
      </c>
      <c r="G12449" s="39">
        <v>2.78</v>
      </c>
      <c r="H12449" t="s">
        <v>0</v>
      </c>
      <c r="I12449" s="40"/>
    </row>
    <row r="12450" spans="1:9" x14ac:dyDescent="0.25">
      <c r="A12450">
        <v>65405</v>
      </c>
      <c r="B12450" s="39"/>
      <c r="C12450">
        <v>2168</v>
      </c>
      <c r="G12450" s="39">
        <v>66.739999999999995</v>
      </c>
      <c r="H12450" t="s">
        <v>0</v>
      </c>
      <c r="I12450" s="40"/>
    </row>
    <row r="12451" spans="1:9" x14ac:dyDescent="0.25">
      <c r="A12451">
        <v>65405</v>
      </c>
      <c r="B12451" s="39"/>
      <c r="C12451">
        <v>2441</v>
      </c>
      <c r="G12451" s="39">
        <v>1</v>
      </c>
      <c r="H12451" t="s">
        <v>2</v>
      </c>
      <c r="I12451" s="40"/>
    </row>
    <row r="12452" spans="1:9" x14ac:dyDescent="0.25">
      <c r="A12452">
        <v>65405</v>
      </c>
      <c r="B12452" s="39"/>
      <c r="C12452">
        <v>2442</v>
      </c>
      <c r="G12452" s="39">
        <v>1</v>
      </c>
      <c r="H12452" t="s">
        <v>2</v>
      </c>
      <c r="I12452" s="40"/>
    </row>
    <row r="12453" spans="1:9" x14ac:dyDescent="0.25">
      <c r="A12453">
        <v>65405</v>
      </c>
      <c r="B12453" s="39"/>
      <c r="C12453">
        <v>2462</v>
      </c>
      <c r="G12453" s="39">
        <v>0.54</v>
      </c>
      <c r="H12453" t="s">
        <v>2</v>
      </c>
      <c r="I12453" s="40"/>
    </row>
    <row r="12454" spans="1:9" x14ac:dyDescent="0.25">
      <c r="A12454">
        <v>65405</v>
      </c>
      <c r="B12454" s="39"/>
      <c r="C12454">
        <v>2471</v>
      </c>
      <c r="G12454" s="39">
        <v>1</v>
      </c>
      <c r="H12454" t="s">
        <v>2</v>
      </c>
      <c r="I12454" s="40"/>
    </row>
    <row r="12455" spans="1:9" x14ac:dyDescent="0.25">
      <c r="A12455">
        <v>65405</v>
      </c>
      <c r="B12455" s="39"/>
      <c r="C12455">
        <v>38437</v>
      </c>
      <c r="G12455" s="39">
        <v>61.179000000000002</v>
      </c>
      <c r="H12455" t="s">
        <v>0</v>
      </c>
      <c r="I12455" s="40"/>
    </row>
    <row r="12456" spans="1:9" x14ac:dyDescent="0.25">
      <c r="A12456">
        <v>65405</v>
      </c>
      <c r="B12456" s="39"/>
      <c r="C12456">
        <v>47477</v>
      </c>
      <c r="G12456" s="39">
        <v>0.5</v>
      </c>
      <c r="H12456" t="s">
        <v>2</v>
      </c>
      <c r="I12456" s="40"/>
    </row>
    <row r="12457" spans="1:9" x14ac:dyDescent="0.25">
      <c r="A12457">
        <v>65405</v>
      </c>
      <c r="B12457" s="39"/>
      <c r="C12457">
        <v>58185</v>
      </c>
      <c r="G12457" s="39">
        <v>1.6679999999999999</v>
      </c>
      <c r="H12457" t="s">
        <v>0</v>
      </c>
      <c r="I12457" s="40"/>
    </row>
    <row r="12458" spans="1:9" x14ac:dyDescent="0.25">
      <c r="A12458">
        <v>65405</v>
      </c>
      <c r="B12458" s="39"/>
      <c r="C12458">
        <v>58507</v>
      </c>
      <c r="G12458" s="39">
        <v>11.122999999999999</v>
      </c>
      <c r="H12458" t="s">
        <v>0</v>
      </c>
      <c r="I12458" s="40"/>
    </row>
    <row r="12459" spans="1:9" x14ac:dyDescent="0.25">
      <c r="A12459">
        <v>65405</v>
      </c>
      <c r="B12459" s="39"/>
      <c r="C12459">
        <v>60511</v>
      </c>
      <c r="G12459" s="39">
        <v>556.173</v>
      </c>
      <c r="H12459" t="s">
        <v>0</v>
      </c>
      <c r="I12459" s="40"/>
    </row>
    <row r="12460" spans="1:9" x14ac:dyDescent="0.25">
      <c r="A12460">
        <v>65405</v>
      </c>
      <c r="B12460" s="39"/>
      <c r="C12460">
        <v>60526</v>
      </c>
      <c r="G12460" s="39">
        <v>50.055</v>
      </c>
      <c r="H12460" t="s">
        <v>0</v>
      </c>
      <c r="I12460" s="40"/>
    </row>
    <row r="12461" spans="1:9" x14ac:dyDescent="0.25">
      <c r="A12461">
        <v>65406</v>
      </c>
      <c r="B12461" s="39"/>
      <c r="C12461">
        <v>1966</v>
      </c>
      <c r="G12461" s="39">
        <v>234.68799999999999</v>
      </c>
      <c r="H12461" t="s">
        <v>0</v>
      </c>
      <c r="I12461" s="40"/>
    </row>
    <row r="12462" spans="1:9" x14ac:dyDescent="0.25">
      <c r="A12462">
        <v>65406</v>
      </c>
      <c r="B12462" s="39"/>
      <c r="C12462">
        <v>2104</v>
      </c>
      <c r="G12462" s="39">
        <v>2.2890000000000001</v>
      </c>
      <c r="H12462" t="s">
        <v>0</v>
      </c>
      <c r="I12462" s="40"/>
    </row>
    <row r="12463" spans="1:9" x14ac:dyDescent="0.25">
      <c r="A12463">
        <v>65406</v>
      </c>
      <c r="B12463" s="39"/>
      <c r="C12463">
        <v>2168</v>
      </c>
      <c r="G12463" s="39">
        <v>68.688999999999993</v>
      </c>
      <c r="H12463" t="s">
        <v>0</v>
      </c>
      <c r="I12463" s="40"/>
    </row>
    <row r="12464" spans="1:9" x14ac:dyDescent="0.25">
      <c r="A12464">
        <v>65406</v>
      </c>
      <c r="B12464" s="39"/>
      <c r="C12464">
        <v>2441</v>
      </c>
      <c r="G12464" s="39">
        <v>1</v>
      </c>
      <c r="H12464" t="s">
        <v>2</v>
      </c>
      <c r="I12464" s="40"/>
    </row>
    <row r="12465" spans="1:9" x14ac:dyDescent="0.25">
      <c r="A12465">
        <v>65406</v>
      </c>
      <c r="B12465" s="39"/>
      <c r="C12465">
        <v>2442</v>
      </c>
      <c r="G12465" s="39">
        <v>1</v>
      </c>
      <c r="H12465" t="s">
        <v>2</v>
      </c>
      <c r="I12465" s="40"/>
    </row>
    <row r="12466" spans="1:9" x14ac:dyDescent="0.25">
      <c r="A12466">
        <v>65406</v>
      </c>
      <c r="B12466" s="39"/>
      <c r="C12466">
        <v>2462</v>
      </c>
      <c r="G12466" s="39">
        <v>0.54</v>
      </c>
      <c r="H12466" t="s">
        <v>2</v>
      </c>
      <c r="I12466" s="40"/>
    </row>
    <row r="12467" spans="1:9" x14ac:dyDescent="0.25">
      <c r="A12467">
        <v>65406</v>
      </c>
      <c r="B12467" s="39"/>
      <c r="C12467">
        <v>2471</v>
      </c>
      <c r="G12467" s="39">
        <v>1</v>
      </c>
      <c r="H12467" t="s">
        <v>2</v>
      </c>
      <c r="I12467" s="40"/>
    </row>
    <row r="12468" spans="1:9" x14ac:dyDescent="0.25">
      <c r="A12468">
        <v>65406</v>
      </c>
      <c r="B12468" s="39"/>
      <c r="C12468">
        <v>38437</v>
      </c>
      <c r="G12468" s="39">
        <v>57.24</v>
      </c>
      <c r="H12468" t="s">
        <v>0</v>
      </c>
      <c r="I12468" s="40"/>
    </row>
    <row r="12469" spans="1:9" x14ac:dyDescent="0.25">
      <c r="A12469">
        <v>65406</v>
      </c>
      <c r="B12469" s="39"/>
      <c r="C12469">
        <v>47477</v>
      </c>
      <c r="G12469" s="39">
        <v>0.5</v>
      </c>
      <c r="H12469" t="s">
        <v>2</v>
      </c>
      <c r="I12469" s="40"/>
    </row>
    <row r="12470" spans="1:9" x14ac:dyDescent="0.25">
      <c r="A12470">
        <v>65406</v>
      </c>
      <c r="B12470" s="39"/>
      <c r="C12470">
        <v>58185</v>
      </c>
      <c r="G12470" s="39">
        <v>1.7170000000000001</v>
      </c>
      <c r="H12470" t="s">
        <v>0</v>
      </c>
      <c r="I12470" s="40"/>
    </row>
    <row r="12471" spans="1:9" x14ac:dyDescent="0.25">
      <c r="A12471">
        <v>65406</v>
      </c>
      <c r="B12471" s="39"/>
      <c r="C12471">
        <v>58507</v>
      </c>
      <c r="G12471" s="39">
        <v>22.896000000000001</v>
      </c>
      <c r="H12471" t="s">
        <v>0</v>
      </c>
      <c r="I12471" s="40"/>
    </row>
    <row r="12472" spans="1:9" x14ac:dyDescent="0.25">
      <c r="A12472">
        <v>65406</v>
      </c>
      <c r="B12472" s="39"/>
      <c r="C12472">
        <v>60511</v>
      </c>
      <c r="G12472" s="39">
        <v>572.40899999999999</v>
      </c>
      <c r="H12472" t="s">
        <v>0</v>
      </c>
      <c r="I12472" s="40"/>
    </row>
    <row r="12473" spans="1:9" x14ac:dyDescent="0.25">
      <c r="A12473">
        <v>65406</v>
      </c>
      <c r="B12473" s="39"/>
      <c r="C12473">
        <v>60526</v>
      </c>
      <c r="G12473" s="39">
        <v>40.067999999999998</v>
      </c>
      <c r="H12473" t="s">
        <v>0</v>
      </c>
      <c r="I12473" s="40"/>
    </row>
    <row r="12474" spans="1:9" x14ac:dyDescent="0.25">
      <c r="A12474">
        <v>65407</v>
      </c>
      <c r="B12474" s="39"/>
      <c r="C12474">
        <v>1915</v>
      </c>
      <c r="G12474" s="39">
        <v>43.405999999999999</v>
      </c>
      <c r="H12474" t="s">
        <v>0</v>
      </c>
      <c r="I12474" s="40"/>
    </row>
    <row r="12475" spans="1:9" x14ac:dyDescent="0.25">
      <c r="A12475">
        <v>65407</v>
      </c>
      <c r="B12475" s="39"/>
      <c r="C12475">
        <v>1944</v>
      </c>
      <c r="G12475" s="39">
        <v>482.29500000000002</v>
      </c>
      <c r="H12475" t="s">
        <v>0</v>
      </c>
      <c r="I12475" s="40"/>
    </row>
    <row r="12476" spans="1:9" x14ac:dyDescent="0.25">
      <c r="A12476">
        <v>65407</v>
      </c>
      <c r="B12476" s="39"/>
      <c r="C12476">
        <v>1985</v>
      </c>
      <c r="G12476" s="39">
        <v>409.95100000000002</v>
      </c>
      <c r="H12476" t="s">
        <v>0</v>
      </c>
      <c r="I12476" s="40"/>
    </row>
    <row r="12477" spans="1:9" x14ac:dyDescent="0.25">
      <c r="A12477">
        <v>65407</v>
      </c>
      <c r="B12477" s="39"/>
      <c r="C12477">
        <v>2018</v>
      </c>
      <c r="G12477" s="39">
        <v>14.468</v>
      </c>
      <c r="H12477" t="s">
        <v>0</v>
      </c>
      <c r="I12477" s="40"/>
    </row>
    <row r="12478" spans="1:9" x14ac:dyDescent="0.25">
      <c r="A12478">
        <v>65407</v>
      </c>
      <c r="B12478" s="39"/>
      <c r="C12478">
        <v>2027</v>
      </c>
      <c r="G12478" s="39">
        <v>0.626</v>
      </c>
      <c r="H12478" t="s">
        <v>0</v>
      </c>
      <c r="I12478" s="40"/>
    </row>
    <row r="12479" spans="1:9" x14ac:dyDescent="0.25">
      <c r="A12479">
        <v>65407</v>
      </c>
      <c r="B12479" s="39"/>
      <c r="C12479">
        <v>2052</v>
      </c>
      <c r="G12479" s="39">
        <v>4.8220000000000001</v>
      </c>
      <c r="H12479" t="s">
        <v>0</v>
      </c>
      <c r="I12479" s="40"/>
    </row>
    <row r="12480" spans="1:9" x14ac:dyDescent="0.25">
      <c r="A12480">
        <v>65407</v>
      </c>
      <c r="B12480" s="39"/>
      <c r="C12480">
        <v>2056</v>
      </c>
      <c r="G12480" s="39">
        <v>1.8320000000000001</v>
      </c>
      <c r="H12480" t="s">
        <v>0</v>
      </c>
      <c r="I12480" s="40"/>
    </row>
    <row r="12481" spans="1:9" x14ac:dyDescent="0.25">
      <c r="A12481">
        <v>65407</v>
      </c>
      <c r="B12481" s="39"/>
      <c r="C12481">
        <v>2063</v>
      </c>
      <c r="G12481" s="39">
        <v>1.8320000000000001</v>
      </c>
      <c r="H12481" t="s">
        <v>0</v>
      </c>
      <c r="I12481" s="40"/>
    </row>
    <row r="12482" spans="1:9" x14ac:dyDescent="0.25">
      <c r="A12482">
        <v>65407</v>
      </c>
      <c r="B12482" s="39"/>
      <c r="C12482">
        <v>2069</v>
      </c>
      <c r="G12482" s="39">
        <v>0.96399999999999997</v>
      </c>
      <c r="H12482" t="s">
        <v>0</v>
      </c>
      <c r="I12482" s="40"/>
    </row>
    <row r="12483" spans="1:9" x14ac:dyDescent="0.25">
      <c r="A12483">
        <v>65407</v>
      </c>
      <c r="B12483" s="39"/>
      <c r="C12483">
        <v>2200</v>
      </c>
      <c r="G12483" s="39">
        <v>858.48599999999999</v>
      </c>
      <c r="H12483" t="s">
        <v>5</v>
      </c>
      <c r="I12483" s="40"/>
    </row>
    <row r="12484" spans="1:9" x14ac:dyDescent="0.25">
      <c r="A12484">
        <v>65407</v>
      </c>
      <c r="B12484" s="39"/>
      <c r="C12484">
        <v>2314</v>
      </c>
      <c r="G12484" s="39">
        <v>1953.298</v>
      </c>
      <c r="H12484" t="s">
        <v>5</v>
      </c>
      <c r="I12484" s="40"/>
    </row>
    <row r="12485" spans="1:9" x14ac:dyDescent="0.25">
      <c r="A12485">
        <v>65407</v>
      </c>
      <c r="B12485" s="39"/>
      <c r="C12485">
        <v>2441</v>
      </c>
      <c r="G12485" s="39">
        <v>1.1100000000000001</v>
      </c>
      <c r="H12485" t="s">
        <v>2</v>
      </c>
      <c r="I12485" s="40"/>
    </row>
    <row r="12486" spans="1:9" x14ac:dyDescent="0.25">
      <c r="A12486">
        <v>65407</v>
      </c>
      <c r="B12486" s="39"/>
      <c r="C12486">
        <v>2442</v>
      </c>
      <c r="G12486" s="39">
        <v>1.1100000000000001</v>
      </c>
      <c r="H12486" t="s">
        <v>2</v>
      </c>
      <c r="I12486" s="40"/>
    </row>
    <row r="12487" spans="1:9" x14ac:dyDescent="0.25">
      <c r="A12487">
        <v>65407</v>
      </c>
      <c r="B12487" s="39"/>
      <c r="C12487">
        <v>2462</v>
      </c>
      <c r="G12487" s="39">
        <v>0.59899999999999998</v>
      </c>
      <c r="H12487" t="s">
        <v>2</v>
      </c>
      <c r="I12487" s="40"/>
    </row>
    <row r="12488" spans="1:9" x14ac:dyDescent="0.25">
      <c r="A12488">
        <v>65407</v>
      </c>
      <c r="B12488" s="39"/>
      <c r="C12488">
        <v>2475</v>
      </c>
      <c r="G12488" s="39">
        <v>1.1100000000000001</v>
      </c>
      <c r="H12488" t="s">
        <v>2</v>
      </c>
      <c r="I12488" s="40"/>
    </row>
    <row r="12489" spans="1:9" x14ac:dyDescent="0.25">
      <c r="A12489">
        <v>65407</v>
      </c>
      <c r="B12489" s="39"/>
      <c r="C12489">
        <v>2482</v>
      </c>
      <c r="G12489" s="39">
        <v>1.1100000000000001</v>
      </c>
      <c r="H12489" t="s">
        <v>2</v>
      </c>
      <c r="I12489" s="40"/>
    </row>
    <row r="12490" spans="1:9" x14ac:dyDescent="0.25">
      <c r="A12490">
        <v>65407</v>
      </c>
      <c r="B12490" s="39"/>
      <c r="C12490">
        <v>49073</v>
      </c>
      <c r="G12490" s="39">
        <v>1.446</v>
      </c>
      <c r="H12490" t="s">
        <v>0</v>
      </c>
      <c r="I12490" s="40"/>
    </row>
    <row r="12491" spans="1:9" x14ac:dyDescent="0.25">
      <c r="A12491">
        <v>65407</v>
      </c>
      <c r="B12491" s="39"/>
      <c r="C12491">
        <v>50225</v>
      </c>
      <c r="G12491" s="39">
        <v>8.0060000000000002</v>
      </c>
      <c r="H12491" t="s">
        <v>0</v>
      </c>
      <c r="I12491" s="40"/>
    </row>
    <row r="12492" spans="1:9" x14ac:dyDescent="0.25">
      <c r="A12492">
        <v>65407</v>
      </c>
      <c r="B12492" s="39"/>
      <c r="C12492">
        <v>56354</v>
      </c>
      <c r="G12492" s="39">
        <v>10.61</v>
      </c>
      <c r="H12492" t="s">
        <v>0</v>
      </c>
      <c r="I12492" s="40"/>
    </row>
    <row r="12493" spans="1:9" x14ac:dyDescent="0.25">
      <c r="A12493">
        <v>65407</v>
      </c>
      <c r="B12493" s="39"/>
      <c r="C12493">
        <v>57598</v>
      </c>
      <c r="G12493" s="39">
        <v>289.37700000000001</v>
      </c>
      <c r="H12493" t="s">
        <v>5</v>
      </c>
      <c r="I12493" s="40"/>
    </row>
    <row r="12494" spans="1:9" x14ac:dyDescent="0.25">
      <c r="A12494">
        <v>65407</v>
      </c>
      <c r="B12494" s="39"/>
      <c r="C12494">
        <v>58185</v>
      </c>
      <c r="G12494" s="39">
        <v>0.50600000000000001</v>
      </c>
      <c r="H12494" t="s">
        <v>0</v>
      </c>
      <c r="I12494" s="40"/>
    </row>
    <row r="12495" spans="1:9" x14ac:dyDescent="0.25">
      <c r="A12495">
        <v>65407</v>
      </c>
      <c r="B12495" s="39"/>
      <c r="C12495">
        <v>60078</v>
      </c>
      <c r="G12495" s="39">
        <v>3829.4290000000001</v>
      </c>
      <c r="H12495" t="s">
        <v>5</v>
      </c>
      <c r="I12495" s="40"/>
    </row>
    <row r="12496" spans="1:9" x14ac:dyDescent="0.25">
      <c r="A12496">
        <v>65407</v>
      </c>
      <c r="B12496" s="39"/>
      <c r="C12496">
        <v>64351</v>
      </c>
      <c r="G12496" s="39">
        <v>1.446</v>
      </c>
      <c r="H12496" t="s">
        <v>0</v>
      </c>
      <c r="I12496" s="40"/>
    </row>
    <row r="12497" spans="1:9" x14ac:dyDescent="0.25">
      <c r="A12497">
        <v>65424</v>
      </c>
      <c r="B12497" s="39"/>
      <c r="C12497">
        <v>1912</v>
      </c>
      <c r="G12497" s="39">
        <v>4.0629999999999997</v>
      </c>
      <c r="H12497" t="s">
        <v>0</v>
      </c>
      <c r="I12497" s="40"/>
    </row>
    <row r="12498" spans="1:9" x14ac:dyDescent="0.25">
      <c r="A12498">
        <v>65424</v>
      </c>
      <c r="B12498" s="39"/>
      <c r="C12498">
        <v>1950</v>
      </c>
      <c r="G12498" s="39">
        <v>677.25800000000004</v>
      </c>
      <c r="H12498" t="s">
        <v>0</v>
      </c>
      <c r="I12498" s="40"/>
    </row>
    <row r="12499" spans="1:9" x14ac:dyDescent="0.25">
      <c r="A12499">
        <v>65424</v>
      </c>
      <c r="B12499" s="39"/>
      <c r="C12499">
        <v>1980</v>
      </c>
      <c r="G12499" s="39">
        <v>220.10900000000001</v>
      </c>
      <c r="H12499" t="s">
        <v>0</v>
      </c>
      <c r="I12499" s="40"/>
    </row>
    <row r="12500" spans="1:9" x14ac:dyDescent="0.25">
      <c r="A12500">
        <v>65424</v>
      </c>
      <c r="B12500" s="39"/>
      <c r="C12500">
        <v>2049</v>
      </c>
      <c r="G12500" s="39">
        <v>2.7090000000000001</v>
      </c>
      <c r="H12500" t="s">
        <v>0</v>
      </c>
      <c r="I12500" s="40"/>
    </row>
    <row r="12501" spans="1:9" x14ac:dyDescent="0.25">
      <c r="A12501">
        <v>65424</v>
      </c>
      <c r="B12501" s="39"/>
      <c r="C12501">
        <v>2140</v>
      </c>
      <c r="G12501" s="39">
        <v>60.953000000000003</v>
      </c>
      <c r="H12501" t="s">
        <v>0</v>
      </c>
      <c r="I12501" s="40"/>
    </row>
    <row r="12502" spans="1:9" x14ac:dyDescent="0.25">
      <c r="A12502">
        <v>65424</v>
      </c>
      <c r="B12502" s="39"/>
      <c r="C12502">
        <v>2200</v>
      </c>
      <c r="G12502" s="39">
        <v>6.569</v>
      </c>
      <c r="H12502" t="s">
        <v>0</v>
      </c>
      <c r="I12502" s="40"/>
    </row>
    <row r="12503" spans="1:9" x14ac:dyDescent="0.25">
      <c r="A12503">
        <v>65424</v>
      </c>
      <c r="B12503" s="39"/>
      <c r="C12503">
        <v>2298</v>
      </c>
      <c r="G12503" s="39">
        <v>0.27</v>
      </c>
      <c r="H12503" t="s">
        <v>0</v>
      </c>
      <c r="I12503" s="40"/>
    </row>
    <row r="12504" spans="1:9" x14ac:dyDescent="0.25">
      <c r="A12504">
        <v>65424</v>
      </c>
      <c r="B12504" s="39"/>
      <c r="C12504">
        <v>2441</v>
      </c>
      <c r="G12504" s="39">
        <v>1</v>
      </c>
      <c r="H12504" t="s">
        <v>2</v>
      </c>
      <c r="I12504" s="40"/>
    </row>
    <row r="12505" spans="1:9" x14ac:dyDescent="0.25">
      <c r="A12505">
        <v>65424</v>
      </c>
      <c r="B12505" s="39"/>
      <c r="C12505">
        <v>2453</v>
      </c>
      <c r="G12505" s="39">
        <v>1</v>
      </c>
      <c r="H12505" t="s">
        <v>2</v>
      </c>
      <c r="I12505" s="40"/>
    </row>
    <row r="12506" spans="1:9" x14ac:dyDescent="0.25">
      <c r="A12506">
        <v>65424</v>
      </c>
      <c r="B12506" s="39"/>
      <c r="C12506">
        <v>2462</v>
      </c>
      <c r="G12506" s="39">
        <v>0.5</v>
      </c>
      <c r="H12506" t="s">
        <v>2</v>
      </c>
      <c r="I12506" s="40"/>
    </row>
    <row r="12507" spans="1:9" x14ac:dyDescent="0.25">
      <c r="A12507">
        <v>65424</v>
      </c>
      <c r="B12507" s="39"/>
      <c r="C12507">
        <v>2467</v>
      </c>
      <c r="G12507" s="39">
        <v>1</v>
      </c>
      <c r="H12507" t="s">
        <v>2</v>
      </c>
      <c r="I12507" s="40"/>
    </row>
    <row r="12508" spans="1:9" x14ac:dyDescent="0.25">
      <c r="A12508">
        <v>65424</v>
      </c>
      <c r="B12508" s="39"/>
      <c r="C12508">
        <v>2468</v>
      </c>
      <c r="G12508" s="39">
        <v>2</v>
      </c>
      <c r="H12508" t="s">
        <v>2</v>
      </c>
      <c r="I12508" s="40"/>
    </row>
    <row r="12509" spans="1:9" x14ac:dyDescent="0.25">
      <c r="A12509">
        <v>65424</v>
      </c>
      <c r="B12509" s="39"/>
      <c r="C12509">
        <v>47477</v>
      </c>
      <c r="G12509" s="39">
        <v>0.5</v>
      </c>
      <c r="H12509" t="s">
        <v>2</v>
      </c>
      <c r="I12509" s="40"/>
    </row>
    <row r="12510" spans="1:9" x14ac:dyDescent="0.25">
      <c r="A12510">
        <v>65424</v>
      </c>
      <c r="B12510" s="39"/>
      <c r="C12510">
        <v>55576</v>
      </c>
      <c r="G12510" s="39">
        <v>0.56799999999999995</v>
      </c>
      <c r="H12510" t="s">
        <v>0</v>
      </c>
      <c r="I12510" s="40"/>
    </row>
    <row r="12511" spans="1:9" x14ac:dyDescent="0.25">
      <c r="A12511">
        <v>65424</v>
      </c>
      <c r="B12511" s="39"/>
      <c r="C12511">
        <v>57978</v>
      </c>
      <c r="G12511" s="39">
        <v>4.0629999999999997</v>
      </c>
      <c r="H12511" t="s">
        <v>0</v>
      </c>
      <c r="I12511" s="40"/>
    </row>
    <row r="12512" spans="1:9" x14ac:dyDescent="0.25">
      <c r="A12512">
        <v>65424</v>
      </c>
      <c r="B12512" s="39"/>
      <c r="C12512">
        <v>58507</v>
      </c>
      <c r="G12512" s="39">
        <v>10.157999999999999</v>
      </c>
      <c r="H12512" t="s">
        <v>0</v>
      </c>
      <c r="I12512" s="40"/>
    </row>
    <row r="12513" spans="1:9" x14ac:dyDescent="0.25">
      <c r="A12513">
        <v>65424</v>
      </c>
      <c r="B12513" s="39"/>
      <c r="C12513">
        <v>59660</v>
      </c>
      <c r="G12513" s="39">
        <v>12.19</v>
      </c>
      <c r="H12513" t="s">
        <v>0</v>
      </c>
      <c r="I12513" s="40"/>
    </row>
    <row r="12514" spans="1:9" x14ac:dyDescent="0.25">
      <c r="A12514">
        <v>65424</v>
      </c>
      <c r="B12514" s="39"/>
      <c r="C12514">
        <v>500556</v>
      </c>
      <c r="G12514" s="39">
        <v>1.083</v>
      </c>
      <c r="H12514" t="s">
        <v>0</v>
      </c>
      <c r="I12514" s="40"/>
    </row>
    <row r="12515" spans="1:9" x14ac:dyDescent="0.25">
      <c r="A12515">
        <v>65448</v>
      </c>
      <c r="B12515" s="39"/>
      <c r="C12515">
        <v>1942</v>
      </c>
      <c r="G12515" s="39">
        <v>133.68600000000001</v>
      </c>
      <c r="H12515" t="s">
        <v>0</v>
      </c>
      <c r="I12515" s="40"/>
    </row>
    <row r="12516" spans="1:9" x14ac:dyDescent="0.25">
      <c r="A12516">
        <v>65448</v>
      </c>
      <c r="B12516" s="39"/>
      <c r="C12516">
        <v>1950</v>
      </c>
      <c r="G12516" s="39">
        <v>401.06</v>
      </c>
      <c r="H12516" t="s">
        <v>0</v>
      </c>
      <c r="I12516" s="40"/>
    </row>
    <row r="12517" spans="1:9" x14ac:dyDescent="0.25">
      <c r="A12517">
        <v>65448</v>
      </c>
      <c r="B12517" s="39"/>
      <c r="C12517">
        <v>1966</v>
      </c>
      <c r="G12517" s="39">
        <v>320.84800000000001</v>
      </c>
      <c r="H12517" t="s">
        <v>0</v>
      </c>
      <c r="I12517" s="40"/>
    </row>
    <row r="12518" spans="1:9" x14ac:dyDescent="0.25">
      <c r="A12518">
        <v>65448</v>
      </c>
      <c r="B12518" s="39"/>
      <c r="C12518">
        <v>2018</v>
      </c>
      <c r="G12518" s="39">
        <v>16.042000000000002</v>
      </c>
      <c r="H12518" t="s">
        <v>0</v>
      </c>
      <c r="I12518" s="40"/>
    </row>
    <row r="12519" spans="1:9" x14ac:dyDescent="0.25">
      <c r="A12519">
        <v>65448</v>
      </c>
      <c r="B12519" s="39"/>
      <c r="C12519">
        <v>2069</v>
      </c>
      <c r="G12519" s="39">
        <v>1.069</v>
      </c>
      <c r="H12519" t="s">
        <v>0</v>
      </c>
      <c r="I12519" s="40"/>
    </row>
    <row r="12520" spans="1:9" x14ac:dyDescent="0.25">
      <c r="A12520">
        <v>65448</v>
      </c>
      <c r="B12520" s="39"/>
      <c r="C12520">
        <v>2097</v>
      </c>
      <c r="G12520" s="39">
        <v>4.2770000000000001</v>
      </c>
      <c r="H12520" t="s">
        <v>0</v>
      </c>
      <c r="I12520" s="40"/>
    </row>
    <row r="12521" spans="1:9" x14ac:dyDescent="0.25">
      <c r="A12521">
        <v>65448</v>
      </c>
      <c r="B12521" s="39"/>
      <c r="C12521">
        <v>2107</v>
      </c>
      <c r="G12521" s="39">
        <v>2.1379999999999999</v>
      </c>
      <c r="H12521" t="s">
        <v>0</v>
      </c>
      <c r="I12521" s="40"/>
    </row>
    <row r="12522" spans="1:9" x14ac:dyDescent="0.25">
      <c r="A12522">
        <v>65448</v>
      </c>
      <c r="B12522" s="39"/>
      <c r="C12522">
        <v>2140</v>
      </c>
      <c r="G12522" s="39">
        <v>106.949</v>
      </c>
      <c r="H12522" t="s">
        <v>0</v>
      </c>
      <c r="I12522" s="40"/>
    </row>
    <row r="12523" spans="1:9" x14ac:dyDescent="0.25">
      <c r="A12523">
        <v>65448</v>
      </c>
      <c r="B12523" s="39"/>
      <c r="C12523">
        <v>2204</v>
      </c>
      <c r="G12523" s="39">
        <v>2.1000000000000001E-2</v>
      </c>
      <c r="H12523" t="s">
        <v>0</v>
      </c>
      <c r="I12523" s="40"/>
    </row>
    <row r="12524" spans="1:9" x14ac:dyDescent="0.25">
      <c r="A12524">
        <v>65448</v>
      </c>
      <c r="B12524" s="39"/>
      <c r="C12524">
        <v>2441</v>
      </c>
      <c r="G12524" s="39">
        <v>1.25</v>
      </c>
      <c r="H12524" t="s">
        <v>2</v>
      </c>
      <c r="I12524" s="40"/>
    </row>
    <row r="12525" spans="1:9" x14ac:dyDescent="0.25">
      <c r="A12525">
        <v>65448</v>
      </c>
      <c r="B12525" s="39"/>
      <c r="C12525">
        <v>2442</v>
      </c>
      <c r="G12525" s="39">
        <v>1.25</v>
      </c>
      <c r="H12525" t="s">
        <v>2</v>
      </c>
      <c r="I12525" s="40"/>
    </row>
    <row r="12526" spans="1:9" x14ac:dyDescent="0.25">
      <c r="A12526">
        <v>65448</v>
      </c>
      <c r="B12526" s="39"/>
      <c r="C12526">
        <v>2462</v>
      </c>
      <c r="G12526" s="39">
        <v>0.67500000000000004</v>
      </c>
      <c r="H12526" t="s">
        <v>2</v>
      </c>
      <c r="I12526" s="40"/>
    </row>
    <row r="12527" spans="1:9" x14ac:dyDescent="0.25">
      <c r="A12527">
        <v>65448</v>
      </c>
      <c r="B12527" s="39"/>
      <c r="C12527">
        <v>2475</v>
      </c>
      <c r="G12527" s="39">
        <v>1.25</v>
      </c>
      <c r="H12527" t="s">
        <v>2</v>
      </c>
      <c r="I12527" s="40"/>
    </row>
    <row r="12528" spans="1:9" x14ac:dyDescent="0.25">
      <c r="A12528">
        <v>65448</v>
      </c>
      <c r="B12528" s="39"/>
      <c r="C12528">
        <v>49073</v>
      </c>
      <c r="G12528" s="39">
        <v>1.6040000000000001</v>
      </c>
      <c r="H12528" t="s">
        <v>0</v>
      </c>
      <c r="I12528" s="40"/>
    </row>
    <row r="12529" spans="1:9" x14ac:dyDescent="0.25">
      <c r="A12529">
        <v>65448</v>
      </c>
      <c r="B12529" s="39"/>
      <c r="C12529">
        <v>58687</v>
      </c>
      <c r="G12529" s="39">
        <v>8.0210000000000008</v>
      </c>
      <c r="H12529" t="s">
        <v>0</v>
      </c>
      <c r="I12529" s="40"/>
    </row>
    <row r="12530" spans="1:9" x14ac:dyDescent="0.25">
      <c r="A12530">
        <v>65448</v>
      </c>
      <c r="B12530" s="39"/>
      <c r="C12530">
        <v>63850</v>
      </c>
      <c r="G12530" s="39">
        <v>1.25</v>
      </c>
      <c r="H12530" t="s">
        <v>2</v>
      </c>
      <c r="I12530" s="40"/>
    </row>
    <row r="12531" spans="1:9" x14ac:dyDescent="0.25">
      <c r="A12531">
        <v>65448</v>
      </c>
      <c r="B12531" s="39"/>
      <c r="C12531">
        <v>64241</v>
      </c>
      <c r="G12531" s="39">
        <v>2.673</v>
      </c>
      <c r="H12531" t="s">
        <v>0</v>
      </c>
      <c r="I12531" s="40"/>
    </row>
    <row r="12532" spans="1:9" x14ac:dyDescent="0.25">
      <c r="A12532">
        <v>65448</v>
      </c>
      <c r="B12532" s="39"/>
      <c r="C12532">
        <v>64351</v>
      </c>
      <c r="G12532" s="39">
        <v>1.6040000000000001</v>
      </c>
      <c r="H12532" t="s">
        <v>0</v>
      </c>
      <c r="I12532" s="40"/>
    </row>
    <row r="12533" spans="1:9" x14ac:dyDescent="0.25">
      <c r="A12533">
        <v>65456</v>
      </c>
      <c r="B12533" s="39"/>
      <c r="C12533">
        <v>1915</v>
      </c>
      <c r="G12533" s="39">
        <v>60.957999999999998</v>
      </c>
      <c r="H12533" t="s">
        <v>0</v>
      </c>
      <c r="I12533" s="40"/>
    </row>
    <row r="12534" spans="1:9" x14ac:dyDescent="0.25">
      <c r="A12534">
        <v>65456</v>
      </c>
      <c r="B12534" s="39"/>
      <c r="C12534">
        <v>1944</v>
      </c>
      <c r="G12534" s="39">
        <v>468.90800000000002</v>
      </c>
      <c r="H12534" t="s">
        <v>0</v>
      </c>
      <c r="I12534" s="40"/>
    </row>
    <row r="12535" spans="1:9" x14ac:dyDescent="0.25">
      <c r="A12535">
        <v>65456</v>
      </c>
      <c r="B12535" s="39"/>
      <c r="C12535">
        <v>1985</v>
      </c>
      <c r="G12535" s="39">
        <v>140.672</v>
      </c>
      <c r="H12535" t="s">
        <v>0</v>
      </c>
      <c r="I12535" s="40"/>
    </row>
    <row r="12536" spans="1:9" x14ac:dyDescent="0.25">
      <c r="A12536">
        <v>65456</v>
      </c>
      <c r="B12536" s="39"/>
      <c r="C12536">
        <v>2018</v>
      </c>
      <c r="G12536" s="39">
        <v>14.067</v>
      </c>
      <c r="H12536" t="s">
        <v>0</v>
      </c>
      <c r="I12536" s="40"/>
    </row>
    <row r="12537" spans="1:9" x14ac:dyDescent="0.25">
      <c r="A12537">
        <v>65456</v>
      </c>
      <c r="B12537" s="39"/>
      <c r="C12537">
        <v>2027</v>
      </c>
      <c r="G12537" s="39">
        <v>0.60899999999999999</v>
      </c>
      <c r="H12537" t="s">
        <v>0</v>
      </c>
      <c r="I12537" s="40"/>
    </row>
    <row r="12538" spans="1:9" x14ac:dyDescent="0.25">
      <c r="A12538">
        <v>65456</v>
      </c>
      <c r="B12538" s="39"/>
      <c r="C12538">
        <v>2052</v>
      </c>
      <c r="G12538" s="39">
        <v>2.3439999999999999</v>
      </c>
      <c r="H12538" t="s">
        <v>0</v>
      </c>
      <c r="I12538" s="40"/>
    </row>
    <row r="12539" spans="1:9" x14ac:dyDescent="0.25">
      <c r="A12539">
        <v>65456</v>
      </c>
      <c r="B12539" s="39"/>
      <c r="C12539">
        <v>2056</v>
      </c>
      <c r="G12539" s="39">
        <v>0.93700000000000006</v>
      </c>
      <c r="H12539" t="s">
        <v>0</v>
      </c>
      <c r="I12539" s="40"/>
    </row>
    <row r="12540" spans="1:9" x14ac:dyDescent="0.25">
      <c r="A12540">
        <v>65456</v>
      </c>
      <c r="B12540" s="39"/>
      <c r="C12540">
        <v>2063</v>
      </c>
      <c r="G12540" s="39">
        <v>0.93700000000000006</v>
      </c>
      <c r="H12540" t="s">
        <v>0</v>
      </c>
      <c r="I12540" s="40"/>
    </row>
    <row r="12541" spans="1:9" x14ac:dyDescent="0.25">
      <c r="A12541">
        <v>65456</v>
      </c>
      <c r="B12541" s="39"/>
      <c r="C12541">
        <v>2201</v>
      </c>
      <c r="G12541" s="39">
        <v>643.07399999999996</v>
      </c>
      <c r="H12541" t="s">
        <v>5</v>
      </c>
      <c r="I12541" s="40"/>
    </row>
    <row r="12542" spans="1:9" x14ac:dyDescent="0.25">
      <c r="A12542">
        <v>65456</v>
      </c>
      <c r="B12542" s="39"/>
      <c r="C12542">
        <v>2258</v>
      </c>
      <c r="G12542" s="39">
        <v>4689.08</v>
      </c>
      <c r="H12542" t="s">
        <v>5</v>
      </c>
      <c r="I12542" s="40"/>
    </row>
    <row r="12543" spans="1:9" x14ac:dyDescent="0.25">
      <c r="A12543">
        <v>65456</v>
      </c>
      <c r="B12543" s="39"/>
      <c r="C12543">
        <v>2441</v>
      </c>
      <c r="G12543" s="39">
        <v>1.333</v>
      </c>
      <c r="H12543" t="s">
        <v>2</v>
      </c>
      <c r="I12543" s="40"/>
    </row>
    <row r="12544" spans="1:9" x14ac:dyDescent="0.25">
      <c r="A12544">
        <v>65456</v>
      </c>
      <c r="B12544" s="39"/>
      <c r="C12544">
        <v>2442</v>
      </c>
      <c r="G12544" s="39">
        <v>1.333</v>
      </c>
      <c r="H12544" t="s">
        <v>2</v>
      </c>
      <c r="I12544" s="40"/>
    </row>
    <row r="12545" spans="1:9" x14ac:dyDescent="0.25">
      <c r="A12545">
        <v>65456</v>
      </c>
      <c r="B12545" s="39"/>
      <c r="C12545">
        <v>2462</v>
      </c>
      <c r="G12545" s="39">
        <v>0.71899999999999997</v>
      </c>
      <c r="H12545" t="s">
        <v>2</v>
      </c>
      <c r="I12545" s="40"/>
    </row>
    <row r="12546" spans="1:9" x14ac:dyDescent="0.25">
      <c r="A12546">
        <v>65456</v>
      </c>
      <c r="B12546" s="39"/>
      <c r="C12546">
        <v>2475</v>
      </c>
      <c r="G12546" s="39">
        <v>1.333</v>
      </c>
      <c r="H12546" t="s">
        <v>2</v>
      </c>
      <c r="I12546" s="40"/>
    </row>
    <row r="12547" spans="1:9" x14ac:dyDescent="0.25">
      <c r="A12547">
        <v>65456</v>
      </c>
      <c r="B12547" s="39"/>
      <c r="C12547">
        <v>2482</v>
      </c>
      <c r="G12547" s="39">
        <v>1.333</v>
      </c>
      <c r="H12547" t="s">
        <v>2</v>
      </c>
      <c r="I12547" s="40"/>
    </row>
    <row r="12548" spans="1:9" x14ac:dyDescent="0.25">
      <c r="A12548">
        <v>65456</v>
      </c>
      <c r="B12548" s="39"/>
      <c r="C12548">
        <v>47280</v>
      </c>
      <c r="G12548" s="39">
        <v>93.781000000000006</v>
      </c>
      <c r="H12548" t="s">
        <v>0</v>
      </c>
      <c r="I12548" s="40"/>
    </row>
    <row r="12549" spans="1:9" x14ac:dyDescent="0.25">
      <c r="A12549">
        <v>65456</v>
      </c>
      <c r="B12549" s="39"/>
      <c r="C12549">
        <v>50225</v>
      </c>
      <c r="G12549" s="39">
        <v>7.7830000000000004</v>
      </c>
      <c r="H12549" t="s">
        <v>0</v>
      </c>
      <c r="I12549" s="40"/>
    </row>
    <row r="12550" spans="1:9" x14ac:dyDescent="0.25">
      <c r="A12550">
        <v>65456</v>
      </c>
      <c r="B12550" s="39"/>
      <c r="C12550">
        <v>50292</v>
      </c>
      <c r="G12550" s="39">
        <v>0.93700000000000006</v>
      </c>
      <c r="H12550" t="s">
        <v>0</v>
      </c>
      <c r="I12550" s="40"/>
    </row>
    <row r="12551" spans="1:9" x14ac:dyDescent="0.25">
      <c r="A12551">
        <v>65456</v>
      </c>
      <c r="B12551" s="39"/>
      <c r="C12551">
        <v>56354</v>
      </c>
      <c r="G12551" s="39">
        <v>9.3780000000000001</v>
      </c>
      <c r="H12551" t="s">
        <v>0</v>
      </c>
      <c r="I12551" s="40"/>
    </row>
    <row r="12552" spans="1:9" x14ac:dyDescent="0.25">
      <c r="A12552">
        <v>65456</v>
      </c>
      <c r="B12552" s="39"/>
      <c r="C12552">
        <v>58122</v>
      </c>
      <c r="G12552" s="39">
        <v>2.11</v>
      </c>
      <c r="H12552" t="s">
        <v>0</v>
      </c>
      <c r="I12552" s="40"/>
    </row>
    <row r="12553" spans="1:9" x14ac:dyDescent="0.25">
      <c r="A12553">
        <v>65456</v>
      </c>
      <c r="B12553" s="39"/>
      <c r="C12553">
        <v>58185</v>
      </c>
      <c r="G12553" s="39">
        <v>0.49199999999999999</v>
      </c>
      <c r="H12553" t="s">
        <v>0</v>
      </c>
      <c r="I12553" s="40"/>
    </row>
    <row r="12554" spans="1:9" x14ac:dyDescent="0.25">
      <c r="A12554">
        <v>65456</v>
      </c>
      <c r="B12554" s="39"/>
      <c r="C12554">
        <v>62136</v>
      </c>
      <c r="G12554" s="39">
        <v>187.56299999999999</v>
      </c>
      <c r="H12554" t="s">
        <v>0</v>
      </c>
      <c r="I12554" s="40"/>
    </row>
    <row r="12555" spans="1:9" x14ac:dyDescent="0.25">
      <c r="A12555">
        <v>65456</v>
      </c>
      <c r="B12555" s="39"/>
      <c r="C12555">
        <v>64351</v>
      </c>
      <c r="G12555" s="39">
        <v>1.4059999999999999</v>
      </c>
      <c r="H12555" t="s">
        <v>0</v>
      </c>
      <c r="I12555" s="40"/>
    </row>
    <row r="12556" spans="1:9" x14ac:dyDescent="0.25">
      <c r="A12556">
        <v>65456</v>
      </c>
      <c r="B12556" s="39"/>
      <c r="C12556">
        <v>65525</v>
      </c>
      <c r="G12556" s="39">
        <v>723.45899999999995</v>
      </c>
      <c r="H12556" t="s">
        <v>5</v>
      </c>
      <c r="I12556" s="40"/>
    </row>
    <row r="12557" spans="1:9" x14ac:dyDescent="0.25">
      <c r="A12557">
        <v>65460</v>
      </c>
      <c r="B12557" s="39"/>
      <c r="C12557">
        <v>1980</v>
      </c>
      <c r="G12557" s="39">
        <v>350.11200000000002</v>
      </c>
      <c r="H12557" t="s">
        <v>0</v>
      </c>
      <c r="I12557" s="40"/>
    </row>
    <row r="12558" spans="1:9" x14ac:dyDescent="0.25">
      <c r="A12558">
        <v>65460</v>
      </c>
      <c r="B12558" s="39"/>
      <c r="C12558">
        <v>2018</v>
      </c>
      <c r="G12558" s="39">
        <v>16.158999999999999</v>
      </c>
      <c r="H12558" t="s">
        <v>0</v>
      </c>
      <c r="I12558" s="40"/>
    </row>
    <row r="12559" spans="1:9" x14ac:dyDescent="0.25">
      <c r="A12559">
        <v>65460</v>
      </c>
      <c r="B12559" s="39"/>
      <c r="C12559">
        <v>2140</v>
      </c>
      <c r="G12559" s="39">
        <v>53.863</v>
      </c>
      <c r="H12559" t="s">
        <v>0</v>
      </c>
      <c r="I12559" s="40"/>
    </row>
    <row r="12560" spans="1:9" x14ac:dyDescent="0.25">
      <c r="A12560">
        <v>65460</v>
      </c>
      <c r="B12560" s="39"/>
      <c r="C12560">
        <v>2210</v>
      </c>
      <c r="G12560" s="39">
        <v>5.8999999999999997E-2</v>
      </c>
      <c r="H12560" t="s">
        <v>0</v>
      </c>
      <c r="I12560" s="40"/>
    </row>
    <row r="12561" spans="1:9" x14ac:dyDescent="0.25">
      <c r="A12561">
        <v>65460</v>
      </c>
      <c r="B12561" s="39"/>
      <c r="C12561">
        <v>2215</v>
      </c>
      <c r="G12561" s="39">
        <v>18.852</v>
      </c>
      <c r="H12561" t="s">
        <v>5</v>
      </c>
      <c r="I12561" s="40"/>
    </row>
    <row r="12562" spans="1:9" x14ac:dyDescent="0.25">
      <c r="A12562">
        <v>65460</v>
      </c>
      <c r="B12562" s="39"/>
      <c r="C12562">
        <v>2298</v>
      </c>
      <c r="G12562" s="39">
        <v>18.852</v>
      </c>
      <c r="H12562" t="s">
        <v>0</v>
      </c>
      <c r="I12562" s="40"/>
    </row>
    <row r="12563" spans="1:9" x14ac:dyDescent="0.25">
      <c r="A12563">
        <v>65460</v>
      </c>
      <c r="B12563" s="39"/>
      <c r="C12563">
        <v>2441</v>
      </c>
      <c r="G12563" s="39">
        <v>1</v>
      </c>
      <c r="H12563" t="s">
        <v>2</v>
      </c>
      <c r="I12563" s="40"/>
    </row>
    <row r="12564" spans="1:9" x14ac:dyDescent="0.25">
      <c r="A12564">
        <v>65460</v>
      </c>
      <c r="B12564" s="39"/>
      <c r="C12564">
        <v>2442</v>
      </c>
      <c r="G12564" s="39">
        <v>1</v>
      </c>
      <c r="H12564" t="s">
        <v>2</v>
      </c>
      <c r="I12564" s="40"/>
    </row>
    <row r="12565" spans="1:9" x14ac:dyDescent="0.25">
      <c r="A12565">
        <v>65460</v>
      </c>
      <c r="B12565" s="39"/>
      <c r="C12565">
        <v>2462</v>
      </c>
      <c r="G12565" s="39">
        <v>0.54</v>
      </c>
      <c r="H12565" t="s">
        <v>2</v>
      </c>
      <c r="I12565" s="40"/>
    </row>
    <row r="12566" spans="1:9" x14ac:dyDescent="0.25">
      <c r="A12566">
        <v>65460</v>
      </c>
      <c r="B12566" s="39"/>
      <c r="C12566">
        <v>2471</v>
      </c>
      <c r="G12566" s="39">
        <v>1</v>
      </c>
      <c r="H12566" t="s">
        <v>2</v>
      </c>
      <c r="I12566" s="40"/>
    </row>
    <row r="12567" spans="1:9" x14ac:dyDescent="0.25">
      <c r="A12567">
        <v>65460</v>
      </c>
      <c r="B12567" s="39"/>
      <c r="C12567">
        <v>2475</v>
      </c>
      <c r="G12567" s="39">
        <v>1</v>
      </c>
      <c r="H12567" t="s">
        <v>2</v>
      </c>
      <c r="I12567" s="40"/>
    </row>
    <row r="12568" spans="1:9" x14ac:dyDescent="0.25">
      <c r="A12568">
        <v>65460</v>
      </c>
      <c r="B12568" s="39"/>
      <c r="C12568">
        <v>25405</v>
      </c>
      <c r="G12568" s="39">
        <v>511.70299999999997</v>
      </c>
      <c r="H12568" t="s">
        <v>0</v>
      </c>
      <c r="I12568" s="40"/>
    </row>
    <row r="12569" spans="1:9" x14ac:dyDescent="0.25">
      <c r="A12569">
        <v>65460</v>
      </c>
      <c r="B12569" s="39"/>
      <c r="C12569">
        <v>49073</v>
      </c>
      <c r="G12569" s="39">
        <v>0.53800000000000003</v>
      </c>
      <c r="H12569" t="s">
        <v>0</v>
      </c>
      <c r="I12569" s="40"/>
    </row>
    <row r="12570" spans="1:9" x14ac:dyDescent="0.25">
      <c r="A12570">
        <v>65460</v>
      </c>
      <c r="B12570" s="39"/>
      <c r="C12570">
        <v>58687</v>
      </c>
      <c r="G12570" s="39">
        <v>10.772</v>
      </c>
      <c r="H12570" t="s">
        <v>0</v>
      </c>
      <c r="I12570" s="40"/>
    </row>
    <row r="12571" spans="1:9" x14ac:dyDescent="0.25">
      <c r="A12571">
        <v>65460</v>
      </c>
      <c r="B12571" s="39"/>
      <c r="C12571">
        <v>62567</v>
      </c>
      <c r="G12571" s="39">
        <v>9.6950000000000003</v>
      </c>
      <c r="H12571" t="s">
        <v>0</v>
      </c>
      <c r="I12571" s="40"/>
    </row>
    <row r="12572" spans="1:9" x14ac:dyDescent="0.25">
      <c r="A12572">
        <v>65460</v>
      </c>
      <c r="B12572" s="39"/>
      <c r="C12572">
        <v>62633</v>
      </c>
      <c r="G12572" s="39">
        <v>26.931000000000001</v>
      </c>
      <c r="H12572" t="s">
        <v>0</v>
      </c>
      <c r="I12572" s="40"/>
    </row>
    <row r="12573" spans="1:9" x14ac:dyDescent="0.25">
      <c r="A12573">
        <v>65460</v>
      </c>
      <c r="B12573" s="39"/>
      <c r="C12573">
        <v>64241</v>
      </c>
      <c r="G12573" s="39">
        <v>0.215</v>
      </c>
      <c r="H12573" t="s">
        <v>0</v>
      </c>
      <c r="I12573" s="40"/>
    </row>
    <row r="12574" spans="1:9" x14ac:dyDescent="0.25">
      <c r="A12574">
        <v>65460</v>
      </c>
      <c r="B12574" s="39"/>
      <c r="C12574">
        <v>64351</v>
      </c>
      <c r="G12574" s="39">
        <v>2.6930000000000001</v>
      </c>
      <c r="H12574" t="s">
        <v>0</v>
      </c>
      <c r="I12574" s="40"/>
    </row>
    <row r="12575" spans="1:9" x14ac:dyDescent="0.25">
      <c r="A12575">
        <v>65468</v>
      </c>
      <c r="B12575" s="39"/>
      <c r="C12575">
        <v>1966</v>
      </c>
      <c r="G12575" s="39">
        <v>238.095</v>
      </c>
      <c r="H12575" t="s">
        <v>0</v>
      </c>
      <c r="I12575" s="40"/>
    </row>
    <row r="12576" spans="1:9" x14ac:dyDescent="0.25">
      <c r="A12576">
        <v>65468</v>
      </c>
      <c r="B12576" s="39"/>
      <c r="C12576">
        <v>2104</v>
      </c>
      <c r="G12576" s="39">
        <v>2.3220000000000001</v>
      </c>
      <c r="H12576" t="s">
        <v>0</v>
      </c>
      <c r="I12576" s="40"/>
    </row>
    <row r="12577" spans="1:9" x14ac:dyDescent="0.25">
      <c r="A12577">
        <v>65468</v>
      </c>
      <c r="B12577" s="39"/>
      <c r="C12577">
        <v>2168</v>
      </c>
      <c r="G12577" s="39">
        <v>69.686000000000007</v>
      </c>
      <c r="H12577" t="s">
        <v>0</v>
      </c>
      <c r="I12577" s="40"/>
    </row>
    <row r="12578" spans="1:9" x14ac:dyDescent="0.25">
      <c r="A12578">
        <v>65468</v>
      </c>
      <c r="B12578" s="39"/>
      <c r="C12578">
        <v>2441</v>
      </c>
      <c r="G12578" s="39">
        <v>1</v>
      </c>
      <c r="H12578" t="s">
        <v>2</v>
      </c>
      <c r="I12578" s="40"/>
    </row>
    <row r="12579" spans="1:9" x14ac:dyDescent="0.25">
      <c r="A12579">
        <v>65468</v>
      </c>
      <c r="B12579" s="39"/>
      <c r="C12579">
        <v>2442</v>
      </c>
      <c r="G12579" s="39">
        <v>1</v>
      </c>
      <c r="H12579" t="s">
        <v>2</v>
      </c>
      <c r="I12579" s="40"/>
    </row>
    <row r="12580" spans="1:9" x14ac:dyDescent="0.25">
      <c r="A12580">
        <v>65468</v>
      </c>
      <c r="B12580" s="39"/>
      <c r="C12580">
        <v>2462</v>
      </c>
      <c r="G12580" s="39">
        <v>0.54</v>
      </c>
      <c r="H12580" t="s">
        <v>2</v>
      </c>
      <c r="I12580" s="40"/>
    </row>
    <row r="12581" spans="1:9" x14ac:dyDescent="0.25">
      <c r="A12581">
        <v>65468</v>
      </c>
      <c r="B12581" s="39"/>
      <c r="C12581">
        <v>2471</v>
      </c>
      <c r="G12581" s="39">
        <v>1</v>
      </c>
      <c r="H12581" t="s">
        <v>2</v>
      </c>
      <c r="I12581" s="40"/>
    </row>
    <row r="12582" spans="1:9" x14ac:dyDescent="0.25">
      <c r="A12582">
        <v>65468</v>
      </c>
      <c r="B12582" s="39"/>
      <c r="C12582">
        <v>38437</v>
      </c>
      <c r="G12582" s="39">
        <v>58.072000000000003</v>
      </c>
      <c r="H12582" t="s">
        <v>0</v>
      </c>
      <c r="I12582" s="40"/>
    </row>
    <row r="12583" spans="1:9" x14ac:dyDescent="0.25">
      <c r="A12583">
        <v>65468</v>
      </c>
      <c r="B12583" s="39"/>
      <c r="C12583">
        <v>47477</v>
      </c>
      <c r="G12583" s="39">
        <v>0.5</v>
      </c>
      <c r="H12583" t="s">
        <v>2</v>
      </c>
      <c r="I12583" s="40"/>
    </row>
    <row r="12584" spans="1:9" x14ac:dyDescent="0.25">
      <c r="A12584">
        <v>65468</v>
      </c>
      <c r="B12584" s="39"/>
      <c r="C12584">
        <v>60511</v>
      </c>
      <c r="G12584" s="39">
        <v>573.75099999999998</v>
      </c>
      <c r="H12584" t="s">
        <v>0</v>
      </c>
      <c r="I12584" s="40"/>
    </row>
    <row r="12585" spans="1:9" x14ac:dyDescent="0.25">
      <c r="A12585">
        <v>65468</v>
      </c>
      <c r="B12585" s="39"/>
      <c r="C12585">
        <v>65465</v>
      </c>
      <c r="G12585" s="39">
        <v>23.228000000000002</v>
      </c>
      <c r="H12585" t="s">
        <v>0</v>
      </c>
      <c r="I12585" s="40"/>
    </row>
    <row r="12586" spans="1:9" x14ac:dyDescent="0.25">
      <c r="A12586">
        <v>65468</v>
      </c>
      <c r="B12586" s="39"/>
      <c r="C12586">
        <v>65466</v>
      </c>
      <c r="G12586" s="39">
        <v>34.843000000000004</v>
      </c>
      <c r="H12586" t="s">
        <v>0</v>
      </c>
      <c r="I12586" s="40"/>
    </row>
    <row r="12587" spans="1:9" x14ac:dyDescent="0.25">
      <c r="A12587">
        <v>65469</v>
      </c>
      <c r="B12587" s="39"/>
      <c r="C12587">
        <v>1966</v>
      </c>
      <c r="G12587" s="39">
        <v>254.95699999999999</v>
      </c>
      <c r="H12587" t="s">
        <v>0</v>
      </c>
      <c r="I12587" s="40"/>
    </row>
    <row r="12588" spans="1:9" x14ac:dyDescent="0.25">
      <c r="A12588">
        <v>65469</v>
      </c>
      <c r="B12588" s="39"/>
      <c r="C12588">
        <v>2104</v>
      </c>
      <c r="G12588" s="39">
        <v>2.8319999999999999</v>
      </c>
      <c r="H12588" t="s">
        <v>0</v>
      </c>
      <c r="I12588" s="40"/>
    </row>
    <row r="12589" spans="1:9" x14ac:dyDescent="0.25">
      <c r="A12589">
        <v>65469</v>
      </c>
      <c r="B12589" s="39"/>
      <c r="C12589">
        <v>2168</v>
      </c>
      <c r="G12589" s="39">
        <v>67.988</v>
      </c>
      <c r="H12589" t="s">
        <v>0</v>
      </c>
      <c r="I12589" s="40"/>
    </row>
    <row r="12590" spans="1:9" x14ac:dyDescent="0.25">
      <c r="A12590">
        <v>65469</v>
      </c>
      <c r="B12590" s="39"/>
      <c r="C12590">
        <v>2441</v>
      </c>
      <c r="G12590" s="39">
        <v>1</v>
      </c>
      <c r="H12590" t="s">
        <v>2</v>
      </c>
      <c r="I12590" s="40"/>
    </row>
    <row r="12591" spans="1:9" x14ac:dyDescent="0.25">
      <c r="A12591">
        <v>65469</v>
      </c>
      <c r="B12591" s="39"/>
      <c r="C12591">
        <v>2442</v>
      </c>
      <c r="G12591" s="39">
        <v>1</v>
      </c>
      <c r="H12591" t="s">
        <v>2</v>
      </c>
      <c r="I12591" s="40"/>
    </row>
    <row r="12592" spans="1:9" x14ac:dyDescent="0.25">
      <c r="A12592">
        <v>65469</v>
      </c>
      <c r="B12592" s="39"/>
      <c r="C12592">
        <v>2462</v>
      </c>
      <c r="G12592" s="39">
        <v>0.54</v>
      </c>
      <c r="H12592" t="s">
        <v>2</v>
      </c>
      <c r="I12592" s="40"/>
    </row>
    <row r="12593" spans="1:9" x14ac:dyDescent="0.25">
      <c r="A12593">
        <v>65469</v>
      </c>
      <c r="B12593" s="39"/>
      <c r="C12593">
        <v>2471</v>
      </c>
      <c r="G12593" s="39">
        <v>1</v>
      </c>
      <c r="H12593" t="s">
        <v>2</v>
      </c>
      <c r="I12593" s="40"/>
    </row>
    <row r="12594" spans="1:9" x14ac:dyDescent="0.25">
      <c r="A12594">
        <v>65469</v>
      </c>
      <c r="B12594" s="39"/>
      <c r="C12594">
        <v>38437</v>
      </c>
      <c r="G12594" s="39">
        <v>62.322000000000003</v>
      </c>
      <c r="H12594" t="s">
        <v>0</v>
      </c>
      <c r="I12594" s="40"/>
    </row>
    <row r="12595" spans="1:9" x14ac:dyDescent="0.25">
      <c r="A12595">
        <v>65469</v>
      </c>
      <c r="B12595" s="39"/>
      <c r="C12595">
        <v>47477</v>
      </c>
      <c r="G12595" s="39">
        <v>0.5</v>
      </c>
      <c r="H12595" t="s">
        <v>2</v>
      </c>
      <c r="I12595" s="40"/>
    </row>
    <row r="12596" spans="1:9" x14ac:dyDescent="0.25">
      <c r="A12596">
        <v>65469</v>
      </c>
      <c r="B12596" s="39"/>
      <c r="C12596">
        <v>60511</v>
      </c>
      <c r="G12596" s="39">
        <v>558.07299999999998</v>
      </c>
      <c r="H12596" t="s">
        <v>0</v>
      </c>
      <c r="I12596" s="40"/>
    </row>
    <row r="12597" spans="1:9" x14ac:dyDescent="0.25">
      <c r="A12597">
        <v>65469</v>
      </c>
      <c r="B12597" s="39"/>
      <c r="C12597">
        <v>65465</v>
      </c>
      <c r="G12597" s="39">
        <v>11.331</v>
      </c>
      <c r="H12597" t="s">
        <v>0</v>
      </c>
      <c r="I12597" s="40"/>
    </row>
    <row r="12598" spans="1:9" x14ac:dyDescent="0.25">
      <c r="A12598">
        <v>65469</v>
      </c>
      <c r="B12598" s="39"/>
      <c r="C12598">
        <v>65466</v>
      </c>
      <c r="G12598" s="39">
        <v>42.491999999999997</v>
      </c>
      <c r="H12598" t="s">
        <v>0</v>
      </c>
      <c r="I12598" s="40"/>
    </row>
    <row r="12599" spans="1:9" x14ac:dyDescent="0.25">
      <c r="A12599">
        <v>65502</v>
      </c>
      <c r="B12599" s="39"/>
      <c r="C12599">
        <v>1915</v>
      </c>
      <c r="G12599" s="39">
        <v>47.709000000000003</v>
      </c>
      <c r="H12599" t="s">
        <v>0</v>
      </c>
      <c r="I12599" s="40"/>
    </row>
    <row r="12600" spans="1:9" x14ac:dyDescent="0.25">
      <c r="A12600">
        <v>65502</v>
      </c>
      <c r="B12600" s="39"/>
      <c r="C12600">
        <v>1944</v>
      </c>
      <c r="G12600" s="39">
        <v>433.726</v>
      </c>
      <c r="H12600" t="s">
        <v>0</v>
      </c>
      <c r="I12600" s="40"/>
    </row>
    <row r="12601" spans="1:9" x14ac:dyDescent="0.25">
      <c r="A12601">
        <v>65502</v>
      </c>
      <c r="B12601" s="39"/>
      <c r="C12601">
        <v>1985</v>
      </c>
      <c r="G12601" s="39">
        <v>65.058000000000007</v>
      </c>
      <c r="H12601" t="s">
        <v>0</v>
      </c>
      <c r="I12601" s="40"/>
    </row>
    <row r="12602" spans="1:9" x14ac:dyDescent="0.25">
      <c r="A12602">
        <v>65502</v>
      </c>
      <c r="B12602" s="39"/>
      <c r="C12602">
        <v>2018</v>
      </c>
      <c r="G12602" s="39">
        <v>19.516999999999999</v>
      </c>
      <c r="H12602" t="s">
        <v>0</v>
      </c>
      <c r="I12602" s="40"/>
    </row>
    <row r="12603" spans="1:9" x14ac:dyDescent="0.25">
      <c r="A12603">
        <v>65502</v>
      </c>
      <c r="B12603" s="39"/>
      <c r="C12603">
        <v>2027</v>
      </c>
      <c r="G12603" s="39">
        <v>0.56299999999999994</v>
      </c>
      <c r="H12603" t="s">
        <v>0</v>
      </c>
      <c r="I12603" s="40"/>
    </row>
    <row r="12604" spans="1:9" x14ac:dyDescent="0.25">
      <c r="A12604">
        <v>65502</v>
      </c>
      <c r="B12604" s="39"/>
      <c r="C12604">
        <v>2056</v>
      </c>
      <c r="G12604" s="39">
        <v>2.1680000000000001</v>
      </c>
      <c r="H12604" t="s">
        <v>0</v>
      </c>
      <c r="I12604" s="40"/>
    </row>
    <row r="12605" spans="1:9" x14ac:dyDescent="0.25">
      <c r="A12605">
        <v>65502</v>
      </c>
      <c r="B12605" s="39"/>
      <c r="C12605">
        <v>2063</v>
      </c>
      <c r="G12605" s="39">
        <v>1.734</v>
      </c>
      <c r="H12605" t="s">
        <v>0</v>
      </c>
      <c r="I12605" s="40"/>
    </row>
    <row r="12606" spans="1:9" x14ac:dyDescent="0.25">
      <c r="A12606">
        <v>65502</v>
      </c>
      <c r="B12606" s="39"/>
      <c r="C12606">
        <v>2200</v>
      </c>
      <c r="G12606" s="39">
        <v>2558.4960000000001</v>
      </c>
      <c r="H12606" t="s">
        <v>5</v>
      </c>
      <c r="I12606" s="40"/>
    </row>
    <row r="12607" spans="1:9" x14ac:dyDescent="0.25">
      <c r="A12607">
        <v>65502</v>
      </c>
      <c r="B12607" s="39"/>
      <c r="C12607">
        <v>2298</v>
      </c>
      <c r="G12607" s="39">
        <v>27290.656999999999</v>
      </c>
      <c r="H12607" t="s">
        <v>5</v>
      </c>
      <c r="I12607" s="40"/>
    </row>
    <row r="12608" spans="1:9" x14ac:dyDescent="0.25">
      <c r="A12608">
        <v>65502</v>
      </c>
      <c r="B12608" s="39"/>
      <c r="C12608">
        <v>2314</v>
      </c>
      <c r="G12608" s="39">
        <v>341.13</v>
      </c>
      <c r="H12608" t="s">
        <v>5</v>
      </c>
      <c r="I12608" s="40"/>
    </row>
    <row r="12609" spans="1:9" x14ac:dyDescent="0.25">
      <c r="A12609">
        <v>65502</v>
      </c>
      <c r="B12609" s="39"/>
      <c r="C12609">
        <v>2441</v>
      </c>
      <c r="G12609" s="39">
        <v>1.333</v>
      </c>
      <c r="H12609" t="s">
        <v>2</v>
      </c>
      <c r="I12609" s="40"/>
    </row>
    <row r="12610" spans="1:9" x14ac:dyDescent="0.25">
      <c r="A12610">
        <v>65502</v>
      </c>
      <c r="B12610" s="39"/>
      <c r="C12610">
        <v>2442</v>
      </c>
      <c r="G12610" s="39">
        <v>1.333</v>
      </c>
      <c r="H12610" t="s">
        <v>2</v>
      </c>
      <c r="I12610" s="40"/>
    </row>
    <row r="12611" spans="1:9" x14ac:dyDescent="0.25">
      <c r="A12611">
        <v>65502</v>
      </c>
      <c r="B12611" s="39"/>
      <c r="C12611">
        <v>2462</v>
      </c>
      <c r="G12611" s="39">
        <v>0.71899999999999997</v>
      </c>
      <c r="H12611" t="s">
        <v>2</v>
      </c>
      <c r="I12611" s="40"/>
    </row>
    <row r="12612" spans="1:9" x14ac:dyDescent="0.25">
      <c r="A12612">
        <v>65502</v>
      </c>
      <c r="B12612" s="39"/>
      <c r="C12612">
        <v>2475</v>
      </c>
      <c r="G12612" s="39">
        <v>1.333</v>
      </c>
      <c r="H12612" t="s">
        <v>2</v>
      </c>
      <c r="I12612" s="40"/>
    </row>
    <row r="12613" spans="1:9" x14ac:dyDescent="0.25">
      <c r="A12613">
        <v>65502</v>
      </c>
      <c r="B12613" s="39"/>
      <c r="C12613">
        <v>2482</v>
      </c>
      <c r="G12613" s="39">
        <v>1.333</v>
      </c>
      <c r="H12613" t="s">
        <v>2</v>
      </c>
      <c r="I12613" s="40"/>
    </row>
    <row r="12614" spans="1:9" x14ac:dyDescent="0.25">
      <c r="A12614">
        <v>65502</v>
      </c>
      <c r="B12614" s="39"/>
      <c r="C12614">
        <v>47280</v>
      </c>
      <c r="G12614" s="39">
        <v>65.058000000000007</v>
      </c>
      <c r="H12614" t="s">
        <v>0</v>
      </c>
      <c r="I12614" s="40"/>
    </row>
    <row r="12615" spans="1:9" x14ac:dyDescent="0.25">
      <c r="A12615">
        <v>65502</v>
      </c>
      <c r="B12615" s="39"/>
      <c r="C12615">
        <v>49073</v>
      </c>
      <c r="G12615" s="39">
        <v>1.3009999999999999</v>
      </c>
      <c r="H12615" t="s">
        <v>0</v>
      </c>
      <c r="I12615" s="40"/>
    </row>
    <row r="12616" spans="1:9" x14ac:dyDescent="0.25">
      <c r="A12616">
        <v>65502</v>
      </c>
      <c r="B12616" s="39"/>
      <c r="C12616">
        <v>50225</v>
      </c>
      <c r="G12616" s="39">
        <v>7.1989999999999998</v>
      </c>
      <c r="H12616" t="s">
        <v>0</v>
      </c>
      <c r="I12616" s="40"/>
    </row>
    <row r="12617" spans="1:9" x14ac:dyDescent="0.25">
      <c r="A12617">
        <v>65502</v>
      </c>
      <c r="B12617" s="39"/>
      <c r="C12617">
        <v>56354</v>
      </c>
      <c r="G12617" s="39">
        <v>17.349</v>
      </c>
      <c r="H12617" t="s">
        <v>0</v>
      </c>
      <c r="I12617" s="40"/>
    </row>
    <row r="12618" spans="1:9" x14ac:dyDescent="0.25">
      <c r="A12618">
        <v>65502</v>
      </c>
      <c r="B12618" s="39"/>
      <c r="C12618">
        <v>56357</v>
      </c>
      <c r="G12618" s="39">
        <v>3.1219999999999999</v>
      </c>
      <c r="H12618" t="s">
        <v>0</v>
      </c>
      <c r="I12618" s="40"/>
    </row>
    <row r="12619" spans="1:9" x14ac:dyDescent="0.25">
      <c r="A12619">
        <v>65502</v>
      </c>
      <c r="B12619" s="39"/>
      <c r="C12619">
        <v>57598</v>
      </c>
      <c r="G12619" s="39">
        <v>170.56200000000001</v>
      </c>
      <c r="H12619" t="s">
        <v>5</v>
      </c>
      <c r="I12619" s="40"/>
    </row>
    <row r="12620" spans="1:9" x14ac:dyDescent="0.25">
      <c r="A12620">
        <v>65502</v>
      </c>
      <c r="B12620" s="39"/>
      <c r="C12620">
        <v>58185</v>
      </c>
      <c r="G12620" s="39">
        <v>1.518</v>
      </c>
      <c r="H12620" t="s">
        <v>0</v>
      </c>
      <c r="I12620" s="40"/>
    </row>
    <row r="12621" spans="1:9" x14ac:dyDescent="0.25">
      <c r="A12621">
        <v>65502</v>
      </c>
      <c r="B12621" s="39"/>
      <c r="C12621">
        <v>63958</v>
      </c>
      <c r="G12621" s="39">
        <v>303.608</v>
      </c>
      <c r="H12621" t="s">
        <v>0</v>
      </c>
      <c r="I12621" s="40"/>
    </row>
    <row r="12622" spans="1:9" x14ac:dyDescent="0.25">
      <c r="A12622">
        <v>65505</v>
      </c>
      <c r="B12622" s="39"/>
      <c r="C12622">
        <v>1915</v>
      </c>
      <c r="G12622" s="39">
        <v>49.847999999999999</v>
      </c>
      <c r="H12622" t="s">
        <v>0</v>
      </c>
      <c r="I12622" s="40"/>
    </row>
    <row r="12623" spans="1:9" x14ac:dyDescent="0.25">
      <c r="A12623">
        <v>65505</v>
      </c>
      <c r="B12623" s="39"/>
      <c r="C12623">
        <v>1944</v>
      </c>
      <c r="G12623" s="39">
        <v>453.16399999999999</v>
      </c>
      <c r="H12623" t="s">
        <v>0</v>
      </c>
      <c r="I12623" s="40"/>
    </row>
    <row r="12624" spans="1:9" x14ac:dyDescent="0.25">
      <c r="A12624">
        <v>65505</v>
      </c>
      <c r="B12624" s="39"/>
      <c r="C12624">
        <v>1985</v>
      </c>
      <c r="G12624" s="39">
        <v>67.974000000000004</v>
      </c>
      <c r="H12624" t="s">
        <v>0</v>
      </c>
      <c r="I12624" s="40"/>
    </row>
    <row r="12625" spans="1:9" x14ac:dyDescent="0.25">
      <c r="A12625">
        <v>65505</v>
      </c>
      <c r="B12625" s="39"/>
      <c r="C12625">
        <v>2018</v>
      </c>
      <c r="G12625" s="39">
        <v>13.593999999999999</v>
      </c>
      <c r="H12625" t="s">
        <v>0</v>
      </c>
      <c r="I12625" s="40"/>
    </row>
    <row r="12626" spans="1:9" x14ac:dyDescent="0.25">
      <c r="A12626">
        <v>65505</v>
      </c>
      <c r="B12626" s="39"/>
      <c r="C12626">
        <v>2027</v>
      </c>
      <c r="G12626" s="39">
        <v>0.58899999999999997</v>
      </c>
      <c r="H12626" t="s">
        <v>0</v>
      </c>
      <c r="I12626" s="40"/>
    </row>
    <row r="12627" spans="1:9" x14ac:dyDescent="0.25">
      <c r="A12627">
        <v>65505</v>
      </c>
      <c r="B12627" s="39"/>
      <c r="C12627">
        <v>2052</v>
      </c>
      <c r="G12627" s="39">
        <v>2.2650000000000001</v>
      </c>
      <c r="H12627" t="s">
        <v>0</v>
      </c>
      <c r="I12627" s="40"/>
    </row>
    <row r="12628" spans="1:9" x14ac:dyDescent="0.25">
      <c r="A12628">
        <v>65505</v>
      </c>
      <c r="B12628" s="39"/>
      <c r="C12628">
        <v>2056</v>
      </c>
      <c r="G12628" s="39">
        <v>0.90600000000000003</v>
      </c>
      <c r="H12628" t="s">
        <v>0</v>
      </c>
      <c r="I12628" s="40"/>
    </row>
    <row r="12629" spans="1:9" x14ac:dyDescent="0.25">
      <c r="A12629">
        <v>65505</v>
      </c>
      <c r="B12629" s="39"/>
      <c r="C12629">
        <v>2063</v>
      </c>
      <c r="G12629" s="39">
        <v>0.90600000000000003</v>
      </c>
      <c r="H12629" t="s">
        <v>0</v>
      </c>
      <c r="I12629" s="40"/>
    </row>
    <row r="12630" spans="1:9" x14ac:dyDescent="0.25">
      <c r="A12630">
        <v>65505</v>
      </c>
      <c r="B12630" s="39"/>
      <c r="C12630">
        <v>2200</v>
      </c>
      <c r="G12630" s="39">
        <v>1251.712</v>
      </c>
      <c r="H12630" t="s">
        <v>5</v>
      </c>
      <c r="I12630" s="40"/>
    </row>
    <row r="12631" spans="1:9" x14ac:dyDescent="0.25">
      <c r="A12631">
        <v>65505</v>
      </c>
      <c r="B12631" s="39"/>
      <c r="C12631">
        <v>2258</v>
      </c>
      <c r="G12631" s="39">
        <v>1768.5640000000001</v>
      </c>
      <c r="H12631" t="s">
        <v>5</v>
      </c>
      <c r="I12631" s="40"/>
    </row>
    <row r="12632" spans="1:9" x14ac:dyDescent="0.25">
      <c r="A12632">
        <v>65505</v>
      </c>
      <c r="B12632" s="39"/>
      <c r="C12632">
        <v>2276</v>
      </c>
      <c r="G12632" s="39">
        <v>107.78</v>
      </c>
      <c r="H12632" t="s">
        <v>5</v>
      </c>
      <c r="I12632" s="40"/>
    </row>
    <row r="12633" spans="1:9" x14ac:dyDescent="0.25">
      <c r="A12633">
        <v>65505</v>
      </c>
      <c r="B12633" s="39"/>
      <c r="C12633">
        <v>2441</v>
      </c>
      <c r="G12633" s="39">
        <v>1.333</v>
      </c>
      <c r="H12633" t="s">
        <v>2</v>
      </c>
      <c r="I12633" s="40"/>
    </row>
    <row r="12634" spans="1:9" x14ac:dyDescent="0.25">
      <c r="A12634">
        <v>65505</v>
      </c>
      <c r="B12634" s="39"/>
      <c r="C12634">
        <v>2442</v>
      </c>
      <c r="G12634" s="39">
        <v>1.333</v>
      </c>
      <c r="H12634" t="s">
        <v>2</v>
      </c>
      <c r="I12634" s="40"/>
    </row>
    <row r="12635" spans="1:9" x14ac:dyDescent="0.25">
      <c r="A12635">
        <v>65505</v>
      </c>
      <c r="B12635" s="39"/>
      <c r="C12635">
        <v>2462</v>
      </c>
      <c r="G12635" s="39">
        <v>0.71899999999999997</v>
      </c>
      <c r="H12635" t="s">
        <v>2</v>
      </c>
      <c r="I12635" s="40"/>
    </row>
    <row r="12636" spans="1:9" x14ac:dyDescent="0.25">
      <c r="A12636">
        <v>65505</v>
      </c>
      <c r="B12636" s="39"/>
      <c r="C12636">
        <v>2475</v>
      </c>
      <c r="G12636" s="39">
        <v>1.333</v>
      </c>
      <c r="H12636" t="s">
        <v>2</v>
      </c>
      <c r="I12636" s="40"/>
    </row>
    <row r="12637" spans="1:9" x14ac:dyDescent="0.25">
      <c r="A12637">
        <v>65505</v>
      </c>
      <c r="B12637" s="39"/>
      <c r="C12637">
        <v>2482</v>
      </c>
      <c r="G12637" s="39">
        <v>1.333</v>
      </c>
      <c r="H12637" t="s">
        <v>2</v>
      </c>
      <c r="I12637" s="40"/>
    </row>
    <row r="12638" spans="1:9" x14ac:dyDescent="0.25">
      <c r="A12638">
        <v>65505</v>
      </c>
      <c r="B12638" s="39"/>
      <c r="C12638">
        <v>47280</v>
      </c>
      <c r="G12638" s="39">
        <v>67.974000000000004</v>
      </c>
      <c r="H12638" t="s">
        <v>0</v>
      </c>
      <c r="I12638" s="40"/>
    </row>
    <row r="12639" spans="1:9" x14ac:dyDescent="0.25">
      <c r="A12639">
        <v>65505</v>
      </c>
      <c r="B12639" s="39"/>
      <c r="C12639">
        <v>50225</v>
      </c>
      <c r="G12639" s="39">
        <v>7.5220000000000002</v>
      </c>
      <c r="H12639" t="s">
        <v>0</v>
      </c>
      <c r="I12639" s="40"/>
    </row>
    <row r="12640" spans="1:9" x14ac:dyDescent="0.25">
      <c r="A12640">
        <v>65505</v>
      </c>
      <c r="B12640" s="39"/>
      <c r="C12640">
        <v>50292</v>
      </c>
      <c r="G12640" s="39">
        <v>0.90600000000000003</v>
      </c>
      <c r="H12640" t="s">
        <v>0</v>
      </c>
      <c r="I12640" s="40"/>
    </row>
    <row r="12641" spans="1:9" x14ac:dyDescent="0.25">
      <c r="A12641">
        <v>65505</v>
      </c>
      <c r="B12641" s="39"/>
      <c r="C12641">
        <v>56354</v>
      </c>
      <c r="G12641" s="39">
        <v>9.0630000000000006</v>
      </c>
      <c r="H12641" t="s">
        <v>0</v>
      </c>
      <c r="I12641" s="40"/>
    </row>
    <row r="12642" spans="1:9" x14ac:dyDescent="0.25">
      <c r="A12642">
        <v>65505</v>
      </c>
      <c r="B12642" s="39"/>
      <c r="C12642">
        <v>58122</v>
      </c>
      <c r="G12642" s="39">
        <v>2.0390000000000001</v>
      </c>
      <c r="H12642" t="s">
        <v>0</v>
      </c>
      <c r="I12642" s="40"/>
    </row>
    <row r="12643" spans="1:9" x14ac:dyDescent="0.25">
      <c r="A12643">
        <v>65505</v>
      </c>
      <c r="B12643" s="39"/>
      <c r="C12643">
        <v>58185</v>
      </c>
      <c r="G12643" s="39">
        <v>1.4950000000000001</v>
      </c>
      <c r="H12643" t="s">
        <v>0</v>
      </c>
      <c r="I12643" s="40"/>
    </row>
    <row r="12644" spans="1:9" x14ac:dyDescent="0.25">
      <c r="A12644">
        <v>65505</v>
      </c>
      <c r="B12644" s="39"/>
      <c r="C12644">
        <v>60078</v>
      </c>
      <c r="G12644" s="39">
        <v>1406.0319999999999</v>
      </c>
      <c r="H12644" t="s">
        <v>5</v>
      </c>
      <c r="I12644" s="40"/>
    </row>
    <row r="12645" spans="1:9" x14ac:dyDescent="0.25">
      <c r="A12645">
        <v>65505</v>
      </c>
      <c r="B12645" s="39"/>
      <c r="C12645">
        <v>63958</v>
      </c>
      <c r="G12645" s="39">
        <v>317.214</v>
      </c>
      <c r="H12645" t="s">
        <v>0</v>
      </c>
      <c r="I12645" s="40"/>
    </row>
    <row r="12646" spans="1:9" x14ac:dyDescent="0.25">
      <c r="A12646">
        <v>65518</v>
      </c>
      <c r="B12646" s="39"/>
      <c r="C12646">
        <v>1950</v>
      </c>
      <c r="G12646" s="39">
        <v>702.01099999999997</v>
      </c>
      <c r="H12646" t="s">
        <v>0</v>
      </c>
      <c r="I12646" s="40"/>
    </row>
    <row r="12647" spans="1:9" x14ac:dyDescent="0.25">
      <c r="A12647">
        <v>65518</v>
      </c>
      <c r="B12647" s="39"/>
      <c r="C12647">
        <v>2172</v>
      </c>
      <c r="G12647" s="39">
        <v>210.60300000000001</v>
      </c>
      <c r="H12647" t="s">
        <v>0</v>
      </c>
      <c r="I12647" s="40"/>
    </row>
    <row r="12648" spans="1:9" x14ac:dyDescent="0.25">
      <c r="A12648">
        <v>65518</v>
      </c>
      <c r="B12648" s="39"/>
      <c r="C12648">
        <v>2254</v>
      </c>
      <c r="G12648" s="39">
        <v>19.655999999999999</v>
      </c>
      <c r="H12648" t="s">
        <v>5</v>
      </c>
      <c r="I12648" s="40"/>
    </row>
    <row r="12649" spans="1:9" x14ac:dyDescent="0.25">
      <c r="A12649">
        <v>65518</v>
      </c>
      <c r="B12649" s="39"/>
      <c r="C12649">
        <v>2275</v>
      </c>
      <c r="G12649" s="39">
        <v>35.1</v>
      </c>
      <c r="H12649" t="s">
        <v>5</v>
      </c>
      <c r="I12649" s="40"/>
    </row>
    <row r="12650" spans="1:9" x14ac:dyDescent="0.25">
      <c r="A12650">
        <v>65518</v>
      </c>
      <c r="B12650" s="39"/>
      <c r="C12650">
        <v>2441</v>
      </c>
      <c r="G12650" s="39">
        <v>0.90900000000000003</v>
      </c>
      <c r="H12650" t="s">
        <v>2</v>
      </c>
      <c r="I12650" s="40"/>
    </row>
    <row r="12651" spans="1:9" x14ac:dyDescent="0.25">
      <c r="A12651">
        <v>65518</v>
      </c>
      <c r="B12651" s="39"/>
      <c r="C12651">
        <v>2442</v>
      </c>
      <c r="G12651" s="39">
        <v>0.90900000000000003</v>
      </c>
      <c r="H12651" t="s">
        <v>2</v>
      </c>
      <c r="I12651" s="40"/>
    </row>
    <row r="12652" spans="1:9" x14ac:dyDescent="0.25">
      <c r="A12652">
        <v>65518</v>
      </c>
      <c r="B12652" s="39"/>
      <c r="C12652">
        <v>2462</v>
      </c>
      <c r="G12652" s="39">
        <v>0.49</v>
      </c>
      <c r="H12652" t="s">
        <v>2</v>
      </c>
      <c r="I12652" s="40"/>
    </row>
    <row r="12653" spans="1:9" x14ac:dyDescent="0.25">
      <c r="A12653">
        <v>65518</v>
      </c>
      <c r="B12653" s="39"/>
      <c r="C12653">
        <v>2471</v>
      </c>
      <c r="G12653" s="39">
        <v>0.90900000000000003</v>
      </c>
      <c r="H12653" t="s">
        <v>2</v>
      </c>
      <c r="I12653" s="40"/>
    </row>
    <row r="12654" spans="1:9" x14ac:dyDescent="0.25">
      <c r="A12654">
        <v>65518</v>
      </c>
      <c r="B12654" s="39"/>
      <c r="C12654">
        <v>47477</v>
      </c>
      <c r="G12654" s="39">
        <v>0.45400000000000001</v>
      </c>
      <c r="H12654" t="s">
        <v>2</v>
      </c>
      <c r="I12654" s="40"/>
    </row>
    <row r="12655" spans="1:9" x14ac:dyDescent="0.25">
      <c r="A12655">
        <v>65518</v>
      </c>
      <c r="B12655" s="39"/>
      <c r="C12655">
        <v>54656</v>
      </c>
      <c r="G12655" s="39">
        <v>38.61</v>
      </c>
      <c r="H12655" t="s">
        <v>0</v>
      </c>
      <c r="I12655" s="40"/>
    </row>
    <row r="12656" spans="1:9" x14ac:dyDescent="0.25">
      <c r="A12656">
        <v>65518</v>
      </c>
      <c r="B12656" s="39"/>
      <c r="C12656">
        <v>60078</v>
      </c>
      <c r="G12656" s="39">
        <v>21.06</v>
      </c>
      <c r="H12656" t="s">
        <v>0</v>
      </c>
      <c r="I12656" s="40"/>
    </row>
    <row r="12657" spans="1:9" x14ac:dyDescent="0.25">
      <c r="A12657">
        <v>65518</v>
      </c>
      <c r="B12657" s="39"/>
      <c r="C12657">
        <v>62558</v>
      </c>
      <c r="G12657" s="39">
        <v>27.658999999999999</v>
      </c>
      <c r="H12657" t="s">
        <v>0</v>
      </c>
      <c r="I12657" s="40"/>
    </row>
    <row r="12658" spans="1:9" x14ac:dyDescent="0.25">
      <c r="A12658">
        <v>65519</v>
      </c>
      <c r="B12658" s="39"/>
      <c r="C12658">
        <v>2026</v>
      </c>
      <c r="G12658" s="39">
        <v>1.4319999999999999</v>
      </c>
      <c r="H12658" t="s">
        <v>0</v>
      </c>
      <c r="I12658" s="40"/>
    </row>
    <row r="12659" spans="1:9" x14ac:dyDescent="0.25">
      <c r="A12659">
        <v>65519</v>
      </c>
      <c r="B12659" s="39"/>
      <c r="C12659">
        <v>2063</v>
      </c>
      <c r="G12659" s="39">
        <v>2.5059999999999998</v>
      </c>
      <c r="H12659" t="s">
        <v>0</v>
      </c>
      <c r="I12659" s="40"/>
    </row>
    <row r="12660" spans="1:9" x14ac:dyDescent="0.25">
      <c r="A12660">
        <v>65519</v>
      </c>
      <c r="B12660" s="39"/>
      <c r="C12660">
        <v>2172</v>
      </c>
      <c r="G12660" s="39">
        <v>212.50800000000001</v>
      </c>
      <c r="H12660" t="s">
        <v>0</v>
      </c>
      <c r="I12660" s="40"/>
    </row>
    <row r="12661" spans="1:9" x14ac:dyDescent="0.25">
      <c r="A12661">
        <v>65519</v>
      </c>
      <c r="B12661" s="39"/>
      <c r="C12661">
        <v>2254</v>
      </c>
      <c r="G12661" s="39">
        <v>20.053999999999998</v>
      </c>
      <c r="H12661" t="s">
        <v>5</v>
      </c>
      <c r="I12661" s="40"/>
    </row>
    <row r="12662" spans="1:9" x14ac:dyDescent="0.25">
      <c r="A12662">
        <v>65519</v>
      </c>
      <c r="B12662" s="39"/>
      <c r="C12662">
        <v>2275</v>
      </c>
      <c r="G12662" s="39">
        <v>35.811999999999998</v>
      </c>
      <c r="H12662" t="s">
        <v>5</v>
      </c>
      <c r="I12662" s="40"/>
    </row>
    <row r="12663" spans="1:9" x14ac:dyDescent="0.25">
      <c r="A12663">
        <v>65519</v>
      </c>
      <c r="B12663" s="39"/>
      <c r="C12663">
        <v>2441</v>
      </c>
      <c r="G12663" s="39">
        <v>0.90900000000000003</v>
      </c>
      <c r="H12663" t="s">
        <v>2</v>
      </c>
      <c r="I12663" s="40"/>
    </row>
    <row r="12664" spans="1:9" x14ac:dyDescent="0.25">
      <c r="A12664">
        <v>65519</v>
      </c>
      <c r="B12664" s="39"/>
      <c r="C12664">
        <v>2442</v>
      </c>
      <c r="G12664" s="39">
        <v>0.90900000000000003</v>
      </c>
      <c r="H12664" t="s">
        <v>2</v>
      </c>
      <c r="I12664" s="40"/>
    </row>
    <row r="12665" spans="1:9" x14ac:dyDescent="0.25">
      <c r="A12665">
        <v>65519</v>
      </c>
      <c r="B12665" s="39"/>
      <c r="C12665">
        <v>2462</v>
      </c>
      <c r="G12665" s="39">
        <v>0.49</v>
      </c>
      <c r="H12665" t="s">
        <v>2</v>
      </c>
      <c r="I12665" s="40"/>
    </row>
    <row r="12666" spans="1:9" x14ac:dyDescent="0.25">
      <c r="A12666">
        <v>65519</v>
      </c>
      <c r="B12666" s="39"/>
      <c r="C12666">
        <v>2471</v>
      </c>
      <c r="G12666" s="39">
        <v>0.90900000000000003</v>
      </c>
      <c r="H12666" t="s">
        <v>2</v>
      </c>
      <c r="I12666" s="40"/>
    </row>
    <row r="12667" spans="1:9" x14ac:dyDescent="0.25">
      <c r="A12667">
        <v>65519</v>
      </c>
      <c r="B12667" s="39"/>
      <c r="C12667">
        <v>38158</v>
      </c>
      <c r="G12667" s="39">
        <v>716.24099999999999</v>
      </c>
      <c r="H12667" t="s">
        <v>0</v>
      </c>
      <c r="I12667" s="40"/>
    </row>
    <row r="12668" spans="1:9" x14ac:dyDescent="0.25">
      <c r="A12668">
        <v>65519</v>
      </c>
      <c r="B12668" s="39"/>
      <c r="C12668">
        <v>47477</v>
      </c>
      <c r="G12668" s="39">
        <v>0.45400000000000001</v>
      </c>
      <c r="H12668" t="s">
        <v>2</v>
      </c>
      <c r="I12668" s="40"/>
    </row>
    <row r="12669" spans="1:9" x14ac:dyDescent="0.25">
      <c r="A12669">
        <v>65519</v>
      </c>
      <c r="B12669" s="39"/>
      <c r="C12669">
        <v>57916</v>
      </c>
      <c r="G12669" s="39">
        <v>0.71599999999999997</v>
      </c>
      <c r="H12669" t="s">
        <v>0</v>
      </c>
      <c r="I12669" s="40"/>
    </row>
    <row r="12670" spans="1:9" x14ac:dyDescent="0.25">
      <c r="A12670">
        <v>65519</v>
      </c>
      <c r="B12670" s="39"/>
      <c r="C12670">
        <v>57917</v>
      </c>
      <c r="G12670" s="39">
        <v>1.4319999999999999</v>
      </c>
      <c r="H12670" t="s">
        <v>0</v>
      </c>
      <c r="I12670" s="40"/>
    </row>
    <row r="12671" spans="1:9" x14ac:dyDescent="0.25">
      <c r="A12671">
        <v>65519</v>
      </c>
      <c r="B12671" s="39"/>
      <c r="C12671">
        <v>57983</v>
      </c>
      <c r="G12671" s="39">
        <v>2.1480000000000001</v>
      </c>
      <c r="H12671" t="s">
        <v>0</v>
      </c>
      <c r="I12671" s="40"/>
    </row>
    <row r="12672" spans="1:9" x14ac:dyDescent="0.25">
      <c r="A12672">
        <v>65519</v>
      </c>
      <c r="B12672" s="39"/>
      <c r="C12672">
        <v>58587</v>
      </c>
      <c r="G12672" s="39">
        <v>0.85899999999999999</v>
      </c>
      <c r="H12672" t="s">
        <v>0</v>
      </c>
      <c r="I12672" s="40"/>
    </row>
    <row r="12673" spans="1:9" x14ac:dyDescent="0.25">
      <c r="A12673">
        <v>65519</v>
      </c>
      <c r="B12673" s="39"/>
      <c r="C12673">
        <v>58598</v>
      </c>
      <c r="G12673" s="39">
        <v>2.5059999999999998</v>
      </c>
      <c r="H12673" t="s">
        <v>0</v>
      </c>
      <c r="I12673" s="40"/>
    </row>
    <row r="12674" spans="1:9" x14ac:dyDescent="0.25">
      <c r="A12674">
        <v>65519</v>
      </c>
      <c r="B12674" s="39"/>
      <c r="C12674">
        <v>58599</v>
      </c>
      <c r="G12674" s="39">
        <v>1.0740000000000001</v>
      </c>
      <c r="H12674" t="s">
        <v>0</v>
      </c>
      <c r="I12674" s="40"/>
    </row>
    <row r="12675" spans="1:9" x14ac:dyDescent="0.25">
      <c r="A12675">
        <v>65519</v>
      </c>
      <c r="B12675" s="39"/>
      <c r="C12675">
        <v>58600</v>
      </c>
      <c r="G12675" s="39">
        <v>2.1480000000000001</v>
      </c>
      <c r="H12675" t="s">
        <v>0</v>
      </c>
      <c r="I12675" s="40"/>
    </row>
    <row r="12676" spans="1:9" x14ac:dyDescent="0.25">
      <c r="A12676">
        <v>65519</v>
      </c>
      <c r="B12676" s="39"/>
      <c r="C12676">
        <v>58744</v>
      </c>
      <c r="G12676" s="39">
        <v>4.2969999999999997</v>
      </c>
      <c r="H12676" t="s">
        <v>0</v>
      </c>
      <c r="I12676" s="40"/>
    </row>
    <row r="12677" spans="1:9" x14ac:dyDescent="0.25">
      <c r="A12677">
        <v>65519</v>
      </c>
      <c r="B12677" s="39"/>
      <c r="C12677">
        <v>58753</v>
      </c>
      <c r="G12677" s="39">
        <v>2.5059999999999998</v>
      </c>
      <c r="H12677" t="s">
        <v>0</v>
      </c>
      <c r="I12677" s="40"/>
    </row>
    <row r="12678" spans="1:9" x14ac:dyDescent="0.25">
      <c r="A12678">
        <v>65519</v>
      </c>
      <c r="B12678" s="39"/>
      <c r="C12678">
        <v>59589</v>
      </c>
      <c r="G12678" s="39">
        <v>5.3710000000000004</v>
      </c>
      <c r="H12678" t="s">
        <v>0</v>
      </c>
      <c r="I12678" s="40"/>
    </row>
    <row r="12679" spans="1:9" x14ac:dyDescent="0.25">
      <c r="A12679">
        <v>65519</v>
      </c>
      <c r="B12679" s="39"/>
      <c r="C12679">
        <v>60078</v>
      </c>
      <c r="G12679" s="39">
        <v>21.486999999999998</v>
      </c>
      <c r="H12679" t="s">
        <v>0</v>
      </c>
      <c r="I12679" s="40"/>
    </row>
    <row r="12680" spans="1:9" x14ac:dyDescent="0.25">
      <c r="A12680">
        <v>65519</v>
      </c>
      <c r="B12680" s="39"/>
      <c r="C12680">
        <v>60623</v>
      </c>
      <c r="G12680" s="39">
        <v>1.2170000000000001</v>
      </c>
      <c r="H12680" t="s">
        <v>0</v>
      </c>
      <c r="I12680" s="40"/>
    </row>
    <row r="12681" spans="1:9" x14ac:dyDescent="0.25">
      <c r="A12681">
        <v>65519</v>
      </c>
      <c r="B12681" s="39"/>
      <c r="C12681">
        <v>65254</v>
      </c>
      <c r="G12681" s="39">
        <v>21.486999999999998</v>
      </c>
      <c r="H12681" t="s">
        <v>0</v>
      </c>
      <c r="I12681" s="40"/>
    </row>
    <row r="12682" spans="1:9" x14ac:dyDescent="0.25">
      <c r="A12682">
        <v>65526</v>
      </c>
      <c r="B12682" s="39"/>
      <c r="C12682">
        <v>1915</v>
      </c>
      <c r="G12682" s="39">
        <v>53.085000000000001</v>
      </c>
      <c r="H12682" t="s">
        <v>0</v>
      </c>
      <c r="I12682" s="40"/>
    </row>
    <row r="12683" spans="1:9" x14ac:dyDescent="0.25">
      <c r="A12683">
        <v>65526</v>
      </c>
      <c r="B12683" s="39"/>
      <c r="C12683">
        <v>1985</v>
      </c>
      <c r="G12683" s="39">
        <v>120.648</v>
      </c>
      <c r="H12683" t="s">
        <v>0</v>
      </c>
      <c r="I12683" s="40"/>
    </row>
    <row r="12684" spans="1:9" x14ac:dyDescent="0.25">
      <c r="A12684">
        <v>65526</v>
      </c>
      <c r="B12684" s="39"/>
      <c r="C12684">
        <v>2018</v>
      </c>
      <c r="G12684" s="39">
        <v>14.477</v>
      </c>
      <c r="H12684" t="s">
        <v>0</v>
      </c>
      <c r="I12684" s="40"/>
    </row>
    <row r="12685" spans="1:9" x14ac:dyDescent="0.25">
      <c r="A12685">
        <v>65526</v>
      </c>
      <c r="B12685" s="39"/>
      <c r="C12685">
        <v>2027</v>
      </c>
      <c r="G12685" s="39">
        <v>0.627</v>
      </c>
      <c r="H12685" t="s">
        <v>0</v>
      </c>
      <c r="I12685" s="40"/>
    </row>
    <row r="12686" spans="1:9" x14ac:dyDescent="0.25">
      <c r="A12686">
        <v>65526</v>
      </c>
      <c r="B12686" s="39"/>
      <c r="C12686">
        <v>2056</v>
      </c>
      <c r="G12686" s="39">
        <v>0.96499999999999997</v>
      </c>
      <c r="H12686" t="s">
        <v>0</v>
      </c>
      <c r="I12686" s="40"/>
    </row>
    <row r="12687" spans="1:9" x14ac:dyDescent="0.25">
      <c r="A12687">
        <v>65526</v>
      </c>
      <c r="B12687" s="39"/>
      <c r="C12687">
        <v>2063</v>
      </c>
      <c r="G12687" s="39">
        <v>0.96499999999999997</v>
      </c>
      <c r="H12687" t="s">
        <v>0</v>
      </c>
      <c r="I12687" s="40"/>
    </row>
    <row r="12688" spans="1:9" x14ac:dyDescent="0.25">
      <c r="A12688">
        <v>65526</v>
      </c>
      <c r="B12688" s="39"/>
      <c r="C12688">
        <v>2069</v>
      </c>
      <c r="G12688" s="39">
        <v>0.96499999999999997</v>
      </c>
      <c r="H12688" t="s">
        <v>0</v>
      </c>
      <c r="I12688" s="40"/>
    </row>
    <row r="12689" spans="1:9" x14ac:dyDescent="0.25">
      <c r="A12689">
        <v>65526</v>
      </c>
      <c r="B12689" s="39"/>
      <c r="C12689">
        <v>2200</v>
      </c>
      <c r="G12689" s="39">
        <v>1043.444</v>
      </c>
      <c r="H12689" t="s">
        <v>5</v>
      </c>
      <c r="I12689" s="40"/>
    </row>
    <row r="12690" spans="1:9" x14ac:dyDescent="0.25">
      <c r="A12690">
        <v>65526</v>
      </c>
      <c r="B12690" s="39"/>
      <c r="C12690">
        <v>2314</v>
      </c>
      <c r="G12690" s="39">
        <v>7564.9840000000004</v>
      </c>
      <c r="H12690" t="s">
        <v>5</v>
      </c>
      <c r="I12690" s="40"/>
    </row>
    <row r="12691" spans="1:9" x14ac:dyDescent="0.25">
      <c r="A12691">
        <v>65526</v>
      </c>
      <c r="B12691" s="39"/>
      <c r="C12691">
        <v>2441</v>
      </c>
      <c r="G12691" s="39">
        <v>1.333</v>
      </c>
      <c r="H12691" t="s">
        <v>2</v>
      </c>
      <c r="I12691" s="40"/>
    </row>
    <row r="12692" spans="1:9" x14ac:dyDescent="0.25">
      <c r="A12692">
        <v>65526</v>
      </c>
      <c r="B12692" s="39"/>
      <c r="C12692">
        <v>2442</v>
      </c>
      <c r="G12692" s="39">
        <v>1.333</v>
      </c>
      <c r="H12692" t="s">
        <v>2</v>
      </c>
      <c r="I12692" s="40"/>
    </row>
    <row r="12693" spans="1:9" x14ac:dyDescent="0.25">
      <c r="A12693">
        <v>65526</v>
      </c>
      <c r="B12693" s="39"/>
      <c r="C12693">
        <v>2462</v>
      </c>
      <c r="G12693" s="39">
        <v>0.71899999999999997</v>
      </c>
      <c r="H12693" t="s">
        <v>2</v>
      </c>
      <c r="I12693" s="40"/>
    </row>
    <row r="12694" spans="1:9" x14ac:dyDescent="0.25">
      <c r="A12694">
        <v>65526</v>
      </c>
      <c r="B12694" s="39"/>
      <c r="C12694">
        <v>2475</v>
      </c>
      <c r="G12694" s="39">
        <v>1.333</v>
      </c>
      <c r="H12694" t="s">
        <v>2</v>
      </c>
      <c r="I12694" s="40"/>
    </row>
    <row r="12695" spans="1:9" x14ac:dyDescent="0.25">
      <c r="A12695">
        <v>65526</v>
      </c>
      <c r="B12695" s="39"/>
      <c r="C12695">
        <v>46813</v>
      </c>
      <c r="G12695" s="39">
        <v>1.333</v>
      </c>
      <c r="H12695" t="s">
        <v>2</v>
      </c>
      <c r="I12695" s="40"/>
    </row>
    <row r="12696" spans="1:9" x14ac:dyDescent="0.25">
      <c r="A12696">
        <v>65526</v>
      </c>
      <c r="B12696" s="39"/>
      <c r="C12696">
        <v>49073</v>
      </c>
      <c r="G12696" s="39">
        <v>1.4470000000000001</v>
      </c>
      <c r="H12696" t="s">
        <v>0</v>
      </c>
      <c r="I12696" s="40"/>
    </row>
    <row r="12697" spans="1:9" x14ac:dyDescent="0.25">
      <c r="A12697">
        <v>65526</v>
      </c>
      <c r="B12697" s="39"/>
      <c r="C12697">
        <v>50225</v>
      </c>
      <c r="G12697" s="39">
        <v>8.0109999999999992</v>
      </c>
      <c r="H12697" t="s">
        <v>0</v>
      </c>
      <c r="I12697" s="40"/>
    </row>
    <row r="12698" spans="1:9" x14ac:dyDescent="0.25">
      <c r="A12698">
        <v>65526</v>
      </c>
      <c r="B12698" s="39"/>
      <c r="C12698">
        <v>56354</v>
      </c>
      <c r="G12698" s="39">
        <v>10.617000000000001</v>
      </c>
      <c r="H12698" t="s">
        <v>0</v>
      </c>
      <c r="I12698" s="40"/>
    </row>
    <row r="12699" spans="1:9" x14ac:dyDescent="0.25">
      <c r="A12699">
        <v>65526</v>
      </c>
      <c r="B12699" s="39"/>
      <c r="C12699">
        <v>56357</v>
      </c>
      <c r="G12699" s="39">
        <v>2.4119999999999999</v>
      </c>
      <c r="H12699" t="s">
        <v>0</v>
      </c>
      <c r="I12699" s="40"/>
    </row>
    <row r="12700" spans="1:9" x14ac:dyDescent="0.25">
      <c r="A12700">
        <v>65526</v>
      </c>
      <c r="B12700" s="39"/>
      <c r="C12700">
        <v>57598</v>
      </c>
      <c r="G12700" s="39">
        <v>253.04300000000001</v>
      </c>
      <c r="H12700" t="s">
        <v>5</v>
      </c>
      <c r="I12700" s="40"/>
    </row>
    <row r="12701" spans="1:9" x14ac:dyDescent="0.25">
      <c r="A12701">
        <v>65526</v>
      </c>
      <c r="B12701" s="39"/>
      <c r="C12701">
        <v>58185</v>
      </c>
      <c r="G12701" s="39">
        <v>1.23</v>
      </c>
      <c r="H12701" t="s">
        <v>0</v>
      </c>
      <c r="I12701" s="40"/>
    </row>
    <row r="12702" spans="1:9" x14ac:dyDescent="0.25">
      <c r="A12702">
        <v>65526</v>
      </c>
      <c r="B12702" s="39"/>
      <c r="C12702">
        <v>60078</v>
      </c>
      <c r="G12702" s="39">
        <v>2086.8989999999999</v>
      </c>
      <c r="H12702" t="s">
        <v>5</v>
      </c>
      <c r="I12702" s="40"/>
    </row>
    <row r="12703" spans="1:9" x14ac:dyDescent="0.25">
      <c r="A12703">
        <v>65526</v>
      </c>
      <c r="B12703" s="39"/>
      <c r="C12703">
        <v>60511</v>
      </c>
      <c r="G12703" s="39">
        <v>482.59300000000002</v>
      </c>
      <c r="H12703" t="s">
        <v>0</v>
      </c>
      <c r="I12703" s="40"/>
    </row>
    <row r="12704" spans="1:9" x14ac:dyDescent="0.25">
      <c r="A12704">
        <v>65526</v>
      </c>
      <c r="B12704" s="39"/>
      <c r="C12704">
        <v>62136</v>
      </c>
      <c r="G12704" s="39">
        <v>289.55599999999998</v>
      </c>
      <c r="H12704" t="s">
        <v>0</v>
      </c>
      <c r="I12704" s="40"/>
    </row>
    <row r="12705" spans="1:9" x14ac:dyDescent="0.25">
      <c r="A12705">
        <v>65526</v>
      </c>
      <c r="B12705" s="39"/>
      <c r="C12705">
        <v>64351</v>
      </c>
      <c r="G12705" s="39">
        <v>1.4470000000000001</v>
      </c>
      <c r="H12705" t="s">
        <v>0</v>
      </c>
      <c r="I12705" s="40"/>
    </row>
    <row r="12706" spans="1:9" x14ac:dyDescent="0.25">
      <c r="A12706">
        <v>65544</v>
      </c>
      <c r="B12706" s="39"/>
      <c r="C12706">
        <v>1909</v>
      </c>
      <c r="G12706" s="39">
        <v>246.548</v>
      </c>
      <c r="H12706" t="s">
        <v>0</v>
      </c>
      <c r="I12706" s="40"/>
    </row>
    <row r="12707" spans="1:9" x14ac:dyDescent="0.25">
      <c r="A12707">
        <v>65544</v>
      </c>
      <c r="B12707" s="39"/>
      <c r="C12707">
        <v>2026</v>
      </c>
      <c r="G12707" s="39">
        <v>1.4790000000000001</v>
      </c>
      <c r="H12707" t="s">
        <v>0</v>
      </c>
      <c r="I12707" s="40"/>
    </row>
    <row r="12708" spans="1:9" x14ac:dyDescent="0.25">
      <c r="A12708">
        <v>65544</v>
      </c>
      <c r="B12708" s="39"/>
      <c r="C12708">
        <v>2092</v>
      </c>
      <c r="G12708" s="39">
        <v>0.98599999999999999</v>
      </c>
      <c r="H12708" t="s">
        <v>0</v>
      </c>
      <c r="I12708" s="40"/>
    </row>
    <row r="12709" spans="1:9" x14ac:dyDescent="0.25">
      <c r="A12709">
        <v>65544</v>
      </c>
      <c r="B12709" s="39"/>
      <c r="C12709">
        <v>2111</v>
      </c>
      <c r="G12709" s="39">
        <v>1.972</v>
      </c>
      <c r="H12709" t="s">
        <v>0</v>
      </c>
      <c r="I12709" s="40"/>
    </row>
    <row r="12710" spans="1:9" x14ac:dyDescent="0.25">
      <c r="A12710">
        <v>65544</v>
      </c>
      <c r="B12710" s="39"/>
      <c r="C12710">
        <v>2442</v>
      </c>
      <c r="G12710" s="39">
        <v>0.90900000000000003</v>
      </c>
      <c r="H12710" t="s">
        <v>2</v>
      </c>
      <c r="I12710" s="40"/>
    </row>
    <row r="12711" spans="1:9" x14ac:dyDescent="0.25">
      <c r="A12711">
        <v>65544</v>
      </c>
      <c r="B12711" s="39"/>
      <c r="C12711">
        <v>2462</v>
      </c>
      <c r="G12711" s="39">
        <v>0.49</v>
      </c>
      <c r="H12711" t="s">
        <v>2</v>
      </c>
      <c r="I12711" s="40"/>
    </row>
    <row r="12712" spans="1:9" x14ac:dyDescent="0.25">
      <c r="A12712">
        <v>65544</v>
      </c>
      <c r="B12712" s="39"/>
      <c r="C12712">
        <v>47477</v>
      </c>
      <c r="G12712" s="39">
        <v>0.45400000000000001</v>
      </c>
      <c r="H12712" t="s">
        <v>2</v>
      </c>
      <c r="I12712" s="40"/>
    </row>
    <row r="12713" spans="1:9" x14ac:dyDescent="0.25">
      <c r="A12713">
        <v>65544</v>
      </c>
      <c r="B12713" s="39"/>
      <c r="C12713">
        <v>49092</v>
      </c>
      <c r="G12713" s="39">
        <v>739.64400000000001</v>
      </c>
      <c r="H12713" t="s">
        <v>0</v>
      </c>
      <c r="I12713" s="40"/>
    </row>
    <row r="12714" spans="1:9" x14ac:dyDescent="0.25">
      <c r="A12714">
        <v>65544</v>
      </c>
      <c r="B12714" s="39"/>
      <c r="C12714">
        <v>51880</v>
      </c>
      <c r="G12714" s="39">
        <v>0.90900000000000003</v>
      </c>
      <c r="H12714" t="s">
        <v>2</v>
      </c>
      <c r="I12714" s="40"/>
    </row>
    <row r="12715" spans="1:9" x14ac:dyDescent="0.25">
      <c r="A12715">
        <v>65544</v>
      </c>
      <c r="B12715" s="39"/>
      <c r="C12715">
        <v>55576</v>
      </c>
      <c r="G12715" s="39">
        <v>1.972</v>
      </c>
      <c r="H12715" t="s">
        <v>0</v>
      </c>
      <c r="I12715" s="40"/>
    </row>
    <row r="12716" spans="1:9" x14ac:dyDescent="0.25">
      <c r="A12716">
        <v>65544</v>
      </c>
      <c r="B12716" s="39"/>
      <c r="C12716">
        <v>65462</v>
      </c>
      <c r="G12716" s="39">
        <v>6.41</v>
      </c>
      <c r="H12716" t="s">
        <v>0</v>
      </c>
      <c r="I12716" s="40"/>
    </row>
    <row r="12717" spans="1:9" x14ac:dyDescent="0.25">
      <c r="A12717">
        <v>65544</v>
      </c>
      <c r="B12717" s="39"/>
      <c r="C12717">
        <v>65773</v>
      </c>
      <c r="G12717" s="39">
        <v>0.90900000000000003</v>
      </c>
      <c r="H12717" t="s">
        <v>2</v>
      </c>
      <c r="I12717" s="40"/>
    </row>
    <row r="12718" spans="1:9" x14ac:dyDescent="0.25">
      <c r="A12718">
        <v>65544</v>
      </c>
      <c r="B12718" s="39"/>
      <c r="C12718">
        <v>500633</v>
      </c>
      <c r="G12718" s="39">
        <v>0.98599999999999999</v>
      </c>
      <c r="H12718" t="s">
        <v>0</v>
      </c>
      <c r="I12718" s="40"/>
    </row>
    <row r="12719" spans="1:9" x14ac:dyDescent="0.25">
      <c r="A12719">
        <v>65584</v>
      </c>
      <c r="B12719" s="39"/>
      <c r="C12719">
        <v>2092</v>
      </c>
      <c r="G12719" s="39">
        <v>3.2370000000000001</v>
      </c>
      <c r="H12719" t="s">
        <v>0</v>
      </c>
      <c r="I12719" s="40"/>
    </row>
    <row r="12720" spans="1:9" x14ac:dyDescent="0.25">
      <c r="A12720">
        <v>65584</v>
      </c>
      <c r="B12720" s="39"/>
      <c r="C12720">
        <v>2194</v>
      </c>
      <c r="G12720" s="39">
        <v>249.768</v>
      </c>
      <c r="H12720" t="s">
        <v>0</v>
      </c>
      <c r="I12720" s="40"/>
    </row>
    <row r="12721" spans="1:9" x14ac:dyDescent="0.25">
      <c r="A12721">
        <v>65584</v>
      </c>
      <c r="B12721" s="39"/>
      <c r="C12721">
        <v>2441</v>
      </c>
      <c r="G12721" s="39">
        <v>1</v>
      </c>
      <c r="H12721" t="s">
        <v>2</v>
      </c>
      <c r="I12721" s="40"/>
    </row>
    <row r="12722" spans="1:9" x14ac:dyDescent="0.25">
      <c r="A12722">
        <v>65584</v>
      </c>
      <c r="B12722" s="39"/>
      <c r="C12722">
        <v>2442</v>
      </c>
      <c r="G12722" s="39">
        <v>1</v>
      </c>
      <c r="H12722" t="s">
        <v>2</v>
      </c>
      <c r="I12722" s="40"/>
    </row>
    <row r="12723" spans="1:9" x14ac:dyDescent="0.25">
      <c r="A12723">
        <v>65584</v>
      </c>
      <c r="B12723" s="39"/>
      <c r="C12723">
        <v>2453</v>
      </c>
      <c r="G12723" s="39">
        <v>1</v>
      </c>
      <c r="H12723" t="s">
        <v>2</v>
      </c>
      <c r="I12723" s="40"/>
    </row>
    <row r="12724" spans="1:9" x14ac:dyDescent="0.25">
      <c r="A12724">
        <v>65584</v>
      </c>
      <c r="B12724" s="39"/>
      <c r="C12724">
        <v>2462</v>
      </c>
      <c r="G12724" s="39">
        <v>0.54</v>
      </c>
      <c r="H12724" t="s">
        <v>2</v>
      </c>
      <c r="I12724" s="40"/>
    </row>
    <row r="12725" spans="1:9" x14ac:dyDescent="0.25">
      <c r="A12725">
        <v>65584</v>
      </c>
      <c r="B12725" s="39"/>
      <c r="C12725">
        <v>2471</v>
      </c>
      <c r="G12725" s="39">
        <v>1</v>
      </c>
      <c r="H12725" t="s">
        <v>2</v>
      </c>
      <c r="I12725" s="40"/>
    </row>
    <row r="12726" spans="1:9" x14ac:dyDescent="0.25">
      <c r="A12726">
        <v>65584</v>
      </c>
      <c r="B12726" s="39"/>
      <c r="C12726">
        <v>22621</v>
      </c>
      <c r="G12726" s="39">
        <v>462.53399999999999</v>
      </c>
      <c r="H12726" t="s">
        <v>0</v>
      </c>
      <c r="I12726" s="40"/>
    </row>
    <row r="12727" spans="1:9" x14ac:dyDescent="0.25">
      <c r="A12727">
        <v>65584</v>
      </c>
      <c r="B12727" s="39"/>
      <c r="C12727">
        <v>48390</v>
      </c>
      <c r="G12727" s="39">
        <v>55.503999999999998</v>
      </c>
      <c r="H12727" t="s">
        <v>0</v>
      </c>
      <c r="I12727" s="40"/>
    </row>
    <row r="12728" spans="1:9" x14ac:dyDescent="0.25">
      <c r="A12728">
        <v>65584</v>
      </c>
      <c r="B12728" s="39"/>
      <c r="C12728">
        <v>55269</v>
      </c>
      <c r="G12728" s="39">
        <v>212.76499999999999</v>
      </c>
      <c r="H12728" t="s">
        <v>0</v>
      </c>
      <c r="I12728" s="40"/>
    </row>
    <row r="12729" spans="1:9" x14ac:dyDescent="0.25">
      <c r="A12729">
        <v>65584</v>
      </c>
      <c r="B12729" s="39"/>
      <c r="C12729">
        <v>58507</v>
      </c>
      <c r="G12729" s="39">
        <v>4.625</v>
      </c>
      <c r="H12729" t="s">
        <v>0</v>
      </c>
      <c r="I12729" s="40"/>
    </row>
    <row r="12730" spans="1:9" x14ac:dyDescent="0.25">
      <c r="A12730">
        <v>65584</v>
      </c>
      <c r="B12730" s="39"/>
      <c r="C12730">
        <v>65087</v>
      </c>
      <c r="G12730" s="39">
        <v>11.563000000000001</v>
      </c>
      <c r="H12730" t="s">
        <v>0</v>
      </c>
      <c r="I12730" s="40"/>
    </row>
    <row r="12731" spans="1:9" x14ac:dyDescent="0.25">
      <c r="A12731">
        <v>65585</v>
      </c>
      <c r="B12731" s="39"/>
      <c r="C12731">
        <v>1970</v>
      </c>
      <c r="G12731" s="39">
        <v>333.33300000000003</v>
      </c>
      <c r="H12731" t="s">
        <v>0</v>
      </c>
      <c r="I12731" s="40"/>
    </row>
    <row r="12732" spans="1:9" x14ac:dyDescent="0.25">
      <c r="A12732">
        <v>65585</v>
      </c>
      <c r="B12732" s="39"/>
      <c r="C12732">
        <v>2140</v>
      </c>
      <c r="G12732" s="39">
        <v>56.497</v>
      </c>
      <c r="H12732" t="s">
        <v>0</v>
      </c>
      <c r="I12732" s="40"/>
    </row>
    <row r="12733" spans="1:9" x14ac:dyDescent="0.25">
      <c r="A12733">
        <v>65585</v>
      </c>
      <c r="B12733" s="39"/>
      <c r="C12733">
        <v>2338</v>
      </c>
      <c r="G12733" s="39">
        <v>2.8239999999999998</v>
      </c>
      <c r="H12733" t="s">
        <v>0</v>
      </c>
      <c r="I12733" s="40"/>
    </row>
    <row r="12734" spans="1:9" x14ac:dyDescent="0.25">
      <c r="A12734">
        <v>65585</v>
      </c>
      <c r="B12734" s="39"/>
      <c r="C12734">
        <v>2462</v>
      </c>
      <c r="G12734" s="39">
        <v>0.44900000000000001</v>
      </c>
      <c r="H12734" t="s">
        <v>2</v>
      </c>
      <c r="I12734" s="40"/>
    </row>
    <row r="12735" spans="1:9" x14ac:dyDescent="0.25">
      <c r="A12735">
        <v>65585</v>
      </c>
      <c r="B12735" s="39"/>
      <c r="C12735">
        <v>2474</v>
      </c>
      <c r="G12735" s="39">
        <v>0.83299999999999996</v>
      </c>
      <c r="H12735" t="s">
        <v>2</v>
      </c>
      <c r="I12735" s="40"/>
    </row>
    <row r="12736" spans="1:9" x14ac:dyDescent="0.25">
      <c r="A12736">
        <v>65585</v>
      </c>
      <c r="B12736" s="39"/>
      <c r="C12736">
        <v>22621</v>
      </c>
      <c r="G12736" s="39">
        <v>564.971</v>
      </c>
      <c r="H12736" t="s">
        <v>0</v>
      </c>
      <c r="I12736" s="40"/>
    </row>
    <row r="12737" spans="1:9" x14ac:dyDescent="0.25">
      <c r="A12737">
        <v>65585</v>
      </c>
      <c r="B12737" s="39"/>
      <c r="C12737">
        <v>32001</v>
      </c>
      <c r="G12737" s="39">
        <v>0.83299999999999996</v>
      </c>
      <c r="H12737" t="s">
        <v>2</v>
      </c>
      <c r="I12737" s="40"/>
    </row>
    <row r="12738" spans="1:9" x14ac:dyDescent="0.25">
      <c r="A12738">
        <v>65585</v>
      </c>
      <c r="B12738" s="39"/>
      <c r="C12738">
        <v>47477</v>
      </c>
      <c r="G12738" s="39">
        <v>0.16600000000000001</v>
      </c>
      <c r="H12738" t="s">
        <v>2</v>
      </c>
      <c r="I12738" s="40"/>
    </row>
    <row r="12739" spans="1:9" x14ac:dyDescent="0.25">
      <c r="A12739">
        <v>65585</v>
      </c>
      <c r="B12739" s="39"/>
      <c r="C12739">
        <v>48290</v>
      </c>
      <c r="G12739" s="39">
        <v>4.4980000000000002</v>
      </c>
      <c r="H12739" t="s">
        <v>2</v>
      </c>
      <c r="I12739" s="40"/>
    </row>
    <row r="12740" spans="1:9" x14ac:dyDescent="0.25">
      <c r="A12740">
        <v>65585</v>
      </c>
      <c r="B12740" s="39"/>
      <c r="C12740">
        <v>57917</v>
      </c>
      <c r="G12740" s="39">
        <v>1.129</v>
      </c>
      <c r="H12740" t="s">
        <v>0</v>
      </c>
      <c r="I12740" s="40"/>
    </row>
    <row r="12741" spans="1:9" x14ac:dyDescent="0.25">
      <c r="A12741">
        <v>65585</v>
      </c>
      <c r="B12741" s="39"/>
      <c r="C12741">
        <v>58185</v>
      </c>
      <c r="G12741" s="39">
        <v>1.694</v>
      </c>
      <c r="H12741" t="s">
        <v>0</v>
      </c>
      <c r="I12741" s="40"/>
    </row>
    <row r="12742" spans="1:9" x14ac:dyDescent="0.25">
      <c r="A12742">
        <v>65585</v>
      </c>
      <c r="B12742" s="39"/>
      <c r="C12742">
        <v>58686</v>
      </c>
      <c r="G12742" s="39">
        <v>39.548000000000002</v>
      </c>
      <c r="H12742" t="s">
        <v>0</v>
      </c>
      <c r="I12742" s="40"/>
    </row>
    <row r="12743" spans="1:9" x14ac:dyDescent="0.25">
      <c r="A12743">
        <v>65590</v>
      </c>
      <c r="B12743" s="39"/>
      <c r="C12743">
        <v>1953</v>
      </c>
      <c r="G12743" s="39">
        <v>906.495</v>
      </c>
      <c r="H12743" t="s">
        <v>0</v>
      </c>
      <c r="I12743" s="40"/>
    </row>
    <row r="12744" spans="1:9" x14ac:dyDescent="0.25">
      <c r="A12744">
        <v>65590</v>
      </c>
      <c r="B12744" s="39"/>
      <c r="C12744">
        <v>2018</v>
      </c>
      <c r="G12744" s="39">
        <v>27.193999999999999</v>
      </c>
      <c r="H12744" t="s">
        <v>0</v>
      </c>
      <c r="I12744" s="40"/>
    </row>
    <row r="12745" spans="1:9" x14ac:dyDescent="0.25">
      <c r="A12745">
        <v>65590</v>
      </c>
      <c r="B12745" s="39"/>
      <c r="C12745">
        <v>2049</v>
      </c>
      <c r="G12745" s="39">
        <v>2.7189999999999999</v>
      </c>
      <c r="H12745" t="s">
        <v>0</v>
      </c>
      <c r="I12745" s="40"/>
    </row>
    <row r="12746" spans="1:9" x14ac:dyDescent="0.25">
      <c r="A12746">
        <v>65590</v>
      </c>
      <c r="B12746" s="39"/>
      <c r="C12746">
        <v>2100</v>
      </c>
      <c r="G12746" s="39">
        <v>5.4379999999999997</v>
      </c>
      <c r="H12746" t="s">
        <v>0</v>
      </c>
      <c r="I12746" s="40"/>
    </row>
    <row r="12747" spans="1:9" x14ac:dyDescent="0.25">
      <c r="A12747">
        <v>65590</v>
      </c>
      <c r="B12747" s="39"/>
      <c r="C12747">
        <v>2106</v>
      </c>
      <c r="G12747" s="39">
        <v>2.7189999999999999</v>
      </c>
      <c r="H12747" t="s">
        <v>0</v>
      </c>
      <c r="I12747" s="40"/>
    </row>
    <row r="12748" spans="1:9" x14ac:dyDescent="0.25">
      <c r="A12748">
        <v>65590</v>
      </c>
      <c r="B12748" s="39"/>
      <c r="C12748">
        <v>2236</v>
      </c>
      <c r="G12748" s="39">
        <v>0.22600000000000001</v>
      </c>
      <c r="H12748" t="s">
        <v>0</v>
      </c>
      <c r="I12748" s="40"/>
    </row>
    <row r="12749" spans="1:9" x14ac:dyDescent="0.25">
      <c r="A12749">
        <v>65590</v>
      </c>
      <c r="B12749" s="39"/>
      <c r="C12749">
        <v>2275</v>
      </c>
      <c r="G12749" s="39">
        <v>0.18099999999999999</v>
      </c>
      <c r="H12749" t="s">
        <v>0</v>
      </c>
      <c r="I12749" s="40"/>
    </row>
    <row r="12750" spans="1:9" x14ac:dyDescent="0.25">
      <c r="A12750">
        <v>65590</v>
      </c>
      <c r="B12750" s="39"/>
      <c r="C12750">
        <v>2441</v>
      </c>
      <c r="G12750" s="39">
        <v>1</v>
      </c>
      <c r="H12750" t="s">
        <v>2</v>
      </c>
      <c r="I12750" s="40"/>
    </row>
    <row r="12751" spans="1:9" x14ac:dyDescent="0.25">
      <c r="A12751">
        <v>65590</v>
      </c>
      <c r="B12751" s="39"/>
      <c r="C12751">
        <v>2442</v>
      </c>
      <c r="G12751" s="39">
        <v>1</v>
      </c>
      <c r="H12751" t="s">
        <v>2</v>
      </c>
      <c r="I12751" s="40"/>
    </row>
    <row r="12752" spans="1:9" x14ac:dyDescent="0.25">
      <c r="A12752">
        <v>65590</v>
      </c>
      <c r="B12752" s="39"/>
      <c r="C12752">
        <v>2462</v>
      </c>
      <c r="G12752" s="39">
        <v>0.54</v>
      </c>
      <c r="H12752" t="s">
        <v>2</v>
      </c>
      <c r="I12752" s="40"/>
    </row>
    <row r="12753" spans="1:9" x14ac:dyDescent="0.25">
      <c r="A12753">
        <v>65590</v>
      </c>
      <c r="B12753" s="39"/>
      <c r="C12753">
        <v>43063</v>
      </c>
      <c r="G12753" s="39">
        <v>13.597</v>
      </c>
      <c r="H12753" t="s">
        <v>0</v>
      </c>
      <c r="I12753" s="40"/>
    </row>
    <row r="12754" spans="1:9" x14ac:dyDescent="0.25">
      <c r="A12754">
        <v>65590</v>
      </c>
      <c r="B12754" s="39"/>
      <c r="C12754">
        <v>47477</v>
      </c>
      <c r="G12754" s="39">
        <v>0.5</v>
      </c>
      <c r="H12754" t="s">
        <v>2</v>
      </c>
      <c r="I12754" s="40"/>
    </row>
    <row r="12755" spans="1:9" x14ac:dyDescent="0.25">
      <c r="A12755">
        <v>65590</v>
      </c>
      <c r="B12755" s="39"/>
      <c r="C12755">
        <v>51229</v>
      </c>
      <c r="G12755" s="39">
        <v>9.0640000000000001</v>
      </c>
      <c r="H12755" t="s">
        <v>0</v>
      </c>
      <c r="I12755" s="40"/>
    </row>
    <row r="12756" spans="1:9" x14ac:dyDescent="0.25">
      <c r="A12756">
        <v>65590</v>
      </c>
      <c r="B12756" s="39"/>
      <c r="C12756">
        <v>51880</v>
      </c>
      <c r="G12756" s="39">
        <v>1</v>
      </c>
      <c r="H12756" t="s">
        <v>2</v>
      </c>
      <c r="I12756" s="40"/>
    </row>
    <row r="12757" spans="1:9" x14ac:dyDescent="0.25">
      <c r="A12757">
        <v>65590</v>
      </c>
      <c r="B12757" s="39"/>
      <c r="C12757">
        <v>55529</v>
      </c>
      <c r="G12757" s="39">
        <v>12.69</v>
      </c>
      <c r="H12757" t="s">
        <v>0</v>
      </c>
      <c r="I12757" s="40"/>
    </row>
    <row r="12758" spans="1:9" x14ac:dyDescent="0.25">
      <c r="A12758">
        <v>65590</v>
      </c>
      <c r="B12758" s="39"/>
      <c r="C12758">
        <v>55551</v>
      </c>
      <c r="G12758" s="39">
        <v>2.266</v>
      </c>
      <c r="H12758" t="s">
        <v>0</v>
      </c>
      <c r="I12758" s="40"/>
    </row>
    <row r="12759" spans="1:9" x14ac:dyDescent="0.25">
      <c r="A12759">
        <v>65590</v>
      </c>
      <c r="B12759" s="39"/>
      <c r="C12759">
        <v>58122</v>
      </c>
      <c r="G12759" s="39">
        <v>1.994</v>
      </c>
      <c r="H12759" t="s">
        <v>0</v>
      </c>
      <c r="I12759" s="40"/>
    </row>
    <row r="12760" spans="1:9" x14ac:dyDescent="0.25">
      <c r="A12760">
        <v>65590</v>
      </c>
      <c r="B12760" s="39"/>
      <c r="C12760">
        <v>65588</v>
      </c>
      <c r="G12760" s="39">
        <v>15.41</v>
      </c>
      <c r="H12760" t="s">
        <v>0</v>
      </c>
      <c r="I12760" s="40"/>
    </row>
    <row r="12761" spans="1:9" x14ac:dyDescent="0.25">
      <c r="A12761">
        <v>65591</v>
      </c>
      <c r="B12761" s="39"/>
      <c r="C12761">
        <v>1953</v>
      </c>
      <c r="G12761" s="39">
        <v>907.399</v>
      </c>
      <c r="H12761" t="s">
        <v>0</v>
      </c>
      <c r="I12761" s="40"/>
    </row>
    <row r="12762" spans="1:9" x14ac:dyDescent="0.25">
      <c r="A12762">
        <v>65591</v>
      </c>
      <c r="B12762" s="39"/>
      <c r="C12762">
        <v>2018</v>
      </c>
      <c r="G12762" s="39">
        <v>27.221</v>
      </c>
      <c r="H12762" t="s">
        <v>0</v>
      </c>
      <c r="I12762" s="40"/>
    </row>
    <row r="12763" spans="1:9" x14ac:dyDescent="0.25">
      <c r="A12763">
        <v>65591</v>
      </c>
      <c r="B12763" s="39"/>
      <c r="C12763">
        <v>2049</v>
      </c>
      <c r="G12763" s="39">
        <v>2.722</v>
      </c>
      <c r="H12763" t="s">
        <v>0</v>
      </c>
      <c r="I12763" s="40"/>
    </row>
    <row r="12764" spans="1:9" x14ac:dyDescent="0.25">
      <c r="A12764">
        <v>65591</v>
      </c>
      <c r="B12764" s="39"/>
      <c r="C12764">
        <v>2100</v>
      </c>
      <c r="G12764" s="39">
        <v>5.444</v>
      </c>
      <c r="H12764" t="s">
        <v>0</v>
      </c>
      <c r="I12764" s="40"/>
    </row>
    <row r="12765" spans="1:9" x14ac:dyDescent="0.25">
      <c r="A12765">
        <v>65591</v>
      </c>
      <c r="B12765" s="39"/>
      <c r="C12765">
        <v>2106</v>
      </c>
      <c r="G12765" s="39">
        <v>2.722</v>
      </c>
      <c r="H12765" t="s">
        <v>0</v>
      </c>
      <c r="I12765" s="40"/>
    </row>
    <row r="12766" spans="1:9" x14ac:dyDescent="0.25">
      <c r="A12766">
        <v>65591</v>
      </c>
      <c r="B12766" s="39"/>
      <c r="C12766">
        <v>2236</v>
      </c>
      <c r="G12766" s="39">
        <v>0.22600000000000001</v>
      </c>
      <c r="H12766" t="s">
        <v>0</v>
      </c>
      <c r="I12766" s="40"/>
    </row>
    <row r="12767" spans="1:9" x14ac:dyDescent="0.25">
      <c r="A12767">
        <v>65591</v>
      </c>
      <c r="B12767" s="39"/>
      <c r="C12767">
        <v>2275</v>
      </c>
      <c r="G12767" s="39">
        <v>0.18099999999999999</v>
      </c>
      <c r="H12767" t="s">
        <v>0</v>
      </c>
      <c r="I12767" s="40"/>
    </row>
    <row r="12768" spans="1:9" x14ac:dyDescent="0.25">
      <c r="A12768">
        <v>65591</v>
      </c>
      <c r="B12768" s="39"/>
      <c r="C12768">
        <v>2441</v>
      </c>
      <c r="G12768" s="39">
        <v>1</v>
      </c>
      <c r="H12768" t="s">
        <v>2</v>
      </c>
      <c r="I12768" s="40"/>
    </row>
    <row r="12769" spans="1:9" x14ac:dyDescent="0.25">
      <c r="A12769">
        <v>65591</v>
      </c>
      <c r="B12769" s="39"/>
      <c r="C12769">
        <v>2442</v>
      </c>
      <c r="G12769" s="39">
        <v>1</v>
      </c>
      <c r="H12769" t="s">
        <v>2</v>
      </c>
      <c r="I12769" s="40"/>
    </row>
    <row r="12770" spans="1:9" x14ac:dyDescent="0.25">
      <c r="A12770">
        <v>65591</v>
      </c>
      <c r="B12770" s="39"/>
      <c r="C12770">
        <v>2462</v>
      </c>
      <c r="G12770" s="39">
        <v>0.54</v>
      </c>
      <c r="H12770" t="s">
        <v>2</v>
      </c>
      <c r="I12770" s="40"/>
    </row>
    <row r="12771" spans="1:9" x14ac:dyDescent="0.25">
      <c r="A12771">
        <v>65591</v>
      </c>
      <c r="B12771" s="39"/>
      <c r="C12771">
        <v>43063</v>
      </c>
      <c r="G12771" s="39">
        <v>13.61</v>
      </c>
      <c r="H12771" t="s">
        <v>0</v>
      </c>
      <c r="I12771" s="40"/>
    </row>
    <row r="12772" spans="1:9" x14ac:dyDescent="0.25">
      <c r="A12772">
        <v>65591</v>
      </c>
      <c r="B12772" s="39"/>
      <c r="C12772">
        <v>47477</v>
      </c>
      <c r="G12772" s="39">
        <v>0.5</v>
      </c>
      <c r="H12772" t="s">
        <v>2</v>
      </c>
      <c r="I12772" s="40"/>
    </row>
    <row r="12773" spans="1:9" x14ac:dyDescent="0.25">
      <c r="A12773">
        <v>65591</v>
      </c>
      <c r="B12773" s="39"/>
      <c r="C12773">
        <v>51229</v>
      </c>
      <c r="G12773" s="39">
        <v>9.0730000000000004</v>
      </c>
      <c r="H12773" t="s">
        <v>0</v>
      </c>
      <c r="I12773" s="40"/>
    </row>
    <row r="12774" spans="1:9" x14ac:dyDescent="0.25">
      <c r="A12774">
        <v>65591</v>
      </c>
      <c r="B12774" s="39"/>
      <c r="C12774">
        <v>51880</v>
      </c>
      <c r="G12774" s="39">
        <v>1</v>
      </c>
      <c r="H12774" t="s">
        <v>2</v>
      </c>
      <c r="I12774" s="40"/>
    </row>
    <row r="12775" spans="1:9" x14ac:dyDescent="0.25">
      <c r="A12775">
        <v>65591</v>
      </c>
      <c r="B12775" s="39"/>
      <c r="C12775">
        <v>55529</v>
      </c>
      <c r="G12775" s="39">
        <v>12.702999999999999</v>
      </c>
      <c r="H12775" t="s">
        <v>0</v>
      </c>
      <c r="I12775" s="40"/>
    </row>
    <row r="12776" spans="1:9" x14ac:dyDescent="0.25">
      <c r="A12776">
        <v>65591</v>
      </c>
      <c r="B12776" s="39"/>
      <c r="C12776">
        <v>55551</v>
      </c>
      <c r="G12776" s="39">
        <v>2.2679999999999998</v>
      </c>
      <c r="H12776" t="s">
        <v>0</v>
      </c>
      <c r="I12776" s="40"/>
    </row>
    <row r="12777" spans="1:9" x14ac:dyDescent="0.25">
      <c r="A12777">
        <v>65591</v>
      </c>
      <c r="B12777" s="39"/>
      <c r="C12777">
        <v>58122</v>
      </c>
      <c r="G12777" s="39">
        <v>0.998</v>
      </c>
      <c r="H12777" t="s">
        <v>0</v>
      </c>
      <c r="I12777" s="40"/>
    </row>
    <row r="12778" spans="1:9" x14ac:dyDescent="0.25">
      <c r="A12778">
        <v>65591</v>
      </c>
      <c r="B12778" s="39"/>
      <c r="C12778">
        <v>65588</v>
      </c>
      <c r="G12778" s="39">
        <v>15.425000000000001</v>
      </c>
      <c r="H12778" t="s">
        <v>0</v>
      </c>
      <c r="I12778" s="40"/>
    </row>
    <row r="12779" spans="1:9" x14ac:dyDescent="0.25">
      <c r="A12779">
        <v>65592</v>
      </c>
      <c r="B12779" s="39"/>
      <c r="C12779">
        <v>1966</v>
      </c>
      <c r="G12779" s="39">
        <v>290.697</v>
      </c>
      <c r="H12779" t="s">
        <v>0</v>
      </c>
      <c r="I12779" s="40"/>
    </row>
    <row r="12780" spans="1:9" x14ac:dyDescent="0.25">
      <c r="A12780">
        <v>65592</v>
      </c>
      <c r="B12780" s="39"/>
      <c r="C12780">
        <v>2104</v>
      </c>
      <c r="G12780" s="39">
        <v>2.1139999999999999</v>
      </c>
      <c r="H12780" t="s">
        <v>0</v>
      </c>
      <c r="I12780" s="40"/>
    </row>
    <row r="12781" spans="1:9" x14ac:dyDescent="0.25">
      <c r="A12781">
        <v>65592</v>
      </c>
      <c r="B12781" s="39"/>
      <c r="C12781">
        <v>2242</v>
      </c>
      <c r="G12781" s="39">
        <v>9.5129999999999999</v>
      </c>
      <c r="H12781" t="s">
        <v>0</v>
      </c>
      <c r="I12781" s="40"/>
    </row>
    <row r="12782" spans="1:9" x14ac:dyDescent="0.25">
      <c r="A12782">
        <v>65592</v>
      </c>
      <c r="B12782" s="39"/>
      <c r="C12782">
        <v>2441</v>
      </c>
      <c r="G12782" s="39">
        <v>1</v>
      </c>
      <c r="H12782" t="s">
        <v>2</v>
      </c>
      <c r="I12782" s="40"/>
    </row>
    <row r="12783" spans="1:9" x14ac:dyDescent="0.25">
      <c r="A12783">
        <v>65592</v>
      </c>
      <c r="B12783" s="39"/>
      <c r="C12783">
        <v>2442</v>
      </c>
      <c r="G12783" s="39">
        <v>1</v>
      </c>
      <c r="H12783" t="s">
        <v>2</v>
      </c>
      <c r="I12783" s="40"/>
    </row>
    <row r="12784" spans="1:9" x14ac:dyDescent="0.25">
      <c r="A12784">
        <v>65592</v>
      </c>
      <c r="B12784" s="39"/>
      <c r="C12784">
        <v>2462</v>
      </c>
      <c r="G12784" s="39">
        <v>0.54</v>
      </c>
      <c r="H12784" t="s">
        <v>2</v>
      </c>
      <c r="I12784" s="40"/>
    </row>
    <row r="12785" spans="1:9" x14ac:dyDescent="0.25">
      <c r="A12785">
        <v>65592</v>
      </c>
      <c r="B12785" s="39"/>
      <c r="C12785">
        <v>2471</v>
      </c>
      <c r="G12785" s="39">
        <v>1</v>
      </c>
      <c r="H12785" t="s">
        <v>2</v>
      </c>
      <c r="I12785" s="40"/>
    </row>
    <row r="12786" spans="1:9" x14ac:dyDescent="0.25">
      <c r="A12786">
        <v>65592</v>
      </c>
      <c r="B12786" s="39"/>
      <c r="C12786">
        <v>47477</v>
      </c>
      <c r="G12786" s="39">
        <v>0.5</v>
      </c>
      <c r="H12786" t="s">
        <v>2</v>
      </c>
      <c r="I12786" s="40"/>
    </row>
    <row r="12787" spans="1:9" x14ac:dyDescent="0.25">
      <c r="A12787">
        <v>65592</v>
      </c>
      <c r="B12787" s="39"/>
      <c r="C12787">
        <v>60511</v>
      </c>
      <c r="G12787" s="39">
        <v>528.54100000000005</v>
      </c>
      <c r="H12787" t="s">
        <v>0</v>
      </c>
      <c r="I12787" s="40"/>
    </row>
    <row r="12788" spans="1:9" x14ac:dyDescent="0.25">
      <c r="A12788">
        <v>65592</v>
      </c>
      <c r="B12788" s="39"/>
      <c r="C12788">
        <v>65465</v>
      </c>
      <c r="G12788" s="39">
        <v>10.57</v>
      </c>
      <c r="H12788" t="s">
        <v>0</v>
      </c>
      <c r="I12788" s="40"/>
    </row>
    <row r="12789" spans="1:9" x14ac:dyDescent="0.25">
      <c r="A12789">
        <v>65592</v>
      </c>
      <c r="B12789" s="39"/>
      <c r="C12789">
        <v>65789</v>
      </c>
      <c r="G12789" s="39">
        <v>158.56200000000001</v>
      </c>
      <c r="H12789" t="s">
        <v>0</v>
      </c>
      <c r="I12789" s="40"/>
    </row>
    <row r="12790" spans="1:9" x14ac:dyDescent="0.25">
      <c r="A12790">
        <v>65602</v>
      </c>
      <c r="B12790" s="39"/>
      <c r="C12790">
        <v>2140</v>
      </c>
      <c r="G12790" s="39">
        <v>115.774</v>
      </c>
      <c r="H12790" t="s">
        <v>0</v>
      </c>
      <c r="I12790" s="40"/>
    </row>
    <row r="12791" spans="1:9" x14ac:dyDescent="0.25">
      <c r="A12791">
        <v>65602</v>
      </c>
      <c r="B12791" s="39"/>
      <c r="C12791">
        <v>2441</v>
      </c>
      <c r="G12791" s="39">
        <v>0.90900000000000003</v>
      </c>
      <c r="H12791" t="s">
        <v>2</v>
      </c>
      <c r="I12791" s="40"/>
    </row>
    <row r="12792" spans="1:9" x14ac:dyDescent="0.25">
      <c r="A12792">
        <v>65602</v>
      </c>
      <c r="B12792" s="39"/>
      <c r="C12792">
        <v>2442</v>
      </c>
      <c r="G12792" s="39">
        <v>0.90900000000000003</v>
      </c>
      <c r="H12792" t="s">
        <v>2</v>
      </c>
      <c r="I12792" s="40"/>
    </row>
    <row r="12793" spans="1:9" x14ac:dyDescent="0.25">
      <c r="A12793">
        <v>65602</v>
      </c>
      <c r="B12793" s="39"/>
      <c r="C12793">
        <v>2462</v>
      </c>
      <c r="G12793" s="39">
        <v>0.49</v>
      </c>
      <c r="H12793" t="s">
        <v>2</v>
      </c>
      <c r="I12793" s="40"/>
    </row>
    <row r="12794" spans="1:9" x14ac:dyDescent="0.25">
      <c r="A12794">
        <v>65602</v>
      </c>
      <c r="B12794" s="39"/>
      <c r="C12794">
        <v>2471</v>
      </c>
      <c r="G12794" s="39">
        <v>0.90900000000000003</v>
      </c>
      <c r="H12794" t="s">
        <v>2</v>
      </c>
      <c r="I12794" s="40"/>
    </row>
    <row r="12795" spans="1:9" x14ac:dyDescent="0.25">
      <c r="A12795">
        <v>65602</v>
      </c>
      <c r="B12795" s="39"/>
      <c r="C12795">
        <v>23403</v>
      </c>
      <c r="G12795" s="39">
        <v>2.411</v>
      </c>
      <c r="H12795" t="s">
        <v>0</v>
      </c>
      <c r="I12795" s="40"/>
    </row>
    <row r="12796" spans="1:9" x14ac:dyDescent="0.25">
      <c r="A12796">
        <v>65602</v>
      </c>
      <c r="B12796" s="39"/>
      <c r="C12796">
        <v>38437</v>
      </c>
      <c r="G12796" s="39">
        <v>24.119</v>
      </c>
      <c r="H12796" t="s">
        <v>0</v>
      </c>
      <c r="I12796" s="40"/>
    </row>
    <row r="12797" spans="1:9" x14ac:dyDescent="0.25">
      <c r="A12797">
        <v>65602</v>
      </c>
      <c r="B12797" s="39"/>
      <c r="C12797">
        <v>47477</v>
      </c>
      <c r="G12797" s="39">
        <v>0.45400000000000001</v>
      </c>
      <c r="H12797" t="s">
        <v>2</v>
      </c>
      <c r="I12797" s="40"/>
    </row>
    <row r="12798" spans="1:9" x14ac:dyDescent="0.25">
      <c r="A12798">
        <v>65602</v>
      </c>
      <c r="B12798" s="39"/>
      <c r="C12798">
        <v>58507</v>
      </c>
      <c r="G12798" s="39">
        <v>19.295000000000002</v>
      </c>
      <c r="H12798" t="s">
        <v>0</v>
      </c>
      <c r="I12798" s="40"/>
    </row>
    <row r="12799" spans="1:9" x14ac:dyDescent="0.25">
      <c r="A12799">
        <v>65602</v>
      </c>
      <c r="B12799" s="39"/>
      <c r="C12799">
        <v>58686</v>
      </c>
      <c r="G12799" s="39">
        <v>19.295000000000002</v>
      </c>
      <c r="H12799" t="s">
        <v>0</v>
      </c>
      <c r="I12799" s="40"/>
    </row>
    <row r="12800" spans="1:9" x14ac:dyDescent="0.25">
      <c r="A12800">
        <v>65602</v>
      </c>
      <c r="B12800" s="39"/>
      <c r="C12800">
        <v>60196</v>
      </c>
      <c r="G12800" s="39">
        <v>482.392</v>
      </c>
      <c r="H12800" t="s">
        <v>0</v>
      </c>
      <c r="I12800" s="40"/>
    </row>
    <row r="12801" spans="1:9" x14ac:dyDescent="0.25">
      <c r="A12801">
        <v>65602</v>
      </c>
      <c r="B12801" s="39"/>
      <c r="C12801">
        <v>60526</v>
      </c>
      <c r="G12801" s="39">
        <v>14.471</v>
      </c>
      <c r="H12801" t="s">
        <v>0</v>
      </c>
      <c r="I12801" s="40"/>
    </row>
    <row r="12802" spans="1:9" x14ac:dyDescent="0.25">
      <c r="A12802">
        <v>65602</v>
      </c>
      <c r="B12802" s="39"/>
      <c r="C12802">
        <v>62136</v>
      </c>
      <c r="G12802" s="39">
        <v>313.55500000000001</v>
      </c>
      <c r="H12802" t="s">
        <v>0</v>
      </c>
      <c r="I12802" s="40"/>
    </row>
    <row r="12803" spans="1:9" x14ac:dyDescent="0.25">
      <c r="A12803">
        <v>65602</v>
      </c>
      <c r="B12803" s="39"/>
      <c r="C12803">
        <v>64241</v>
      </c>
      <c r="G12803" s="39">
        <v>7.2350000000000003</v>
      </c>
      <c r="H12803" t="s">
        <v>0</v>
      </c>
      <c r="I12803" s="40"/>
    </row>
    <row r="12804" spans="1:9" x14ac:dyDescent="0.25">
      <c r="A12804">
        <v>65602</v>
      </c>
      <c r="B12804" s="39"/>
      <c r="C12804">
        <v>64517</v>
      </c>
      <c r="G12804" s="39">
        <v>1.4470000000000001</v>
      </c>
      <c r="H12804" t="s">
        <v>0</v>
      </c>
      <c r="I12804" s="40"/>
    </row>
    <row r="12805" spans="1:9" x14ac:dyDescent="0.25">
      <c r="A12805">
        <v>65603</v>
      </c>
      <c r="B12805" s="39"/>
      <c r="C12805">
        <v>1909</v>
      </c>
      <c r="G12805" s="39">
        <v>344.99700000000001</v>
      </c>
      <c r="H12805" t="s">
        <v>0</v>
      </c>
      <c r="I12805" s="40"/>
    </row>
    <row r="12806" spans="1:9" x14ac:dyDescent="0.25">
      <c r="A12806">
        <v>65603</v>
      </c>
      <c r="B12806" s="39"/>
      <c r="C12806">
        <v>2026</v>
      </c>
      <c r="G12806" s="39">
        <v>1.478</v>
      </c>
      <c r="H12806" t="s">
        <v>0</v>
      </c>
      <c r="I12806" s="40"/>
    </row>
    <row r="12807" spans="1:9" x14ac:dyDescent="0.25">
      <c r="A12807">
        <v>65603</v>
      </c>
      <c r="B12807" s="39"/>
      <c r="C12807">
        <v>2092</v>
      </c>
      <c r="G12807" s="39">
        <v>0.98499999999999999</v>
      </c>
      <c r="H12807" t="s">
        <v>0</v>
      </c>
      <c r="I12807" s="40"/>
    </row>
    <row r="12808" spans="1:9" x14ac:dyDescent="0.25">
      <c r="A12808">
        <v>65603</v>
      </c>
      <c r="B12808" s="39"/>
      <c r="C12808">
        <v>2111</v>
      </c>
      <c r="G12808" s="39">
        <v>1.9710000000000001</v>
      </c>
      <c r="H12808" t="s">
        <v>0</v>
      </c>
      <c r="I12808" s="40"/>
    </row>
    <row r="12809" spans="1:9" x14ac:dyDescent="0.25">
      <c r="A12809">
        <v>65603</v>
      </c>
      <c r="B12809" s="39"/>
      <c r="C12809">
        <v>2462</v>
      </c>
      <c r="G12809" s="39">
        <v>0.54</v>
      </c>
      <c r="H12809" t="s">
        <v>2</v>
      </c>
      <c r="I12809" s="40"/>
    </row>
    <row r="12810" spans="1:9" x14ac:dyDescent="0.25">
      <c r="A12810">
        <v>65603</v>
      </c>
      <c r="B12810" s="39"/>
      <c r="C12810">
        <v>2474</v>
      </c>
      <c r="G12810" s="39">
        <v>1</v>
      </c>
      <c r="H12810" t="s">
        <v>2</v>
      </c>
      <c r="I12810" s="40"/>
    </row>
    <row r="12811" spans="1:9" x14ac:dyDescent="0.25">
      <c r="A12811">
        <v>65603</v>
      </c>
      <c r="B12811" s="39"/>
      <c r="C12811">
        <v>32001</v>
      </c>
      <c r="G12811" s="39">
        <v>1</v>
      </c>
      <c r="H12811" t="s">
        <v>2</v>
      </c>
      <c r="I12811" s="40"/>
    </row>
    <row r="12812" spans="1:9" x14ac:dyDescent="0.25">
      <c r="A12812">
        <v>65603</v>
      </c>
      <c r="B12812" s="39"/>
      <c r="C12812">
        <v>47477</v>
      </c>
      <c r="G12812" s="39">
        <v>0.5</v>
      </c>
      <c r="H12812" t="s">
        <v>2</v>
      </c>
      <c r="I12812" s="40"/>
    </row>
    <row r="12813" spans="1:9" x14ac:dyDescent="0.25">
      <c r="A12813">
        <v>65603</v>
      </c>
      <c r="B12813" s="39"/>
      <c r="C12813">
        <v>48290</v>
      </c>
      <c r="G12813" s="39">
        <v>5</v>
      </c>
      <c r="H12813" t="s">
        <v>2</v>
      </c>
      <c r="I12813" s="40"/>
    </row>
    <row r="12814" spans="1:9" x14ac:dyDescent="0.25">
      <c r="A12814">
        <v>65603</v>
      </c>
      <c r="B12814" s="39"/>
      <c r="C12814">
        <v>55576</v>
      </c>
      <c r="G12814" s="39">
        <v>2.464</v>
      </c>
      <c r="H12814" t="s">
        <v>0</v>
      </c>
      <c r="I12814" s="40"/>
    </row>
    <row r="12815" spans="1:9" x14ac:dyDescent="0.25">
      <c r="A12815">
        <v>65603</v>
      </c>
      <c r="B12815" s="39"/>
      <c r="C12815">
        <v>65462</v>
      </c>
      <c r="G12815" s="39">
        <v>6.407</v>
      </c>
      <c r="H12815" t="s">
        <v>0</v>
      </c>
      <c r="I12815" s="40"/>
    </row>
    <row r="12816" spans="1:9" x14ac:dyDescent="0.25">
      <c r="A12816">
        <v>65603</v>
      </c>
      <c r="B12816" s="39"/>
      <c r="C12816">
        <v>65483</v>
      </c>
      <c r="G12816" s="39">
        <v>640.70899999999995</v>
      </c>
      <c r="H12816" t="s">
        <v>0</v>
      </c>
      <c r="I12816" s="40"/>
    </row>
    <row r="12817" spans="1:9" x14ac:dyDescent="0.25">
      <c r="A12817">
        <v>65603</v>
      </c>
      <c r="B12817" s="39"/>
      <c r="C12817">
        <v>500633</v>
      </c>
      <c r="G12817" s="39">
        <v>0.98499999999999999</v>
      </c>
      <c r="H12817" t="s">
        <v>0</v>
      </c>
      <c r="I12817" s="40"/>
    </row>
    <row r="12818" spans="1:9" x14ac:dyDescent="0.25">
      <c r="A12818">
        <v>65609</v>
      </c>
      <c r="B12818" s="39"/>
      <c r="C12818">
        <v>1909</v>
      </c>
      <c r="G12818" s="39">
        <v>246.09899999999999</v>
      </c>
      <c r="H12818" t="s">
        <v>0</v>
      </c>
      <c r="I12818" s="40"/>
    </row>
    <row r="12819" spans="1:9" x14ac:dyDescent="0.25">
      <c r="A12819">
        <v>65609</v>
      </c>
      <c r="B12819" s="39"/>
      <c r="C12819">
        <v>2026</v>
      </c>
      <c r="G12819" s="39">
        <v>1.476</v>
      </c>
      <c r="H12819" t="s">
        <v>0</v>
      </c>
      <c r="I12819" s="40"/>
    </row>
    <row r="12820" spans="1:9" x14ac:dyDescent="0.25">
      <c r="A12820">
        <v>65609</v>
      </c>
      <c r="B12820" s="39"/>
      <c r="C12820">
        <v>2092</v>
      </c>
      <c r="G12820" s="39">
        <v>0.98399999999999999</v>
      </c>
      <c r="H12820" t="s">
        <v>0</v>
      </c>
      <c r="I12820" s="40"/>
    </row>
    <row r="12821" spans="1:9" x14ac:dyDescent="0.25">
      <c r="A12821">
        <v>65609</v>
      </c>
      <c r="B12821" s="39"/>
      <c r="C12821">
        <v>2111</v>
      </c>
      <c r="G12821" s="39">
        <v>1.968</v>
      </c>
      <c r="H12821" t="s">
        <v>0</v>
      </c>
      <c r="I12821" s="40"/>
    </row>
    <row r="12822" spans="1:9" x14ac:dyDescent="0.25">
      <c r="A12822">
        <v>65609</v>
      </c>
      <c r="B12822" s="39"/>
      <c r="C12822">
        <v>2254</v>
      </c>
      <c r="G12822" s="39">
        <v>4.9000000000000002E-2</v>
      </c>
      <c r="H12822" t="s">
        <v>0</v>
      </c>
      <c r="I12822" s="40"/>
    </row>
    <row r="12823" spans="1:9" x14ac:dyDescent="0.25">
      <c r="A12823">
        <v>65609</v>
      </c>
      <c r="B12823" s="39"/>
      <c r="C12823">
        <v>2441</v>
      </c>
      <c r="G12823" s="39">
        <v>1.05</v>
      </c>
      <c r="H12823" t="s">
        <v>2</v>
      </c>
      <c r="I12823" s="40"/>
    </row>
    <row r="12824" spans="1:9" x14ac:dyDescent="0.25">
      <c r="A12824">
        <v>65609</v>
      </c>
      <c r="B12824" s="39"/>
      <c r="C12824">
        <v>2453</v>
      </c>
      <c r="G12824" s="39">
        <v>1.05</v>
      </c>
      <c r="H12824" t="s">
        <v>2</v>
      </c>
      <c r="I12824" s="40"/>
    </row>
    <row r="12825" spans="1:9" x14ac:dyDescent="0.25">
      <c r="A12825">
        <v>65609</v>
      </c>
      <c r="B12825" s="39"/>
      <c r="C12825">
        <v>2462</v>
      </c>
      <c r="G12825" s="39">
        <v>0.56699999999999995</v>
      </c>
      <c r="H12825" t="s">
        <v>2</v>
      </c>
      <c r="I12825" s="40"/>
    </row>
    <row r="12826" spans="1:9" x14ac:dyDescent="0.25">
      <c r="A12826">
        <v>65609</v>
      </c>
      <c r="B12826" s="39"/>
      <c r="C12826">
        <v>2467</v>
      </c>
      <c r="G12826" s="39">
        <v>1.05</v>
      </c>
      <c r="H12826" t="s">
        <v>2</v>
      </c>
      <c r="I12826" s="40"/>
    </row>
    <row r="12827" spans="1:9" x14ac:dyDescent="0.25">
      <c r="A12827">
        <v>65609</v>
      </c>
      <c r="B12827" s="39"/>
      <c r="C12827">
        <v>2468</v>
      </c>
      <c r="G12827" s="39">
        <v>2.1</v>
      </c>
      <c r="H12827" t="s">
        <v>2</v>
      </c>
      <c r="I12827" s="40"/>
    </row>
    <row r="12828" spans="1:9" x14ac:dyDescent="0.25">
      <c r="A12828">
        <v>65609</v>
      </c>
      <c r="B12828" s="39"/>
      <c r="C12828">
        <v>23835</v>
      </c>
      <c r="G12828" s="39">
        <v>0.19600000000000001</v>
      </c>
      <c r="H12828" t="s">
        <v>0</v>
      </c>
      <c r="I12828" s="40"/>
    </row>
    <row r="12829" spans="1:9" x14ac:dyDescent="0.25">
      <c r="A12829">
        <v>65609</v>
      </c>
      <c r="B12829" s="39"/>
      <c r="C12829">
        <v>47477</v>
      </c>
      <c r="G12829" s="39">
        <v>0.21</v>
      </c>
      <c r="H12829" t="s">
        <v>2</v>
      </c>
      <c r="I12829" s="40"/>
    </row>
    <row r="12830" spans="1:9" x14ac:dyDescent="0.25">
      <c r="A12830">
        <v>65609</v>
      </c>
      <c r="B12830" s="39"/>
      <c r="C12830">
        <v>49092</v>
      </c>
      <c r="G12830" s="39">
        <v>738.29700000000003</v>
      </c>
      <c r="H12830" t="s">
        <v>0</v>
      </c>
      <c r="I12830" s="40"/>
    </row>
    <row r="12831" spans="1:9" x14ac:dyDescent="0.25">
      <c r="A12831">
        <v>65609</v>
      </c>
      <c r="B12831" s="39"/>
      <c r="C12831">
        <v>58607</v>
      </c>
      <c r="G12831" s="39">
        <v>1.575</v>
      </c>
      <c r="H12831" t="s">
        <v>0</v>
      </c>
      <c r="I12831" s="40"/>
    </row>
    <row r="12832" spans="1:9" x14ac:dyDescent="0.25">
      <c r="A12832">
        <v>65609</v>
      </c>
      <c r="B12832" s="39"/>
      <c r="C12832">
        <v>60078</v>
      </c>
      <c r="G12832" s="39">
        <v>1.968</v>
      </c>
      <c r="H12832" t="s">
        <v>0</v>
      </c>
      <c r="I12832" s="40"/>
    </row>
    <row r="12833" spans="1:9" x14ac:dyDescent="0.25">
      <c r="A12833">
        <v>65609</v>
      </c>
      <c r="B12833" s="39"/>
      <c r="C12833">
        <v>65462</v>
      </c>
      <c r="G12833" s="39">
        <v>6.3979999999999997</v>
      </c>
      <c r="H12833" t="s">
        <v>0</v>
      </c>
      <c r="I12833" s="40"/>
    </row>
    <row r="12834" spans="1:9" x14ac:dyDescent="0.25">
      <c r="A12834">
        <v>65609</v>
      </c>
      <c r="B12834" s="39"/>
      <c r="C12834">
        <v>500633</v>
      </c>
      <c r="G12834" s="39">
        <v>0.98399999999999999</v>
      </c>
      <c r="H12834" t="s">
        <v>0</v>
      </c>
      <c r="I12834" s="40"/>
    </row>
    <row r="12835" spans="1:9" x14ac:dyDescent="0.25">
      <c r="A12835">
        <v>65623</v>
      </c>
      <c r="B12835" s="39"/>
      <c r="C12835">
        <v>1909</v>
      </c>
      <c r="G12835" s="39">
        <v>245.857</v>
      </c>
      <c r="H12835" t="s">
        <v>0</v>
      </c>
      <c r="I12835" s="40"/>
    </row>
    <row r="12836" spans="1:9" x14ac:dyDescent="0.25">
      <c r="A12836">
        <v>65623</v>
      </c>
      <c r="B12836" s="39"/>
      <c r="C12836">
        <v>2026</v>
      </c>
      <c r="G12836" s="39">
        <v>1.4750000000000001</v>
      </c>
      <c r="H12836" t="s">
        <v>0</v>
      </c>
      <c r="I12836" s="40"/>
    </row>
    <row r="12837" spans="1:9" x14ac:dyDescent="0.25">
      <c r="A12837">
        <v>65623</v>
      </c>
      <c r="B12837" s="39"/>
      <c r="C12837">
        <v>2092</v>
      </c>
      <c r="G12837" s="39">
        <v>0.98299999999999998</v>
      </c>
      <c r="H12837" t="s">
        <v>0</v>
      </c>
      <c r="I12837" s="40"/>
    </row>
    <row r="12838" spans="1:9" x14ac:dyDescent="0.25">
      <c r="A12838">
        <v>65623</v>
      </c>
      <c r="B12838" s="39"/>
      <c r="C12838">
        <v>2111</v>
      </c>
      <c r="G12838" s="39">
        <v>1.966</v>
      </c>
      <c r="H12838" t="s">
        <v>0</v>
      </c>
      <c r="I12838" s="40"/>
    </row>
    <row r="12839" spans="1:9" x14ac:dyDescent="0.25">
      <c r="A12839">
        <v>65623</v>
      </c>
      <c r="B12839" s="39"/>
      <c r="C12839">
        <v>2204</v>
      </c>
      <c r="G12839" s="39">
        <v>1.9E-2</v>
      </c>
      <c r="H12839" t="s">
        <v>0</v>
      </c>
      <c r="I12839" s="40"/>
    </row>
    <row r="12840" spans="1:9" x14ac:dyDescent="0.25">
      <c r="A12840">
        <v>65623</v>
      </c>
      <c r="B12840" s="39"/>
      <c r="C12840">
        <v>2215</v>
      </c>
      <c r="G12840" s="39">
        <v>2.9000000000000001E-2</v>
      </c>
      <c r="H12840" t="s">
        <v>0</v>
      </c>
      <c r="I12840" s="40"/>
    </row>
    <row r="12841" spans="1:9" x14ac:dyDescent="0.25">
      <c r="A12841">
        <v>65623</v>
      </c>
      <c r="B12841" s="39"/>
      <c r="C12841">
        <v>2231</v>
      </c>
      <c r="G12841" s="39">
        <v>2.4580000000000002</v>
      </c>
      <c r="H12841" t="s">
        <v>0</v>
      </c>
      <c r="I12841" s="40"/>
    </row>
    <row r="12842" spans="1:9" x14ac:dyDescent="0.25">
      <c r="A12842">
        <v>65623</v>
      </c>
      <c r="B12842" s="39"/>
      <c r="C12842">
        <v>2462</v>
      </c>
      <c r="G12842" s="39">
        <v>0.54</v>
      </c>
      <c r="H12842" t="s">
        <v>2</v>
      </c>
      <c r="I12842" s="40"/>
    </row>
    <row r="12843" spans="1:9" x14ac:dyDescent="0.25">
      <c r="A12843">
        <v>65623</v>
      </c>
      <c r="B12843" s="39"/>
      <c r="C12843">
        <v>2474</v>
      </c>
      <c r="G12843" s="39">
        <v>1</v>
      </c>
      <c r="H12843" t="s">
        <v>2</v>
      </c>
      <c r="I12843" s="40"/>
    </row>
    <row r="12844" spans="1:9" x14ac:dyDescent="0.25">
      <c r="A12844">
        <v>65623</v>
      </c>
      <c r="B12844" s="39"/>
      <c r="C12844">
        <v>32001</v>
      </c>
      <c r="G12844" s="39">
        <v>1</v>
      </c>
      <c r="H12844" t="s">
        <v>2</v>
      </c>
      <c r="I12844" s="40"/>
    </row>
    <row r="12845" spans="1:9" x14ac:dyDescent="0.25">
      <c r="A12845">
        <v>65623</v>
      </c>
      <c r="B12845" s="39"/>
      <c r="C12845">
        <v>47477</v>
      </c>
      <c r="G12845" s="39">
        <v>0.5</v>
      </c>
      <c r="H12845" t="s">
        <v>2</v>
      </c>
      <c r="I12845" s="40"/>
    </row>
    <row r="12846" spans="1:9" x14ac:dyDescent="0.25">
      <c r="A12846">
        <v>65623</v>
      </c>
      <c r="B12846" s="39"/>
      <c r="C12846">
        <v>48290</v>
      </c>
      <c r="G12846" s="39">
        <v>5</v>
      </c>
      <c r="H12846" t="s">
        <v>2</v>
      </c>
      <c r="I12846" s="40"/>
    </row>
    <row r="12847" spans="1:9" x14ac:dyDescent="0.25">
      <c r="A12847">
        <v>65623</v>
      </c>
      <c r="B12847" s="39"/>
      <c r="C12847">
        <v>49092</v>
      </c>
      <c r="G12847" s="39">
        <v>737.57100000000003</v>
      </c>
      <c r="H12847" t="s">
        <v>0</v>
      </c>
      <c r="I12847" s="40"/>
    </row>
    <row r="12848" spans="1:9" x14ac:dyDescent="0.25">
      <c r="A12848">
        <v>65623</v>
      </c>
      <c r="B12848" s="39"/>
      <c r="C12848">
        <v>53191</v>
      </c>
      <c r="G12848" s="39">
        <v>1.4750000000000001</v>
      </c>
      <c r="H12848" t="s">
        <v>0</v>
      </c>
      <c r="I12848" s="40"/>
    </row>
    <row r="12849" spans="1:9" x14ac:dyDescent="0.25">
      <c r="A12849">
        <v>65623</v>
      </c>
      <c r="B12849" s="39"/>
      <c r="C12849">
        <v>58607</v>
      </c>
      <c r="G12849" s="39">
        <v>0.29499999999999998</v>
      </c>
      <c r="H12849" t="s">
        <v>0</v>
      </c>
      <c r="I12849" s="40"/>
    </row>
    <row r="12850" spans="1:9" x14ac:dyDescent="0.25">
      <c r="A12850">
        <v>65623</v>
      </c>
      <c r="B12850" s="39"/>
      <c r="C12850">
        <v>60078</v>
      </c>
      <c r="G12850" s="39">
        <v>0.49099999999999999</v>
      </c>
      <c r="H12850" t="s">
        <v>0</v>
      </c>
      <c r="I12850" s="40"/>
    </row>
    <row r="12851" spans="1:9" x14ac:dyDescent="0.25">
      <c r="A12851">
        <v>65623</v>
      </c>
      <c r="B12851" s="39"/>
      <c r="C12851">
        <v>65462</v>
      </c>
      <c r="G12851" s="39">
        <v>6.3920000000000003</v>
      </c>
      <c r="H12851" t="s">
        <v>0</v>
      </c>
      <c r="I12851" s="40"/>
    </row>
    <row r="12852" spans="1:9" x14ac:dyDescent="0.25">
      <c r="A12852">
        <v>65623</v>
      </c>
      <c r="B12852" s="39"/>
      <c r="C12852">
        <v>500633</v>
      </c>
      <c r="G12852" s="39">
        <v>0.98299999999999998</v>
      </c>
      <c r="H12852" t="s">
        <v>0</v>
      </c>
      <c r="I12852" s="40"/>
    </row>
    <row r="12853" spans="1:9" x14ac:dyDescent="0.25">
      <c r="A12853">
        <v>65624</v>
      </c>
      <c r="B12853" s="39"/>
      <c r="C12853">
        <v>1977</v>
      </c>
      <c r="G12853" s="39">
        <v>403.726</v>
      </c>
      <c r="H12853" t="s">
        <v>0</v>
      </c>
      <c r="I12853" s="40"/>
    </row>
    <row r="12854" spans="1:9" x14ac:dyDescent="0.25">
      <c r="A12854">
        <v>65624</v>
      </c>
      <c r="B12854" s="39"/>
      <c r="C12854">
        <v>1985</v>
      </c>
      <c r="G12854" s="39">
        <v>44.365000000000002</v>
      </c>
      <c r="H12854" t="s">
        <v>0</v>
      </c>
      <c r="I12854" s="40"/>
    </row>
    <row r="12855" spans="1:9" x14ac:dyDescent="0.25">
      <c r="A12855">
        <v>65624</v>
      </c>
      <c r="B12855" s="39"/>
      <c r="C12855">
        <v>2018</v>
      </c>
      <c r="G12855" s="39">
        <v>13.308999999999999</v>
      </c>
      <c r="H12855" t="s">
        <v>0</v>
      </c>
      <c r="I12855" s="40"/>
    </row>
    <row r="12856" spans="1:9" x14ac:dyDescent="0.25">
      <c r="A12856">
        <v>65624</v>
      </c>
      <c r="B12856" s="39"/>
      <c r="C12856">
        <v>2056</v>
      </c>
      <c r="G12856" s="39">
        <v>1.33</v>
      </c>
      <c r="H12856" t="s">
        <v>0</v>
      </c>
      <c r="I12856" s="40"/>
    </row>
    <row r="12857" spans="1:9" x14ac:dyDescent="0.25">
      <c r="A12857">
        <v>65624</v>
      </c>
      <c r="B12857" s="39"/>
      <c r="C12857">
        <v>2106</v>
      </c>
      <c r="G12857" s="39">
        <v>1.774</v>
      </c>
      <c r="H12857" t="s">
        <v>0</v>
      </c>
      <c r="I12857" s="40"/>
    </row>
    <row r="12858" spans="1:9" x14ac:dyDescent="0.25">
      <c r="A12858">
        <v>65624</v>
      </c>
      <c r="B12858" s="39"/>
      <c r="C12858">
        <v>2140</v>
      </c>
      <c r="G12858" s="39">
        <v>88.730999999999995</v>
      </c>
      <c r="H12858" t="s">
        <v>0</v>
      </c>
      <c r="I12858" s="40"/>
    </row>
    <row r="12859" spans="1:9" x14ac:dyDescent="0.25">
      <c r="A12859">
        <v>65624</v>
      </c>
      <c r="B12859" s="39"/>
      <c r="C12859">
        <v>2441</v>
      </c>
      <c r="G12859" s="39">
        <v>1</v>
      </c>
      <c r="H12859" t="s">
        <v>2</v>
      </c>
      <c r="I12859" s="40"/>
    </row>
    <row r="12860" spans="1:9" x14ac:dyDescent="0.25">
      <c r="A12860">
        <v>65624</v>
      </c>
      <c r="B12860" s="39"/>
      <c r="C12860">
        <v>2442</v>
      </c>
      <c r="G12860" s="39">
        <v>1</v>
      </c>
      <c r="H12860" t="s">
        <v>2</v>
      </c>
      <c r="I12860" s="40"/>
    </row>
    <row r="12861" spans="1:9" x14ac:dyDescent="0.25">
      <c r="A12861">
        <v>65624</v>
      </c>
      <c r="B12861" s="39"/>
      <c r="C12861">
        <v>2462</v>
      </c>
      <c r="G12861" s="39">
        <v>0.54</v>
      </c>
      <c r="H12861" t="s">
        <v>2</v>
      </c>
      <c r="I12861" s="40"/>
    </row>
    <row r="12862" spans="1:9" x14ac:dyDescent="0.25">
      <c r="A12862">
        <v>65624</v>
      </c>
      <c r="B12862" s="39"/>
      <c r="C12862">
        <v>2471</v>
      </c>
      <c r="G12862" s="39">
        <v>1</v>
      </c>
      <c r="H12862" t="s">
        <v>2</v>
      </c>
      <c r="I12862" s="40"/>
    </row>
    <row r="12863" spans="1:9" x14ac:dyDescent="0.25">
      <c r="A12863">
        <v>65624</v>
      </c>
      <c r="B12863" s="39"/>
      <c r="C12863">
        <v>2475</v>
      </c>
      <c r="G12863" s="39">
        <v>1</v>
      </c>
      <c r="H12863" t="s">
        <v>2</v>
      </c>
      <c r="I12863" s="40"/>
    </row>
    <row r="12864" spans="1:9" x14ac:dyDescent="0.25">
      <c r="A12864">
        <v>65624</v>
      </c>
      <c r="B12864" s="39"/>
      <c r="C12864">
        <v>46812</v>
      </c>
      <c r="G12864" s="39">
        <v>4.4359999999999999</v>
      </c>
      <c r="H12864" t="s">
        <v>0</v>
      </c>
      <c r="I12864" s="40"/>
    </row>
    <row r="12865" spans="1:9" x14ac:dyDescent="0.25">
      <c r="A12865">
        <v>65624</v>
      </c>
      <c r="B12865" s="39"/>
      <c r="C12865">
        <v>58185</v>
      </c>
      <c r="G12865" s="39">
        <v>1.33</v>
      </c>
      <c r="H12865" t="s">
        <v>0</v>
      </c>
      <c r="I12865" s="40"/>
    </row>
    <row r="12866" spans="1:9" x14ac:dyDescent="0.25">
      <c r="A12866">
        <v>65624</v>
      </c>
      <c r="B12866" s="39"/>
      <c r="C12866">
        <v>58687</v>
      </c>
      <c r="G12866" s="39">
        <v>8.8729999999999993</v>
      </c>
      <c r="H12866" t="s">
        <v>0</v>
      </c>
      <c r="I12866" s="40"/>
    </row>
    <row r="12867" spans="1:9" x14ac:dyDescent="0.25">
      <c r="A12867">
        <v>65624</v>
      </c>
      <c r="B12867" s="39"/>
      <c r="C12867">
        <v>63456</v>
      </c>
      <c r="G12867" s="39">
        <v>11.090999999999999</v>
      </c>
      <c r="H12867" t="s">
        <v>0</v>
      </c>
      <c r="I12867" s="40"/>
    </row>
    <row r="12868" spans="1:9" x14ac:dyDescent="0.25">
      <c r="A12868">
        <v>65624</v>
      </c>
      <c r="B12868" s="39"/>
      <c r="C12868">
        <v>64241</v>
      </c>
      <c r="G12868" s="39">
        <v>4.4359999999999999</v>
      </c>
      <c r="H12868" t="s">
        <v>0</v>
      </c>
      <c r="I12868" s="40"/>
    </row>
    <row r="12869" spans="1:9" x14ac:dyDescent="0.25">
      <c r="A12869">
        <v>65624</v>
      </c>
      <c r="B12869" s="39"/>
      <c r="C12869">
        <v>64351</v>
      </c>
      <c r="G12869" s="39">
        <v>2.218</v>
      </c>
      <c r="H12869" t="s">
        <v>0</v>
      </c>
      <c r="I12869" s="40"/>
    </row>
    <row r="12870" spans="1:9" x14ac:dyDescent="0.25">
      <c r="A12870">
        <v>65624</v>
      </c>
      <c r="B12870" s="39"/>
      <c r="C12870">
        <v>64370</v>
      </c>
      <c r="G12870" s="39">
        <v>432.56400000000002</v>
      </c>
      <c r="H12870" t="s">
        <v>0</v>
      </c>
      <c r="I12870" s="40"/>
    </row>
    <row r="12871" spans="1:9" x14ac:dyDescent="0.25">
      <c r="A12871">
        <v>65625</v>
      </c>
      <c r="B12871" s="39"/>
      <c r="C12871">
        <v>1985</v>
      </c>
      <c r="G12871" s="39">
        <v>433.33300000000003</v>
      </c>
      <c r="H12871" t="s">
        <v>0</v>
      </c>
      <c r="I12871" s="40"/>
    </row>
    <row r="12872" spans="1:9" x14ac:dyDescent="0.25">
      <c r="A12872">
        <v>65625</v>
      </c>
      <c r="B12872" s="39"/>
      <c r="C12872">
        <v>2018</v>
      </c>
      <c r="G12872" s="39">
        <v>13.333</v>
      </c>
      <c r="H12872" t="s">
        <v>0</v>
      </c>
      <c r="I12872" s="40"/>
    </row>
    <row r="12873" spans="1:9" x14ac:dyDescent="0.25">
      <c r="A12873">
        <v>65625</v>
      </c>
      <c r="B12873" s="39"/>
      <c r="C12873">
        <v>2106</v>
      </c>
      <c r="G12873" s="39">
        <v>1.333</v>
      </c>
      <c r="H12873" t="s">
        <v>0</v>
      </c>
      <c r="I12873" s="40"/>
    </row>
    <row r="12874" spans="1:9" x14ac:dyDescent="0.25">
      <c r="A12874">
        <v>65625</v>
      </c>
      <c r="B12874" s="39"/>
      <c r="C12874">
        <v>2140</v>
      </c>
      <c r="G12874" s="39">
        <v>88.888000000000005</v>
      </c>
      <c r="H12874" t="s">
        <v>0</v>
      </c>
      <c r="I12874" s="40"/>
    </row>
    <row r="12875" spans="1:9" x14ac:dyDescent="0.25">
      <c r="A12875">
        <v>65625</v>
      </c>
      <c r="B12875" s="39"/>
      <c r="C12875">
        <v>2441</v>
      </c>
      <c r="G12875" s="39">
        <v>1</v>
      </c>
      <c r="H12875" t="s">
        <v>2</v>
      </c>
      <c r="I12875" s="40"/>
    </row>
    <row r="12876" spans="1:9" x14ac:dyDescent="0.25">
      <c r="A12876">
        <v>65625</v>
      </c>
      <c r="B12876" s="39"/>
      <c r="C12876">
        <v>2442</v>
      </c>
      <c r="G12876" s="39">
        <v>1</v>
      </c>
      <c r="H12876" t="s">
        <v>2</v>
      </c>
      <c r="I12876" s="40"/>
    </row>
    <row r="12877" spans="1:9" x14ac:dyDescent="0.25">
      <c r="A12877">
        <v>65625</v>
      </c>
      <c r="B12877" s="39"/>
      <c r="C12877">
        <v>2462</v>
      </c>
      <c r="G12877" s="39">
        <v>0.54</v>
      </c>
      <c r="H12877" t="s">
        <v>2</v>
      </c>
      <c r="I12877" s="40"/>
    </row>
    <row r="12878" spans="1:9" x14ac:dyDescent="0.25">
      <c r="A12878">
        <v>65625</v>
      </c>
      <c r="B12878" s="39"/>
      <c r="C12878">
        <v>2471</v>
      </c>
      <c r="G12878" s="39">
        <v>1</v>
      </c>
      <c r="H12878" t="s">
        <v>2</v>
      </c>
      <c r="I12878" s="40"/>
    </row>
    <row r="12879" spans="1:9" x14ac:dyDescent="0.25">
      <c r="A12879">
        <v>65625</v>
      </c>
      <c r="B12879" s="39"/>
      <c r="C12879">
        <v>2475</v>
      </c>
      <c r="G12879" s="39">
        <v>1</v>
      </c>
      <c r="H12879" t="s">
        <v>2</v>
      </c>
      <c r="I12879" s="40"/>
    </row>
    <row r="12880" spans="1:9" x14ac:dyDescent="0.25">
      <c r="A12880">
        <v>65625</v>
      </c>
      <c r="B12880" s="39"/>
      <c r="C12880">
        <v>42813</v>
      </c>
      <c r="G12880" s="39">
        <v>2.222</v>
      </c>
      <c r="H12880" t="s">
        <v>0</v>
      </c>
      <c r="I12880" s="40"/>
    </row>
    <row r="12881" spans="1:9" x14ac:dyDescent="0.25">
      <c r="A12881">
        <v>65625</v>
      </c>
      <c r="B12881" s="39"/>
      <c r="C12881">
        <v>58185</v>
      </c>
      <c r="G12881" s="39">
        <v>1.333</v>
      </c>
      <c r="H12881" t="s">
        <v>0</v>
      </c>
      <c r="I12881" s="40"/>
    </row>
    <row r="12882" spans="1:9" x14ac:dyDescent="0.25">
      <c r="A12882">
        <v>65625</v>
      </c>
      <c r="B12882" s="39"/>
      <c r="C12882">
        <v>58687</v>
      </c>
      <c r="G12882" s="39">
        <v>8.8879999999999999</v>
      </c>
      <c r="H12882" t="s">
        <v>0</v>
      </c>
      <c r="I12882" s="40"/>
    </row>
    <row r="12883" spans="1:9" x14ac:dyDescent="0.25">
      <c r="A12883">
        <v>65625</v>
      </c>
      <c r="B12883" s="39"/>
      <c r="C12883">
        <v>62251</v>
      </c>
      <c r="G12883" s="39">
        <v>444.44400000000002</v>
      </c>
      <c r="H12883" t="s">
        <v>0</v>
      </c>
      <c r="I12883" s="40"/>
    </row>
    <row r="12884" spans="1:9" x14ac:dyDescent="0.25">
      <c r="A12884">
        <v>65625</v>
      </c>
      <c r="B12884" s="39"/>
      <c r="C12884">
        <v>62567</v>
      </c>
      <c r="G12884" s="39">
        <v>4.444</v>
      </c>
      <c r="H12884" t="s">
        <v>0</v>
      </c>
      <c r="I12884" s="40"/>
    </row>
    <row r="12885" spans="1:9" x14ac:dyDescent="0.25">
      <c r="A12885">
        <v>65625</v>
      </c>
      <c r="B12885" s="39"/>
      <c r="C12885">
        <v>64241</v>
      </c>
      <c r="G12885" s="39">
        <v>4.444</v>
      </c>
      <c r="H12885" t="s">
        <v>0</v>
      </c>
      <c r="I12885" s="40"/>
    </row>
    <row r="12886" spans="1:9" x14ac:dyDescent="0.25">
      <c r="A12886">
        <v>65625</v>
      </c>
      <c r="B12886" s="39"/>
      <c r="C12886">
        <v>64351</v>
      </c>
      <c r="G12886" s="39">
        <v>2.222</v>
      </c>
      <c r="H12886" t="s">
        <v>0</v>
      </c>
      <c r="I12886" s="40"/>
    </row>
    <row r="12887" spans="1:9" x14ac:dyDescent="0.25">
      <c r="A12887">
        <v>65626</v>
      </c>
      <c r="B12887" s="39"/>
      <c r="C12887">
        <v>1977</v>
      </c>
      <c r="G12887" s="39">
        <v>382.61</v>
      </c>
      <c r="H12887" t="s">
        <v>0</v>
      </c>
      <c r="I12887" s="40"/>
    </row>
    <row r="12888" spans="1:9" x14ac:dyDescent="0.25">
      <c r="A12888">
        <v>65626</v>
      </c>
      <c r="B12888" s="39"/>
      <c r="C12888">
        <v>1985</v>
      </c>
      <c r="G12888" s="39">
        <v>52.173999999999999</v>
      </c>
      <c r="H12888" t="s">
        <v>0</v>
      </c>
      <c r="I12888" s="40"/>
    </row>
    <row r="12889" spans="1:9" x14ac:dyDescent="0.25">
      <c r="A12889">
        <v>65626</v>
      </c>
      <c r="B12889" s="39"/>
      <c r="C12889">
        <v>2018</v>
      </c>
      <c r="G12889" s="39">
        <v>13.042999999999999</v>
      </c>
      <c r="H12889" t="s">
        <v>0</v>
      </c>
      <c r="I12889" s="40"/>
    </row>
    <row r="12890" spans="1:9" x14ac:dyDescent="0.25">
      <c r="A12890">
        <v>65626</v>
      </c>
      <c r="B12890" s="39"/>
      <c r="C12890">
        <v>2056</v>
      </c>
      <c r="G12890" s="39">
        <v>1.304</v>
      </c>
      <c r="H12890" t="s">
        <v>0</v>
      </c>
      <c r="I12890" s="40"/>
    </row>
    <row r="12891" spans="1:9" x14ac:dyDescent="0.25">
      <c r="A12891">
        <v>65626</v>
      </c>
      <c r="B12891" s="39"/>
      <c r="C12891">
        <v>2069</v>
      </c>
      <c r="G12891" s="39">
        <v>0.86899999999999999</v>
      </c>
      <c r="H12891" t="s">
        <v>0</v>
      </c>
      <c r="I12891" s="40"/>
    </row>
    <row r="12892" spans="1:9" x14ac:dyDescent="0.25">
      <c r="A12892">
        <v>65626</v>
      </c>
      <c r="B12892" s="39"/>
      <c r="C12892">
        <v>2106</v>
      </c>
      <c r="G12892" s="39">
        <v>1.7390000000000001</v>
      </c>
      <c r="H12892" t="s">
        <v>0</v>
      </c>
      <c r="I12892" s="40"/>
    </row>
    <row r="12893" spans="1:9" x14ac:dyDescent="0.25">
      <c r="A12893">
        <v>65626</v>
      </c>
      <c r="B12893" s="39"/>
      <c r="C12893">
        <v>2140</v>
      </c>
      <c r="G12893" s="39">
        <v>86.956000000000003</v>
      </c>
      <c r="H12893" t="s">
        <v>0</v>
      </c>
      <c r="I12893" s="40"/>
    </row>
    <row r="12894" spans="1:9" x14ac:dyDescent="0.25">
      <c r="A12894">
        <v>65626</v>
      </c>
      <c r="B12894" s="39"/>
      <c r="C12894">
        <v>2254</v>
      </c>
      <c r="G12894" s="39">
        <v>3.5209999999999999</v>
      </c>
      <c r="H12894" t="s">
        <v>0</v>
      </c>
      <c r="I12894" s="40"/>
    </row>
    <row r="12895" spans="1:9" x14ac:dyDescent="0.25">
      <c r="A12895">
        <v>65626</v>
      </c>
      <c r="B12895" s="39"/>
      <c r="C12895">
        <v>2298</v>
      </c>
      <c r="G12895" s="39">
        <v>17.721</v>
      </c>
      <c r="H12895" t="s">
        <v>0</v>
      </c>
      <c r="I12895" s="40"/>
    </row>
    <row r="12896" spans="1:9" x14ac:dyDescent="0.25">
      <c r="A12896">
        <v>65626</v>
      </c>
      <c r="B12896" s="39"/>
      <c r="C12896">
        <v>2441</v>
      </c>
      <c r="G12896" s="39">
        <v>1</v>
      </c>
      <c r="H12896" t="s">
        <v>2</v>
      </c>
      <c r="I12896" s="40"/>
    </row>
    <row r="12897" spans="1:9" x14ac:dyDescent="0.25">
      <c r="A12897">
        <v>65626</v>
      </c>
      <c r="B12897" s="39"/>
      <c r="C12897">
        <v>2442</v>
      </c>
      <c r="G12897" s="39">
        <v>1</v>
      </c>
      <c r="H12897" t="s">
        <v>2</v>
      </c>
      <c r="I12897" s="40"/>
    </row>
    <row r="12898" spans="1:9" x14ac:dyDescent="0.25">
      <c r="A12898">
        <v>65626</v>
      </c>
      <c r="B12898" s="39"/>
      <c r="C12898">
        <v>2462</v>
      </c>
      <c r="G12898" s="39">
        <v>0.54</v>
      </c>
      <c r="H12898" t="s">
        <v>2</v>
      </c>
      <c r="I12898" s="40"/>
    </row>
    <row r="12899" spans="1:9" x14ac:dyDescent="0.25">
      <c r="A12899">
        <v>65626</v>
      </c>
      <c r="B12899" s="39"/>
      <c r="C12899">
        <v>2471</v>
      </c>
      <c r="G12899" s="39">
        <v>1</v>
      </c>
      <c r="H12899" t="s">
        <v>2</v>
      </c>
      <c r="I12899" s="40"/>
    </row>
    <row r="12900" spans="1:9" x14ac:dyDescent="0.25">
      <c r="A12900">
        <v>65626</v>
      </c>
      <c r="B12900" s="39"/>
      <c r="C12900">
        <v>2475</v>
      </c>
      <c r="G12900" s="39">
        <v>1</v>
      </c>
      <c r="H12900" t="s">
        <v>2</v>
      </c>
      <c r="I12900" s="40"/>
    </row>
    <row r="12901" spans="1:9" x14ac:dyDescent="0.25">
      <c r="A12901">
        <v>65626</v>
      </c>
      <c r="B12901" s="39"/>
      <c r="C12901">
        <v>23835</v>
      </c>
      <c r="G12901" s="39">
        <v>0.47299999999999998</v>
      </c>
      <c r="H12901" t="s">
        <v>0</v>
      </c>
      <c r="I12901" s="40"/>
    </row>
    <row r="12902" spans="1:9" x14ac:dyDescent="0.25">
      <c r="A12902">
        <v>65626</v>
      </c>
      <c r="B12902" s="39"/>
      <c r="C12902">
        <v>28947</v>
      </c>
      <c r="G12902" s="39">
        <v>17.390999999999998</v>
      </c>
      <c r="H12902" t="s">
        <v>5</v>
      </c>
      <c r="I12902" s="40"/>
    </row>
    <row r="12903" spans="1:9" x14ac:dyDescent="0.25">
      <c r="A12903">
        <v>65626</v>
      </c>
      <c r="B12903" s="39"/>
      <c r="C12903">
        <v>49073</v>
      </c>
      <c r="G12903" s="39">
        <v>1.304</v>
      </c>
      <c r="H12903" t="s">
        <v>0</v>
      </c>
      <c r="I12903" s="40"/>
    </row>
    <row r="12904" spans="1:9" x14ac:dyDescent="0.25">
      <c r="A12904">
        <v>65626</v>
      </c>
      <c r="B12904" s="39"/>
      <c r="C12904">
        <v>58185</v>
      </c>
      <c r="G12904" s="39">
        <v>1.304</v>
      </c>
      <c r="H12904" t="s">
        <v>0</v>
      </c>
      <c r="I12904" s="40"/>
    </row>
    <row r="12905" spans="1:9" x14ac:dyDescent="0.25">
      <c r="A12905">
        <v>65626</v>
      </c>
      <c r="B12905" s="39"/>
      <c r="C12905">
        <v>58687</v>
      </c>
      <c r="G12905" s="39">
        <v>6.5209999999999999</v>
      </c>
      <c r="H12905" t="s">
        <v>0</v>
      </c>
      <c r="I12905" s="40"/>
    </row>
    <row r="12906" spans="1:9" x14ac:dyDescent="0.25">
      <c r="A12906">
        <v>65626</v>
      </c>
      <c r="B12906" s="39"/>
      <c r="C12906">
        <v>62567</v>
      </c>
      <c r="G12906" s="39">
        <v>4.3470000000000004</v>
      </c>
      <c r="H12906" t="s">
        <v>0</v>
      </c>
      <c r="I12906" s="40"/>
    </row>
    <row r="12907" spans="1:9" x14ac:dyDescent="0.25">
      <c r="A12907">
        <v>65626</v>
      </c>
      <c r="B12907" s="39"/>
      <c r="C12907">
        <v>64351</v>
      </c>
      <c r="G12907" s="39">
        <v>2.173</v>
      </c>
      <c r="H12907" t="s">
        <v>0</v>
      </c>
      <c r="I12907" s="40"/>
    </row>
    <row r="12908" spans="1:9" x14ac:dyDescent="0.25">
      <c r="A12908">
        <v>65626</v>
      </c>
      <c r="B12908" s="39"/>
      <c r="C12908">
        <v>64370</v>
      </c>
      <c r="G12908" s="39">
        <v>434.78399999999999</v>
      </c>
      <c r="H12908" t="s">
        <v>0</v>
      </c>
      <c r="I12908" s="40"/>
    </row>
    <row r="12909" spans="1:9" x14ac:dyDescent="0.25">
      <c r="A12909">
        <v>65627</v>
      </c>
      <c r="B12909" s="39"/>
      <c r="C12909">
        <v>1985</v>
      </c>
      <c r="G12909" s="39">
        <v>427.57600000000002</v>
      </c>
      <c r="H12909" t="s">
        <v>0</v>
      </c>
      <c r="I12909" s="40"/>
    </row>
    <row r="12910" spans="1:9" x14ac:dyDescent="0.25">
      <c r="A12910">
        <v>65627</v>
      </c>
      <c r="B12910" s="39"/>
      <c r="C12910">
        <v>2018</v>
      </c>
      <c r="G12910" s="39">
        <v>13.089</v>
      </c>
      <c r="H12910" t="s">
        <v>0</v>
      </c>
      <c r="I12910" s="40"/>
    </row>
    <row r="12911" spans="1:9" x14ac:dyDescent="0.25">
      <c r="A12911">
        <v>65627</v>
      </c>
      <c r="B12911" s="39"/>
      <c r="C12911">
        <v>2106</v>
      </c>
      <c r="G12911" s="39">
        <v>1.3080000000000001</v>
      </c>
      <c r="H12911" t="s">
        <v>0</v>
      </c>
      <c r="I12911" s="40"/>
    </row>
    <row r="12912" spans="1:9" x14ac:dyDescent="0.25">
      <c r="A12912">
        <v>65627</v>
      </c>
      <c r="B12912" s="39"/>
      <c r="C12912">
        <v>2140</v>
      </c>
      <c r="G12912" s="39">
        <v>87.26</v>
      </c>
      <c r="H12912" t="s">
        <v>0</v>
      </c>
      <c r="I12912" s="40"/>
    </row>
    <row r="12913" spans="1:9" x14ac:dyDescent="0.25">
      <c r="A12913">
        <v>65627</v>
      </c>
      <c r="B12913" s="39"/>
      <c r="C12913">
        <v>2254</v>
      </c>
      <c r="G12913" s="39">
        <v>3.5339999999999998</v>
      </c>
      <c r="H12913" t="s">
        <v>0</v>
      </c>
      <c r="I12913" s="40"/>
    </row>
    <row r="12914" spans="1:9" x14ac:dyDescent="0.25">
      <c r="A12914">
        <v>65627</v>
      </c>
      <c r="B12914" s="39"/>
      <c r="C12914">
        <v>2298</v>
      </c>
      <c r="G12914" s="39">
        <v>17.783000000000001</v>
      </c>
      <c r="H12914" t="s">
        <v>0</v>
      </c>
      <c r="I12914" s="40"/>
    </row>
    <row r="12915" spans="1:9" x14ac:dyDescent="0.25">
      <c r="A12915">
        <v>65627</v>
      </c>
      <c r="B12915" s="39"/>
      <c r="C12915">
        <v>2441</v>
      </c>
      <c r="G12915" s="39">
        <v>1</v>
      </c>
      <c r="H12915" t="s">
        <v>2</v>
      </c>
      <c r="I12915" s="40"/>
    </row>
    <row r="12916" spans="1:9" x14ac:dyDescent="0.25">
      <c r="A12916">
        <v>65627</v>
      </c>
      <c r="B12916" s="39"/>
      <c r="C12916">
        <v>2442</v>
      </c>
      <c r="G12916" s="39">
        <v>1</v>
      </c>
      <c r="H12916" t="s">
        <v>2</v>
      </c>
      <c r="I12916" s="40"/>
    </row>
    <row r="12917" spans="1:9" x14ac:dyDescent="0.25">
      <c r="A12917">
        <v>65627</v>
      </c>
      <c r="B12917" s="39"/>
      <c r="C12917">
        <v>2462</v>
      </c>
      <c r="G12917" s="39">
        <v>0.54</v>
      </c>
      <c r="H12917" t="s">
        <v>2</v>
      </c>
      <c r="I12917" s="40"/>
    </row>
    <row r="12918" spans="1:9" x14ac:dyDescent="0.25">
      <c r="A12918">
        <v>65627</v>
      </c>
      <c r="B12918" s="39"/>
      <c r="C12918">
        <v>2471</v>
      </c>
      <c r="G12918" s="39">
        <v>1</v>
      </c>
      <c r="H12918" t="s">
        <v>2</v>
      </c>
      <c r="I12918" s="40"/>
    </row>
    <row r="12919" spans="1:9" x14ac:dyDescent="0.25">
      <c r="A12919">
        <v>65627</v>
      </c>
      <c r="B12919" s="39"/>
      <c r="C12919">
        <v>2475</v>
      </c>
      <c r="G12919" s="39">
        <v>1</v>
      </c>
      <c r="H12919" t="s">
        <v>2</v>
      </c>
      <c r="I12919" s="40"/>
    </row>
    <row r="12920" spans="1:9" x14ac:dyDescent="0.25">
      <c r="A12920">
        <v>65627</v>
      </c>
      <c r="B12920" s="39"/>
      <c r="C12920">
        <v>23835</v>
      </c>
      <c r="G12920" s="39">
        <v>0.47499999999999998</v>
      </c>
      <c r="H12920" t="s">
        <v>0</v>
      </c>
      <c r="I12920" s="40"/>
    </row>
    <row r="12921" spans="1:9" x14ac:dyDescent="0.25">
      <c r="A12921">
        <v>65627</v>
      </c>
      <c r="B12921" s="39"/>
      <c r="C12921">
        <v>28947</v>
      </c>
      <c r="G12921" s="39">
        <v>17.452000000000002</v>
      </c>
      <c r="H12921" t="s">
        <v>5</v>
      </c>
      <c r="I12921" s="40"/>
    </row>
    <row r="12922" spans="1:9" x14ac:dyDescent="0.25">
      <c r="A12922">
        <v>65627</v>
      </c>
      <c r="B12922" s="39"/>
      <c r="C12922">
        <v>42813</v>
      </c>
      <c r="G12922" s="39">
        <v>2.181</v>
      </c>
      <c r="H12922" t="s">
        <v>0</v>
      </c>
      <c r="I12922" s="40"/>
    </row>
    <row r="12923" spans="1:9" x14ac:dyDescent="0.25">
      <c r="A12923">
        <v>65627</v>
      </c>
      <c r="B12923" s="39"/>
      <c r="C12923">
        <v>58185</v>
      </c>
      <c r="G12923" s="39">
        <v>1.3080000000000001</v>
      </c>
      <c r="H12923" t="s">
        <v>0</v>
      </c>
      <c r="I12923" s="40"/>
    </row>
    <row r="12924" spans="1:9" x14ac:dyDescent="0.25">
      <c r="A12924">
        <v>65627</v>
      </c>
      <c r="B12924" s="39"/>
      <c r="C12924">
        <v>58687</v>
      </c>
      <c r="G12924" s="39">
        <v>8.7260000000000009</v>
      </c>
      <c r="H12924" t="s">
        <v>0</v>
      </c>
      <c r="I12924" s="40"/>
    </row>
    <row r="12925" spans="1:9" x14ac:dyDescent="0.25">
      <c r="A12925">
        <v>65627</v>
      </c>
      <c r="B12925" s="39"/>
      <c r="C12925">
        <v>62251</v>
      </c>
      <c r="G12925" s="39">
        <v>436.30200000000002</v>
      </c>
      <c r="H12925" t="s">
        <v>0</v>
      </c>
      <c r="I12925" s="40"/>
    </row>
    <row r="12926" spans="1:9" x14ac:dyDescent="0.25">
      <c r="A12926">
        <v>65627</v>
      </c>
      <c r="B12926" s="39"/>
      <c r="C12926">
        <v>62567</v>
      </c>
      <c r="G12926" s="39">
        <v>4.3630000000000004</v>
      </c>
      <c r="H12926" t="s">
        <v>0</v>
      </c>
      <c r="I12926" s="40"/>
    </row>
    <row r="12927" spans="1:9" x14ac:dyDescent="0.25">
      <c r="A12927">
        <v>65627</v>
      </c>
      <c r="B12927" s="39"/>
      <c r="C12927">
        <v>64351</v>
      </c>
      <c r="G12927" s="39">
        <v>2.181</v>
      </c>
      <c r="H12927" t="s">
        <v>0</v>
      </c>
      <c r="I12927" s="40"/>
    </row>
    <row r="12928" spans="1:9" x14ac:dyDescent="0.25">
      <c r="A12928">
        <v>65628</v>
      </c>
      <c r="B12928" s="39"/>
      <c r="C12928">
        <v>1950</v>
      </c>
      <c r="G12928" s="39">
        <v>566.89300000000003</v>
      </c>
      <c r="H12928" t="s">
        <v>0</v>
      </c>
      <c r="I12928" s="40"/>
    </row>
    <row r="12929" spans="1:9" x14ac:dyDescent="0.25">
      <c r="A12929">
        <v>65628</v>
      </c>
      <c r="B12929" s="39"/>
      <c r="C12929">
        <v>1980</v>
      </c>
      <c r="G12929" s="39">
        <v>243.76400000000001</v>
      </c>
      <c r="H12929" t="s">
        <v>0</v>
      </c>
      <c r="I12929" s="40"/>
    </row>
    <row r="12930" spans="1:9" x14ac:dyDescent="0.25">
      <c r="A12930">
        <v>65628</v>
      </c>
      <c r="B12930" s="39"/>
      <c r="C12930">
        <v>2018</v>
      </c>
      <c r="G12930" s="39">
        <v>17.006</v>
      </c>
      <c r="H12930" t="s">
        <v>0</v>
      </c>
      <c r="I12930" s="40"/>
    </row>
    <row r="12931" spans="1:9" x14ac:dyDescent="0.25">
      <c r="A12931">
        <v>65628</v>
      </c>
      <c r="B12931" s="39"/>
      <c r="C12931">
        <v>2074</v>
      </c>
      <c r="G12931" s="39">
        <v>2.8340000000000001</v>
      </c>
      <c r="H12931" t="s">
        <v>0</v>
      </c>
      <c r="I12931" s="40"/>
    </row>
    <row r="12932" spans="1:9" x14ac:dyDescent="0.25">
      <c r="A12932">
        <v>65628</v>
      </c>
      <c r="B12932" s="39"/>
      <c r="C12932">
        <v>2194</v>
      </c>
      <c r="G12932" s="39">
        <v>147.392</v>
      </c>
      <c r="H12932" t="s">
        <v>0</v>
      </c>
      <c r="I12932" s="40"/>
    </row>
    <row r="12933" spans="1:9" x14ac:dyDescent="0.25">
      <c r="A12933">
        <v>65628</v>
      </c>
      <c r="B12933" s="39"/>
      <c r="C12933">
        <v>2462</v>
      </c>
      <c r="G12933" s="39">
        <v>0.432</v>
      </c>
      <c r="H12933" t="s">
        <v>2</v>
      </c>
      <c r="I12933" s="40"/>
    </row>
    <row r="12934" spans="1:9" x14ac:dyDescent="0.25">
      <c r="A12934">
        <v>65628</v>
      </c>
      <c r="B12934" s="39"/>
      <c r="C12934">
        <v>2474</v>
      </c>
      <c r="G12934" s="39">
        <v>0.8</v>
      </c>
      <c r="H12934" t="s">
        <v>2</v>
      </c>
      <c r="I12934" s="40"/>
    </row>
    <row r="12935" spans="1:9" x14ac:dyDescent="0.25">
      <c r="A12935">
        <v>65628</v>
      </c>
      <c r="B12935" s="39"/>
      <c r="C12935">
        <v>32001</v>
      </c>
      <c r="G12935" s="39">
        <v>0.8</v>
      </c>
      <c r="H12935" t="s">
        <v>2</v>
      </c>
      <c r="I12935" s="40"/>
    </row>
    <row r="12936" spans="1:9" x14ac:dyDescent="0.25">
      <c r="A12936">
        <v>65628</v>
      </c>
      <c r="B12936" s="39"/>
      <c r="C12936">
        <v>47477</v>
      </c>
      <c r="G12936" s="39">
        <v>0.4</v>
      </c>
      <c r="H12936" t="s">
        <v>2</v>
      </c>
      <c r="I12936" s="40"/>
    </row>
    <row r="12937" spans="1:9" x14ac:dyDescent="0.25">
      <c r="A12937">
        <v>65628</v>
      </c>
      <c r="B12937" s="39"/>
      <c r="C12937">
        <v>48290</v>
      </c>
      <c r="G12937" s="39">
        <v>4.8</v>
      </c>
      <c r="H12937" t="s">
        <v>2</v>
      </c>
      <c r="I12937" s="40"/>
    </row>
    <row r="12938" spans="1:9" x14ac:dyDescent="0.25">
      <c r="A12938">
        <v>65628</v>
      </c>
      <c r="B12938" s="39"/>
      <c r="C12938">
        <v>62567</v>
      </c>
      <c r="G12938" s="39">
        <v>8.5030000000000001</v>
      </c>
      <c r="H12938" t="s">
        <v>0</v>
      </c>
      <c r="I12938" s="40"/>
    </row>
    <row r="12939" spans="1:9" x14ac:dyDescent="0.25">
      <c r="A12939">
        <v>65628</v>
      </c>
      <c r="B12939" s="39"/>
      <c r="C12939">
        <v>64194</v>
      </c>
      <c r="G12939" s="39">
        <v>11.337</v>
      </c>
      <c r="H12939" t="s">
        <v>0</v>
      </c>
      <c r="I12939" s="40"/>
    </row>
    <row r="12940" spans="1:9" x14ac:dyDescent="0.25">
      <c r="A12940">
        <v>65628</v>
      </c>
      <c r="B12940" s="39"/>
      <c r="C12940">
        <v>64521</v>
      </c>
      <c r="G12940" s="39">
        <v>2.2669999999999999</v>
      </c>
      <c r="H12940" t="s">
        <v>0</v>
      </c>
      <c r="I12940" s="40"/>
    </row>
    <row r="12941" spans="1:9" x14ac:dyDescent="0.25">
      <c r="A12941">
        <v>65629</v>
      </c>
      <c r="B12941" s="39"/>
      <c r="C12941">
        <v>1909</v>
      </c>
      <c r="G12941" s="39">
        <v>246.35300000000001</v>
      </c>
      <c r="H12941" t="s">
        <v>0</v>
      </c>
      <c r="I12941" s="40"/>
    </row>
    <row r="12942" spans="1:9" x14ac:dyDescent="0.25">
      <c r="A12942">
        <v>65629</v>
      </c>
      <c r="B12942" s="39"/>
      <c r="C12942">
        <v>2026</v>
      </c>
      <c r="G12942" s="39">
        <v>1.478</v>
      </c>
      <c r="H12942" t="s">
        <v>0</v>
      </c>
      <c r="I12942" s="40"/>
    </row>
    <row r="12943" spans="1:9" x14ac:dyDescent="0.25">
      <c r="A12943">
        <v>65629</v>
      </c>
      <c r="B12943" s="39"/>
      <c r="C12943">
        <v>2092</v>
      </c>
      <c r="G12943" s="39">
        <v>1.478</v>
      </c>
      <c r="H12943" t="s">
        <v>0</v>
      </c>
      <c r="I12943" s="40"/>
    </row>
    <row r="12944" spans="1:9" x14ac:dyDescent="0.25">
      <c r="A12944">
        <v>65629</v>
      </c>
      <c r="B12944" s="39"/>
      <c r="C12944">
        <v>2111</v>
      </c>
      <c r="G12944" s="39">
        <v>2.4630000000000001</v>
      </c>
      <c r="H12944" t="s">
        <v>0</v>
      </c>
      <c r="I12944" s="40"/>
    </row>
    <row r="12945" spans="1:9" x14ac:dyDescent="0.25">
      <c r="A12945">
        <v>65629</v>
      </c>
      <c r="B12945" s="39"/>
      <c r="C12945">
        <v>2236</v>
      </c>
      <c r="G12945" s="39">
        <v>0.29499999999999998</v>
      </c>
      <c r="H12945" t="s">
        <v>0</v>
      </c>
      <c r="I12945" s="40"/>
    </row>
    <row r="12946" spans="1:9" x14ac:dyDescent="0.25">
      <c r="A12946">
        <v>65629</v>
      </c>
      <c r="B12946" s="39"/>
      <c r="C12946">
        <v>2462</v>
      </c>
      <c r="G12946" s="39">
        <v>0.54</v>
      </c>
      <c r="H12946" t="s">
        <v>2</v>
      </c>
      <c r="I12946" s="40"/>
    </row>
    <row r="12947" spans="1:9" x14ac:dyDescent="0.25">
      <c r="A12947">
        <v>65629</v>
      </c>
      <c r="B12947" s="39"/>
      <c r="C12947">
        <v>2474</v>
      </c>
      <c r="G12947" s="39">
        <v>1</v>
      </c>
      <c r="H12947" t="s">
        <v>2</v>
      </c>
      <c r="I12947" s="40"/>
    </row>
    <row r="12948" spans="1:9" x14ac:dyDescent="0.25">
      <c r="A12948">
        <v>65629</v>
      </c>
      <c r="B12948" s="39"/>
      <c r="C12948">
        <v>32001</v>
      </c>
      <c r="G12948" s="39">
        <v>1</v>
      </c>
      <c r="H12948" t="s">
        <v>2</v>
      </c>
      <c r="I12948" s="40"/>
    </row>
    <row r="12949" spans="1:9" x14ac:dyDescent="0.25">
      <c r="A12949">
        <v>65629</v>
      </c>
      <c r="B12949" s="39"/>
      <c r="C12949">
        <v>47477</v>
      </c>
      <c r="G12949" s="39">
        <v>0.5</v>
      </c>
      <c r="H12949" t="s">
        <v>2</v>
      </c>
      <c r="I12949" s="40"/>
    </row>
    <row r="12950" spans="1:9" x14ac:dyDescent="0.25">
      <c r="A12950">
        <v>65629</v>
      </c>
      <c r="B12950" s="39"/>
      <c r="C12950">
        <v>48290</v>
      </c>
      <c r="G12950" s="39">
        <v>5</v>
      </c>
      <c r="H12950" t="s">
        <v>2</v>
      </c>
      <c r="I12950" s="40"/>
    </row>
    <row r="12951" spans="1:9" x14ac:dyDescent="0.25">
      <c r="A12951">
        <v>65629</v>
      </c>
      <c r="B12951" s="39"/>
      <c r="C12951">
        <v>65462</v>
      </c>
      <c r="G12951" s="39">
        <v>7.883</v>
      </c>
      <c r="H12951" t="s">
        <v>0</v>
      </c>
      <c r="I12951" s="40"/>
    </row>
    <row r="12952" spans="1:9" x14ac:dyDescent="0.25">
      <c r="A12952">
        <v>65629</v>
      </c>
      <c r="B12952" s="39"/>
      <c r="C12952">
        <v>65483</v>
      </c>
      <c r="G12952" s="39">
        <v>739.06100000000004</v>
      </c>
      <c r="H12952" t="s">
        <v>0</v>
      </c>
      <c r="I12952" s="40"/>
    </row>
    <row r="12953" spans="1:9" x14ac:dyDescent="0.25">
      <c r="A12953">
        <v>65629</v>
      </c>
      <c r="B12953" s="39"/>
      <c r="C12953">
        <v>500633</v>
      </c>
      <c r="G12953" s="39">
        <v>0.98499999999999999</v>
      </c>
      <c r="H12953" t="s">
        <v>0</v>
      </c>
      <c r="I12953" s="40"/>
    </row>
    <row r="12954" spans="1:9" x14ac:dyDescent="0.25">
      <c r="A12954">
        <v>65630</v>
      </c>
      <c r="B12954" s="39"/>
      <c r="C12954">
        <v>1909</v>
      </c>
      <c r="G12954" s="39">
        <v>244.661</v>
      </c>
      <c r="H12954" t="s">
        <v>0</v>
      </c>
      <c r="I12954" s="40"/>
    </row>
    <row r="12955" spans="1:9" x14ac:dyDescent="0.25">
      <c r="A12955">
        <v>65630</v>
      </c>
      <c r="B12955" s="39"/>
      <c r="C12955">
        <v>2026</v>
      </c>
      <c r="G12955" s="39">
        <v>1.4670000000000001</v>
      </c>
      <c r="H12955" t="s">
        <v>0</v>
      </c>
      <c r="I12955" s="40"/>
    </row>
    <row r="12956" spans="1:9" x14ac:dyDescent="0.25">
      <c r="A12956">
        <v>65630</v>
      </c>
      <c r="B12956" s="39"/>
      <c r="C12956">
        <v>2092</v>
      </c>
      <c r="G12956" s="39">
        <v>1.4670000000000001</v>
      </c>
      <c r="H12956" t="s">
        <v>0</v>
      </c>
      <c r="I12956" s="40"/>
    </row>
    <row r="12957" spans="1:9" x14ac:dyDescent="0.25">
      <c r="A12957">
        <v>65630</v>
      </c>
      <c r="B12957" s="39"/>
      <c r="C12957">
        <v>2111</v>
      </c>
      <c r="G12957" s="39">
        <v>2.4460000000000002</v>
      </c>
      <c r="H12957" t="s">
        <v>0</v>
      </c>
      <c r="I12957" s="40"/>
    </row>
    <row r="12958" spans="1:9" x14ac:dyDescent="0.25">
      <c r="A12958">
        <v>65630</v>
      </c>
      <c r="B12958" s="39"/>
      <c r="C12958">
        <v>2462</v>
      </c>
      <c r="G12958" s="39">
        <v>0.54</v>
      </c>
      <c r="H12958" t="s">
        <v>2</v>
      </c>
      <c r="I12958" s="40"/>
    </row>
    <row r="12959" spans="1:9" x14ac:dyDescent="0.25">
      <c r="A12959">
        <v>65630</v>
      </c>
      <c r="B12959" s="39"/>
      <c r="C12959">
        <v>2474</v>
      </c>
      <c r="G12959" s="39">
        <v>1</v>
      </c>
      <c r="H12959" t="s">
        <v>2</v>
      </c>
      <c r="I12959" s="40"/>
    </row>
    <row r="12960" spans="1:9" x14ac:dyDescent="0.25">
      <c r="A12960">
        <v>65630</v>
      </c>
      <c r="B12960" s="39"/>
      <c r="C12960">
        <v>32001</v>
      </c>
      <c r="G12960" s="39">
        <v>1</v>
      </c>
      <c r="H12960" t="s">
        <v>2</v>
      </c>
      <c r="I12960" s="40"/>
    </row>
    <row r="12961" spans="1:9" x14ac:dyDescent="0.25">
      <c r="A12961">
        <v>65630</v>
      </c>
      <c r="B12961" s="39"/>
      <c r="C12961">
        <v>47477</v>
      </c>
      <c r="G12961" s="39">
        <v>0.5</v>
      </c>
      <c r="H12961" t="s">
        <v>2</v>
      </c>
      <c r="I12961" s="40"/>
    </row>
    <row r="12962" spans="1:9" x14ac:dyDescent="0.25">
      <c r="A12962">
        <v>65630</v>
      </c>
      <c r="B12962" s="39"/>
      <c r="C12962">
        <v>48290</v>
      </c>
      <c r="G12962" s="39">
        <v>5</v>
      </c>
      <c r="H12962" t="s">
        <v>2</v>
      </c>
      <c r="I12962" s="40"/>
    </row>
    <row r="12963" spans="1:9" x14ac:dyDescent="0.25">
      <c r="A12963">
        <v>65630</v>
      </c>
      <c r="B12963" s="39"/>
      <c r="C12963">
        <v>60078</v>
      </c>
      <c r="G12963" s="39">
        <v>6.85</v>
      </c>
      <c r="H12963" t="s">
        <v>0</v>
      </c>
      <c r="I12963" s="40"/>
    </row>
    <row r="12964" spans="1:9" x14ac:dyDescent="0.25">
      <c r="A12964">
        <v>65630</v>
      </c>
      <c r="B12964" s="39"/>
      <c r="C12964">
        <v>64484</v>
      </c>
      <c r="G12964" s="39">
        <v>0.313</v>
      </c>
      <c r="H12964" t="s">
        <v>0</v>
      </c>
      <c r="I12964" s="40"/>
    </row>
    <row r="12965" spans="1:9" x14ac:dyDescent="0.25">
      <c r="A12965">
        <v>65630</v>
      </c>
      <c r="B12965" s="39"/>
      <c r="C12965">
        <v>65462</v>
      </c>
      <c r="G12965" s="39">
        <v>7.8289999999999997</v>
      </c>
      <c r="H12965" t="s">
        <v>0</v>
      </c>
      <c r="I12965" s="40"/>
    </row>
    <row r="12966" spans="1:9" x14ac:dyDescent="0.25">
      <c r="A12966">
        <v>65630</v>
      </c>
      <c r="B12966" s="39"/>
      <c r="C12966">
        <v>65483</v>
      </c>
      <c r="G12966" s="39">
        <v>733.98400000000004</v>
      </c>
      <c r="H12966" t="s">
        <v>0</v>
      </c>
      <c r="I12966" s="40"/>
    </row>
    <row r="12967" spans="1:9" x14ac:dyDescent="0.25">
      <c r="A12967">
        <v>65630</v>
      </c>
      <c r="B12967" s="39"/>
      <c r="C12967">
        <v>500633</v>
      </c>
      <c r="G12967" s="39">
        <v>0.97799999999999998</v>
      </c>
      <c r="H12967" t="s">
        <v>0</v>
      </c>
      <c r="I12967" s="40"/>
    </row>
    <row r="12968" spans="1:9" x14ac:dyDescent="0.25">
      <c r="A12968">
        <v>65645</v>
      </c>
      <c r="B12968" s="39"/>
      <c r="C12968">
        <v>1915</v>
      </c>
      <c r="G12968" s="39">
        <v>52.966999999999999</v>
      </c>
      <c r="H12968" t="s">
        <v>0</v>
      </c>
      <c r="I12968" s="40"/>
    </row>
    <row r="12969" spans="1:9" x14ac:dyDescent="0.25">
      <c r="A12969">
        <v>65645</v>
      </c>
      <c r="B12969" s="39"/>
      <c r="C12969">
        <v>1970</v>
      </c>
      <c r="G12969" s="39">
        <v>281.69299999999998</v>
      </c>
      <c r="H12969" t="s">
        <v>0</v>
      </c>
      <c r="I12969" s="40"/>
    </row>
    <row r="12970" spans="1:9" x14ac:dyDescent="0.25">
      <c r="A12970">
        <v>65645</v>
      </c>
      <c r="B12970" s="39"/>
      <c r="C12970">
        <v>2018</v>
      </c>
      <c r="G12970" s="39">
        <v>14.445</v>
      </c>
      <c r="H12970" t="s">
        <v>0</v>
      </c>
      <c r="I12970" s="40"/>
    </row>
    <row r="12971" spans="1:9" x14ac:dyDescent="0.25">
      <c r="A12971">
        <v>65645</v>
      </c>
      <c r="B12971" s="39"/>
      <c r="C12971">
        <v>2027</v>
      </c>
      <c r="G12971" s="39">
        <v>0.625</v>
      </c>
      <c r="H12971" t="s">
        <v>0</v>
      </c>
      <c r="I12971" s="40"/>
    </row>
    <row r="12972" spans="1:9" x14ac:dyDescent="0.25">
      <c r="A12972">
        <v>65645</v>
      </c>
      <c r="B12972" s="39"/>
      <c r="C12972">
        <v>2052</v>
      </c>
      <c r="G12972" s="39">
        <v>4.8150000000000004</v>
      </c>
      <c r="H12972" t="s">
        <v>0</v>
      </c>
      <c r="I12972" s="40"/>
    </row>
    <row r="12973" spans="1:9" x14ac:dyDescent="0.25">
      <c r="A12973">
        <v>65645</v>
      </c>
      <c r="B12973" s="39"/>
      <c r="C12973">
        <v>2056</v>
      </c>
      <c r="G12973" s="39">
        <v>0.96299999999999997</v>
      </c>
      <c r="H12973" t="s">
        <v>0</v>
      </c>
      <c r="I12973" s="40"/>
    </row>
    <row r="12974" spans="1:9" x14ac:dyDescent="0.25">
      <c r="A12974">
        <v>65645</v>
      </c>
      <c r="B12974" s="39"/>
      <c r="C12974">
        <v>2063</v>
      </c>
      <c r="G12974" s="39">
        <v>0.96299999999999997</v>
      </c>
      <c r="H12974" t="s">
        <v>0</v>
      </c>
      <c r="I12974" s="40"/>
    </row>
    <row r="12975" spans="1:9" x14ac:dyDescent="0.25">
      <c r="A12975">
        <v>65645</v>
      </c>
      <c r="B12975" s="39"/>
      <c r="C12975">
        <v>2069</v>
      </c>
      <c r="G12975" s="39">
        <v>0.96299999999999997</v>
      </c>
      <c r="H12975" t="s">
        <v>0</v>
      </c>
      <c r="I12975" s="40"/>
    </row>
    <row r="12976" spans="1:9" x14ac:dyDescent="0.25">
      <c r="A12976">
        <v>65645</v>
      </c>
      <c r="B12976" s="39"/>
      <c r="C12976">
        <v>2201</v>
      </c>
      <c r="G12976" s="39">
        <v>728.79499999999996</v>
      </c>
      <c r="H12976" t="s">
        <v>5</v>
      </c>
      <c r="I12976" s="40"/>
    </row>
    <row r="12977" spans="1:9" x14ac:dyDescent="0.25">
      <c r="A12977">
        <v>65645</v>
      </c>
      <c r="B12977" s="39"/>
      <c r="C12977">
        <v>2258</v>
      </c>
      <c r="G12977" s="39">
        <v>4815.2669999999998</v>
      </c>
      <c r="H12977" t="s">
        <v>5</v>
      </c>
      <c r="I12977" s="40"/>
    </row>
    <row r="12978" spans="1:9" x14ac:dyDescent="0.25">
      <c r="A12978">
        <v>65645</v>
      </c>
      <c r="B12978" s="39"/>
      <c r="C12978">
        <v>2441</v>
      </c>
      <c r="G12978" s="39">
        <v>1.333</v>
      </c>
      <c r="H12978" t="s">
        <v>2</v>
      </c>
      <c r="I12978" s="40"/>
    </row>
    <row r="12979" spans="1:9" x14ac:dyDescent="0.25">
      <c r="A12979">
        <v>65645</v>
      </c>
      <c r="B12979" s="39"/>
      <c r="C12979">
        <v>2442</v>
      </c>
      <c r="G12979" s="39">
        <v>1.333</v>
      </c>
      <c r="H12979" t="s">
        <v>2</v>
      </c>
      <c r="I12979" s="40"/>
    </row>
    <row r="12980" spans="1:9" x14ac:dyDescent="0.25">
      <c r="A12980">
        <v>65645</v>
      </c>
      <c r="B12980" s="39"/>
      <c r="C12980">
        <v>2462</v>
      </c>
      <c r="G12980" s="39">
        <v>0.71899999999999997</v>
      </c>
      <c r="H12980" t="s">
        <v>2</v>
      </c>
      <c r="I12980" s="40"/>
    </row>
    <row r="12981" spans="1:9" x14ac:dyDescent="0.25">
      <c r="A12981">
        <v>65645</v>
      </c>
      <c r="B12981" s="39"/>
      <c r="C12981">
        <v>2475</v>
      </c>
      <c r="G12981" s="39">
        <v>1.333</v>
      </c>
      <c r="H12981" t="s">
        <v>2</v>
      </c>
      <c r="I12981" s="40"/>
    </row>
    <row r="12982" spans="1:9" x14ac:dyDescent="0.25">
      <c r="A12982">
        <v>65645</v>
      </c>
      <c r="B12982" s="39"/>
      <c r="C12982">
        <v>2482</v>
      </c>
      <c r="G12982" s="39">
        <v>1.333</v>
      </c>
      <c r="H12982" t="s">
        <v>2</v>
      </c>
      <c r="I12982" s="40"/>
    </row>
    <row r="12983" spans="1:9" x14ac:dyDescent="0.25">
      <c r="A12983">
        <v>65645</v>
      </c>
      <c r="B12983" s="39"/>
      <c r="C12983">
        <v>22621</v>
      </c>
      <c r="G12983" s="39">
        <v>481.52600000000001</v>
      </c>
      <c r="H12983" t="s">
        <v>0</v>
      </c>
      <c r="I12983" s="40"/>
    </row>
    <row r="12984" spans="1:9" x14ac:dyDescent="0.25">
      <c r="A12984">
        <v>65645</v>
      </c>
      <c r="B12984" s="39"/>
      <c r="C12984">
        <v>47280</v>
      </c>
      <c r="G12984" s="39">
        <v>127.604</v>
      </c>
      <c r="H12984" t="s">
        <v>0</v>
      </c>
      <c r="I12984" s="40"/>
    </row>
    <row r="12985" spans="1:9" x14ac:dyDescent="0.25">
      <c r="A12985">
        <v>65645</v>
      </c>
      <c r="B12985" s="39"/>
      <c r="C12985">
        <v>49073</v>
      </c>
      <c r="G12985" s="39">
        <v>1.444</v>
      </c>
      <c r="H12985" t="s">
        <v>0</v>
      </c>
      <c r="I12985" s="40"/>
    </row>
    <row r="12986" spans="1:9" x14ac:dyDescent="0.25">
      <c r="A12986">
        <v>65645</v>
      </c>
      <c r="B12986" s="39"/>
      <c r="C12986">
        <v>50225</v>
      </c>
      <c r="G12986" s="39">
        <v>4.8150000000000004</v>
      </c>
      <c r="H12986" t="s">
        <v>0</v>
      </c>
      <c r="I12986" s="40"/>
    </row>
    <row r="12987" spans="1:9" x14ac:dyDescent="0.25">
      <c r="A12987">
        <v>65645</v>
      </c>
      <c r="B12987" s="39"/>
      <c r="C12987">
        <v>55551</v>
      </c>
      <c r="G12987" s="39">
        <v>3.8519999999999999</v>
      </c>
      <c r="H12987" t="s">
        <v>0</v>
      </c>
      <c r="I12987" s="40"/>
    </row>
    <row r="12988" spans="1:9" x14ac:dyDescent="0.25">
      <c r="A12988">
        <v>65645</v>
      </c>
      <c r="B12988" s="39"/>
      <c r="C12988">
        <v>56354</v>
      </c>
      <c r="G12988" s="39">
        <v>10.593</v>
      </c>
      <c r="H12988" t="s">
        <v>0</v>
      </c>
      <c r="I12988" s="40"/>
    </row>
    <row r="12989" spans="1:9" x14ac:dyDescent="0.25">
      <c r="A12989">
        <v>65645</v>
      </c>
      <c r="B12989" s="39"/>
      <c r="C12989">
        <v>58185</v>
      </c>
      <c r="G12989" s="39">
        <v>0.96299999999999997</v>
      </c>
      <c r="H12989" t="s">
        <v>0</v>
      </c>
      <c r="I12989" s="40"/>
    </row>
    <row r="12990" spans="1:9" x14ac:dyDescent="0.25">
      <c r="A12990">
        <v>65650</v>
      </c>
      <c r="B12990" s="39"/>
      <c r="C12990">
        <v>1966</v>
      </c>
      <c r="G12990" s="39">
        <v>299.70499999999998</v>
      </c>
      <c r="H12990" t="s">
        <v>0</v>
      </c>
      <c r="I12990" s="40"/>
    </row>
    <row r="12991" spans="1:9" x14ac:dyDescent="0.25">
      <c r="A12991">
        <v>65650</v>
      </c>
      <c r="B12991" s="39"/>
      <c r="C12991">
        <v>2018</v>
      </c>
      <c r="G12991" s="39">
        <v>9.8260000000000005</v>
      </c>
      <c r="H12991" t="s">
        <v>0</v>
      </c>
      <c r="I12991" s="40"/>
    </row>
    <row r="12992" spans="1:9" x14ac:dyDescent="0.25">
      <c r="A12992">
        <v>65650</v>
      </c>
      <c r="B12992" s="39"/>
      <c r="C12992">
        <v>2133</v>
      </c>
      <c r="G12992" s="39">
        <v>163.773</v>
      </c>
      <c r="H12992" t="s">
        <v>0</v>
      </c>
      <c r="I12992" s="40"/>
    </row>
    <row r="12993" spans="1:9" x14ac:dyDescent="0.25">
      <c r="A12993">
        <v>65650</v>
      </c>
      <c r="B12993" s="39"/>
      <c r="C12993">
        <v>2140</v>
      </c>
      <c r="G12993" s="39">
        <v>131.018</v>
      </c>
      <c r="H12993" t="s">
        <v>0</v>
      </c>
      <c r="I12993" s="40"/>
    </row>
    <row r="12994" spans="1:9" x14ac:dyDescent="0.25">
      <c r="A12994">
        <v>65650</v>
      </c>
      <c r="B12994" s="39"/>
      <c r="C12994">
        <v>2462</v>
      </c>
      <c r="G12994" s="39">
        <v>0.432</v>
      </c>
      <c r="H12994" t="s">
        <v>2</v>
      </c>
      <c r="I12994" s="40"/>
    </row>
    <row r="12995" spans="1:9" x14ac:dyDescent="0.25">
      <c r="A12995">
        <v>65650</v>
      </c>
      <c r="B12995" s="39"/>
      <c r="C12995">
        <v>2474</v>
      </c>
      <c r="G12995" s="39">
        <v>0.8</v>
      </c>
      <c r="H12995" t="s">
        <v>2</v>
      </c>
      <c r="I12995" s="40"/>
    </row>
    <row r="12996" spans="1:9" x14ac:dyDescent="0.25">
      <c r="A12996">
        <v>65650</v>
      </c>
      <c r="B12996" s="39"/>
      <c r="C12996">
        <v>2475</v>
      </c>
      <c r="G12996" s="39">
        <v>0.8</v>
      </c>
      <c r="H12996" t="s">
        <v>2</v>
      </c>
      <c r="I12996" s="40"/>
    </row>
    <row r="12997" spans="1:9" x14ac:dyDescent="0.25">
      <c r="A12997">
        <v>65650</v>
      </c>
      <c r="B12997" s="39"/>
      <c r="C12997">
        <v>25405</v>
      </c>
      <c r="G12997" s="39">
        <v>245.66</v>
      </c>
      <c r="H12997" t="s">
        <v>0</v>
      </c>
      <c r="I12997" s="40"/>
    </row>
    <row r="12998" spans="1:9" x14ac:dyDescent="0.25">
      <c r="A12998">
        <v>65650</v>
      </c>
      <c r="B12998" s="39"/>
      <c r="C12998">
        <v>32001</v>
      </c>
      <c r="G12998" s="39">
        <v>0.8</v>
      </c>
      <c r="H12998" t="s">
        <v>2</v>
      </c>
      <c r="I12998" s="40"/>
    </row>
    <row r="12999" spans="1:9" x14ac:dyDescent="0.25">
      <c r="A12999">
        <v>65650</v>
      </c>
      <c r="B12999" s="39"/>
      <c r="C12999">
        <v>49073</v>
      </c>
      <c r="G12999" s="39">
        <v>0.65500000000000003</v>
      </c>
      <c r="H12999" t="s">
        <v>0</v>
      </c>
      <c r="I12999" s="40"/>
    </row>
    <row r="13000" spans="1:9" x14ac:dyDescent="0.25">
      <c r="A13000">
        <v>65650</v>
      </c>
      <c r="B13000" s="39"/>
      <c r="C13000">
        <v>56357</v>
      </c>
      <c r="G13000" s="39">
        <v>3.2749999999999999</v>
      </c>
      <c r="H13000" t="s">
        <v>0</v>
      </c>
      <c r="I13000" s="40"/>
    </row>
    <row r="13001" spans="1:9" x14ac:dyDescent="0.25">
      <c r="A13001">
        <v>65650</v>
      </c>
      <c r="B13001" s="39"/>
      <c r="C13001">
        <v>58687</v>
      </c>
      <c r="G13001" s="39">
        <v>4.9130000000000003</v>
      </c>
      <c r="H13001" t="s">
        <v>0</v>
      </c>
      <c r="I13001" s="40"/>
    </row>
    <row r="13002" spans="1:9" x14ac:dyDescent="0.25">
      <c r="A13002">
        <v>65650</v>
      </c>
      <c r="B13002" s="39"/>
      <c r="C13002">
        <v>62567</v>
      </c>
      <c r="G13002" s="39">
        <v>4.9130000000000003</v>
      </c>
      <c r="H13002" t="s">
        <v>0</v>
      </c>
      <c r="I13002" s="40"/>
    </row>
    <row r="13003" spans="1:9" x14ac:dyDescent="0.25">
      <c r="A13003">
        <v>65650</v>
      </c>
      <c r="B13003" s="39"/>
      <c r="C13003">
        <v>63932</v>
      </c>
      <c r="G13003" s="39">
        <v>40</v>
      </c>
      <c r="H13003" t="s">
        <v>2</v>
      </c>
      <c r="I13003" s="40"/>
    </row>
    <row r="13004" spans="1:9" x14ac:dyDescent="0.25">
      <c r="A13004">
        <v>65650</v>
      </c>
      <c r="B13004" s="39"/>
      <c r="C13004">
        <v>64241</v>
      </c>
      <c r="G13004" s="39">
        <v>3.2749999999999999</v>
      </c>
      <c r="H13004" t="s">
        <v>0</v>
      </c>
      <c r="I13004" s="40"/>
    </row>
    <row r="13005" spans="1:9" x14ac:dyDescent="0.25">
      <c r="A13005">
        <v>65650</v>
      </c>
      <c r="B13005" s="39"/>
      <c r="C13005">
        <v>64351</v>
      </c>
      <c r="G13005" s="39">
        <v>0.98199999999999998</v>
      </c>
      <c r="H13005" t="s">
        <v>0</v>
      </c>
      <c r="I13005" s="40"/>
    </row>
    <row r="13006" spans="1:9" x14ac:dyDescent="0.25">
      <c r="A13006">
        <v>65650</v>
      </c>
      <c r="B13006" s="39"/>
      <c r="C13006">
        <v>64370</v>
      </c>
      <c r="G13006" s="39">
        <v>81.885999999999996</v>
      </c>
      <c r="H13006" t="s">
        <v>0</v>
      </c>
      <c r="I13006" s="40"/>
    </row>
    <row r="13007" spans="1:9" x14ac:dyDescent="0.25">
      <c r="A13007">
        <v>65650</v>
      </c>
      <c r="B13007" s="39"/>
      <c r="C13007">
        <v>64521</v>
      </c>
      <c r="G13007" s="39">
        <v>0.98199999999999998</v>
      </c>
      <c r="H13007" t="s">
        <v>0</v>
      </c>
      <c r="I13007" s="40"/>
    </row>
    <row r="13008" spans="1:9" x14ac:dyDescent="0.25">
      <c r="A13008">
        <v>65679</v>
      </c>
      <c r="B13008" s="39"/>
      <c r="C13008">
        <v>1985</v>
      </c>
      <c r="G13008" s="39">
        <v>275.48200000000003</v>
      </c>
      <c r="H13008" t="s">
        <v>0</v>
      </c>
      <c r="I13008" s="40"/>
    </row>
    <row r="13009" spans="1:9" x14ac:dyDescent="0.25">
      <c r="A13009">
        <v>65679</v>
      </c>
      <c r="B13009" s="39"/>
      <c r="C13009">
        <v>2140</v>
      </c>
      <c r="G13009" s="39">
        <v>82.644000000000005</v>
      </c>
      <c r="H13009" t="s">
        <v>0</v>
      </c>
      <c r="I13009" s="40"/>
    </row>
    <row r="13010" spans="1:9" x14ac:dyDescent="0.25">
      <c r="A13010">
        <v>65679</v>
      </c>
      <c r="B13010" s="39"/>
      <c r="C13010">
        <v>2441</v>
      </c>
      <c r="G13010" s="39">
        <v>1.111</v>
      </c>
      <c r="H13010" t="s">
        <v>2</v>
      </c>
      <c r="I13010" s="40"/>
    </row>
    <row r="13011" spans="1:9" x14ac:dyDescent="0.25">
      <c r="A13011">
        <v>65679</v>
      </c>
      <c r="B13011" s="39"/>
      <c r="C13011">
        <v>2453</v>
      </c>
      <c r="G13011" s="39">
        <v>1.111</v>
      </c>
      <c r="H13011" t="s">
        <v>2</v>
      </c>
      <c r="I13011" s="40"/>
    </row>
    <row r="13012" spans="1:9" x14ac:dyDescent="0.25">
      <c r="A13012">
        <v>65679</v>
      </c>
      <c r="B13012" s="39"/>
      <c r="C13012">
        <v>2462</v>
      </c>
      <c r="G13012" s="39">
        <v>0.55500000000000005</v>
      </c>
      <c r="H13012" t="s">
        <v>2</v>
      </c>
      <c r="I13012" s="40"/>
    </row>
    <row r="13013" spans="1:9" x14ac:dyDescent="0.25">
      <c r="A13013">
        <v>65679</v>
      </c>
      <c r="B13013" s="39"/>
      <c r="C13013">
        <v>2467</v>
      </c>
      <c r="G13013" s="39">
        <v>1.111</v>
      </c>
      <c r="H13013" t="s">
        <v>2</v>
      </c>
      <c r="I13013" s="40"/>
    </row>
    <row r="13014" spans="1:9" x14ac:dyDescent="0.25">
      <c r="A13014">
        <v>65679</v>
      </c>
      <c r="B13014" s="39"/>
      <c r="C13014">
        <v>2468</v>
      </c>
      <c r="G13014" s="39">
        <v>2.222</v>
      </c>
      <c r="H13014" t="s">
        <v>2</v>
      </c>
      <c r="I13014" s="40"/>
    </row>
    <row r="13015" spans="1:9" x14ac:dyDescent="0.25">
      <c r="A13015">
        <v>65679</v>
      </c>
      <c r="B13015" s="39"/>
      <c r="C13015">
        <v>47477</v>
      </c>
      <c r="G13015" s="39">
        <v>0.55500000000000005</v>
      </c>
      <c r="H13015" t="s">
        <v>2</v>
      </c>
      <c r="I13015" s="40"/>
    </row>
    <row r="13016" spans="1:9" x14ac:dyDescent="0.25">
      <c r="A13016">
        <v>65679</v>
      </c>
      <c r="B13016" s="39"/>
      <c r="C13016">
        <v>60078</v>
      </c>
      <c r="G13016" s="39">
        <v>2.754</v>
      </c>
      <c r="H13016" t="s">
        <v>0</v>
      </c>
      <c r="I13016" s="40"/>
    </row>
    <row r="13017" spans="1:9" x14ac:dyDescent="0.25">
      <c r="A13017">
        <v>65679</v>
      </c>
      <c r="B13017" s="39"/>
      <c r="C13017">
        <v>60511</v>
      </c>
      <c r="G13017" s="39">
        <v>550.96400000000006</v>
      </c>
      <c r="H13017" t="s">
        <v>0</v>
      </c>
      <c r="I13017" s="40"/>
    </row>
    <row r="13018" spans="1:9" x14ac:dyDescent="0.25">
      <c r="A13018">
        <v>65679</v>
      </c>
      <c r="B13018" s="39"/>
      <c r="C13018">
        <v>65651</v>
      </c>
      <c r="G13018" s="39">
        <v>88.153999999999996</v>
      </c>
      <c r="H13018" t="s">
        <v>0</v>
      </c>
      <c r="I13018" s="40"/>
    </row>
    <row r="13019" spans="1:9" x14ac:dyDescent="0.25">
      <c r="A13019">
        <v>65680</v>
      </c>
      <c r="B13019" s="39"/>
      <c r="C13019">
        <v>2242</v>
      </c>
      <c r="G13019" s="39">
        <v>2.6419999999999999</v>
      </c>
      <c r="H13019" t="s">
        <v>0</v>
      </c>
      <c r="I13019" s="40"/>
    </row>
    <row r="13020" spans="1:9" x14ac:dyDescent="0.25">
      <c r="A13020">
        <v>65680</v>
      </c>
      <c r="B13020" s="39"/>
      <c r="C13020">
        <v>2441</v>
      </c>
      <c r="G13020" s="39">
        <v>1.111</v>
      </c>
      <c r="H13020" t="s">
        <v>2</v>
      </c>
      <c r="I13020" s="40"/>
    </row>
    <row r="13021" spans="1:9" x14ac:dyDescent="0.25">
      <c r="A13021">
        <v>65680</v>
      </c>
      <c r="B13021" s="39"/>
      <c r="C13021">
        <v>2453</v>
      </c>
      <c r="G13021" s="39">
        <v>1.111</v>
      </c>
      <c r="H13021" t="s">
        <v>2</v>
      </c>
      <c r="I13021" s="40"/>
    </row>
    <row r="13022" spans="1:9" x14ac:dyDescent="0.25">
      <c r="A13022">
        <v>65680</v>
      </c>
      <c r="B13022" s="39"/>
      <c r="C13022">
        <v>2462</v>
      </c>
      <c r="G13022" s="39">
        <v>0.55500000000000005</v>
      </c>
      <c r="H13022" t="s">
        <v>2</v>
      </c>
      <c r="I13022" s="40"/>
    </row>
    <row r="13023" spans="1:9" x14ac:dyDescent="0.25">
      <c r="A13023">
        <v>65680</v>
      </c>
      <c r="B13023" s="39"/>
      <c r="C13023">
        <v>2467</v>
      </c>
      <c r="G13023" s="39">
        <v>1.111</v>
      </c>
      <c r="H13023" t="s">
        <v>2</v>
      </c>
      <c r="I13023" s="40"/>
    </row>
    <row r="13024" spans="1:9" x14ac:dyDescent="0.25">
      <c r="A13024">
        <v>65680</v>
      </c>
      <c r="B13024" s="39"/>
      <c r="C13024">
        <v>2468</v>
      </c>
      <c r="G13024" s="39">
        <v>2.222</v>
      </c>
      <c r="H13024" t="s">
        <v>2</v>
      </c>
      <c r="I13024" s="40"/>
    </row>
    <row r="13025" spans="1:9" x14ac:dyDescent="0.25">
      <c r="A13025">
        <v>65680</v>
      </c>
      <c r="B13025" s="39"/>
      <c r="C13025">
        <v>47477</v>
      </c>
      <c r="G13025" s="39">
        <v>0.55500000000000005</v>
      </c>
      <c r="H13025" t="s">
        <v>2</v>
      </c>
      <c r="I13025" s="40"/>
    </row>
    <row r="13026" spans="1:9" x14ac:dyDescent="0.25">
      <c r="A13026">
        <v>65680</v>
      </c>
      <c r="B13026" s="39"/>
      <c r="C13026">
        <v>60511</v>
      </c>
      <c r="G13026" s="39">
        <v>528.54100000000005</v>
      </c>
      <c r="H13026" t="s">
        <v>0</v>
      </c>
      <c r="I13026" s="40"/>
    </row>
    <row r="13027" spans="1:9" x14ac:dyDescent="0.25">
      <c r="A13027">
        <v>65680</v>
      </c>
      <c r="B13027" s="39"/>
      <c r="C13027">
        <v>65583</v>
      </c>
      <c r="G13027" s="39">
        <v>79.281000000000006</v>
      </c>
      <c r="H13027" t="s">
        <v>0</v>
      </c>
      <c r="I13027" s="40"/>
    </row>
    <row r="13028" spans="1:9" x14ac:dyDescent="0.25">
      <c r="A13028">
        <v>65680</v>
      </c>
      <c r="B13028" s="39"/>
      <c r="C13028">
        <v>65648</v>
      </c>
      <c r="G13028" s="39">
        <v>264.27</v>
      </c>
      <c r="H13028" t="s">
        <v>0</v>
      </c>
      <c r="I13028" s="40"/>
    </row>
    <row r="13029" spans="1:9" x14ac:dyDescent="0.25">
      <c r="A13029">
        <v>65680</v>
      </c>
      <c r="B13029" s="39"/>
      <c r="C13029">
        <v>65651</v>
      </c>
      <c r="G13029" s="39">
        <v>84.566000000000003</v>
      </c>
      <c r="H13029" t="s">
        <v>0</v>
      </c>
      <c r="I13029" s="40"/>
    </row>
    <row r="13030" spans="1:9" x14ac:dyDescent="0.25">
      <c r="A13030">
        <v>65681</v>
      </c>
      <c r="B13030" s="39"/>
      <c r="C13030">
        <v>1985</v>
      </c>
      <c r="G13030" s="39">
        <v>233.23599999999999</v>
      </c>
      <c r="H13030" t="s">
        <v>0</v>
      </c>
      <c r="I13030" s="40"/>
    </row>
    <row r="13031" spans="1:9" x14ac:dyDescent="0.25">
      <c r="A13031">
        <v>65681</v>
      </c>
      <c r="B13031" s="39"/>
      <c r="C13031">
        <v>2140</v>
      </c>
      <c r="G13031" s="39">
        <v>87.462999999999994</v>
      </c>
      <c r="H13031" t="s">
        <v>0</v>
      </c>
      <c r="I13031" s="40"/>
    </row>
    <row r="13032" spans="1:9" x14ac:dyDescent="0.25">
      <c r="A13032">
        <v>65681</v>
      </c>
      <c r="B13032" s="39"/>
      <c r="C13032">
        <v>2441</v>
      </c>
      <c r="G13032" s="39">
        <v>1</v>
      </c>
      <c r="H13032" t="s">
        <v>2</v>
      </c>
      <c r="I13032" s="40"/>
    </row>
    <row r="13033" spans="1:9" x14ac:dyDescent="0.25">
      <c r="A13033">
        <v>65681</v>
      </c>
      <c r="B13033" s="39"/>
      <c r="C13033">
        <v>2442</v>
      </c>
      <c r="G13033" s="39">
        <v>1</v>
      </c>
      <c r="H13033" t="s">
        <v>2</v>
      </c>
      <c r="I13033" s="40"/>
    </row>
    <row r="13034" spans="1:9" x14ac:dyDescent="0.25">
      <c r="A13034">
        <v>65681</v>
      </c>
      <c r="B13034" s="39"/>
      <c r="C13034">
        <v>2462</v>
      </c>
      <c r="G13034" s="39">
        <v>0.54</v>
      </c>
      <c r="H13034" t="s">
        <v>2</v>
      </c>
      <c r="I13034" s="40"/>
    </row>
    <row r="13035" spans="1:9" x14ac:dyDescent="0.25">
      <c r="A13035">
        <v>65681</v>
      </c>
      <c r="B13035" s="39"/>
      <c r="C13035">
        <v>2471</v>
      </c>
      <c r="G13035" s="39">
        <v>1</v>
      </c>
      <c r="H13035" t="s">
        <v>2</v>
      </c>
      <c r="I13035" s="40"/>
    </row>
    <row r="13036" spans="1:9" x14ac:dyDescent="0.25">
      <c r="A13036">
        <v>65681</v>
      </c>
      <c r="B13036" s="39"/>
      <c r="C13036">
        <v>25405</v>
      </c>
      <c r="G13036" s="39">
        <v>583.09</v>
      </c>
      <c r="H13036" t="s">
        <v>0</v>
      </c>
      <c r="I13036" s="40"/>
    </row>
    <row r="13037" spans="1:9" x14ac:dyDescent="0.25">
      <c r="A13037">
        <v>65681</v>
      </c>
      <c r="B13037" s="39"/>
      <c r="C13037">
        <v>47477</v>
      </c>
      <c r="G13037" s="39">
        <v>0.5</v>
      </c>
      <c r="H13037" t="s">
        <v>2</v>
      </c>
      <c r="I13037" s="40"/>
    </row>
    <row r="13038" spans="1:9" x14ac:dyDescent="0.25">
      <c r="A13038">
        <v>65681</v>
      </c>
      <c r="B13038" s="39"/>
      <c r="C13038">
        <v>60078</v>
      </c>
      <c r="G13038" s="39">
        <v>2.915</v>
      </c>
      <c r="H13038" t="s">
        <v>0</v>
      </c>
      <c r="I13038" s="40"/>
    </row>
    <row r="13039" spans="1:9" x14ac:dyDescent="0.25">
      <c r="A13039">
        <v>65681</v>
      </c>
      <c r="B13039" s="39"/>
      <c r="C13039">
        <v>65651</v>
      </c>
      <c r="G13039" s="39">
        <v>93.293999999999997</v>
      </c>
      <c r="H13039" t="s">
        <v>0</v>
      </c>
      <c r="I13039" s="40"/>
    </row>
    <row r="13040" spans="1:9" x14ac:dyDescent="0.25">
      <c r="A13040">
        <v>65682</v>
      </c>
      <c r="B13040" s="39"/>
      <c r="C13040">
        <v>1936</v>
      </c>
      <c r="G13040" s="39">
        <v>528.54100000000005</v>
      </c>
      <c r="H13040" t="s">
        <v>0</v>
      </c>
      <c r="I13040" s="40"/>
    </row>
    <row r="13041" spans="1:9" x14ac:dyDescent="0.25">
      <c r="A13041">
        <v>65682</v>
      </c>
      <c r="B13041" s="39"/>
      <c r="C13041">
        <v>2242</v>
      </c>
      <c r="G13041" s="39">
        <v>2.6419999999999999</v>
      </c>
      <c r="H13041" t="s">
        <v>0</v>
      </c>
      <c r="I13041" s="40"/>
    </row>
    <row r="13042" spans="1:9" x14ac:dyDescent="0.25">
      <c r="A13042">
        <v>65682</v>
      </c>
      <c r="B13042" s="39"/>
      <c r="C13042">
        <v>2441</v>
      </c>
      <c r="G13042" s="39">
        <v>1</v>
      </c>
      <c r="H13042" t="s">
        <v>2</v>
      </c>
      <c r="I13042" s="40"/>
    </row>
    <row r="13043" spans="1:9" x14ac:dyDescent="0.25">
      <c r="A13043">
        <v>65682</v>
      </c>
      <c r="B13043" s="39"/>
      <c r="C13043">
        <v>2442</v>
      </c>
      <c r="G13043" s="39">
        <v>1</v>
      </c>
      <c r="H13043" t="s">
        <v>2</v>
      </c>
      <c r="I13043" s="40"/>
    </row>
    <row r="13044" spans="1:9" x14ac:dyDescent="0.25">
      <c r="A13044">
        <v>65682</v>
      </c>
      <c r="B13044" s="39"/>
      <c r="C13044">
        <v>2462</v>
      </c>
      <c r="G13044" s="39">
        <v>0.54</v>
      </c>
      <c r="H13044" t="s">
        <v>2</v>
      </c>
      <c r="I13044" s="40"/>
    </row>
    <row r="13045" spans="1:9" x14ac:dyDescent="0.25">
      <c r="A13045">
        <v>65682</v>
      </c>
      <c r="B13045" s="39"/>
      <c r="C13045">
        <v>2471</v>
      </c>
      <c r="G13045" s="39">
        <v>1</v>
      </c>
      <c r="H13045" t="s">
        <v>2</v>
      </c>
      <c r="I13045" s="40"/>
    </row>
    <row r="13046" spans="1:9" x14ac:dyDescent="0.25">
      <c r="A13046">
        <v>65682</v>
      </c>
      <c r="B13046" s="39"/>
      <c r="C13046">
        <v>47477</v>
      </c>
      <c r="G13046" s="39">
        <v>0.5</v>
      </c>
      <c r="H13046" t="s">
        <v>2</v>
      </c>
      <c r="I13046" s="40"/>
    </row>
    <row r="13047" spans="1:9" x14ac:dyDescent="0.25">
      <c r="A13047">
        <v>65682</v>
      </c>
      <c r="B13047" s="39"/>
      <c r="C13047">
        <v>63343</v>
      </c>
      <c r="G13047" s="39">
        <v>211.416</v>
      </c>
      <c r="H13047" t="s">
        <v>0</v>
      </c>
      <c r="I13047" s="40"/>
    </row>
    <row r="13048" spans="1:9" x14ac:dyDescent="0.25">
      <c r="A13048">
        <v>65682</v>
      </c>
      <c r="B13048" s="39"/>
      <c r="C13048">
        <v>65583</v>
      </c>
      <c r="G13048" s="39">
        <v>79.281000000000006</v>
      </c>
      <c r="H13048" t="s">
        <v>0</v>
      </c>
      <c r="I13048" s="40"/>
    </row>
    <row r="13049" spans="1:9" x14ac:dyDescent="0.25">
      <c r="A13049">
        <v>65682</v>
      </c>
      <c r="B13049" s="39"/>
      <c r="C13049">
        <v>65651</v>
      </c>
      <c r="G13049" s="39">
        <v>84.566000000000003</v>
      </c>
      <c r="H13049" t="s">
        <v>0</v>
      </c>
      <c r="I13049" s="40"/>
    </row>
    <row r="13050" spans="1:9" x14ac:dyDescent="0.25">
      <c r="A13050">
        <v>65683</v>
      </c>
      <c r="B13050" s="39"/>
      <c r="C13050">
        <v>1985</v>
      </c>
      <c r="G13050" s="39">
        <v>211.416</v>
      </c>
      <c r="H13050" t="s">
        <v>0</v>
      </c>
      <c r="I13050" s="40"/>
    </row>
    <row r="13051" spans="1:9" x14ac:dyDescent="0.25">
      <c r="A13051">
        <v>65683</v>
      </c>
      <c r="B13051" s="39"/>
      <c r="C13051">
        <v>2140</v>
      </c>
      <c r="G13051" s="39">
        <v>79.281000000000006</v>
      </c>
      <c r="H13051" t="s">
        <v>0</v>
      </c>
      <c r="I13051" s="40"/>
    </row>
    <row r="13052" spans="1:9" x14ac:dyDescent="0.25">
      <c r="A13052">
        <v>65683</v>
      </c>
      <c r="B13052" s="39"/>
      <c r="C13052">
        <v>2441</v>
      </c>
      <c r="G13052" s="39">
        <v>1</v>
      </c>
      <c r="H13052" t="s">
        <v>2</v>
      </c>
      <c r="I13052" s="40"/>
    </row>
    <row r="13053" spans="1:9" x14ac:dyDescent="0.25">
      <c r="A13053">
        <v>65683</v>
      </c>
      <c r="B13053" s="39"/>
      <c r="C13053">
        <v>2442</v>
      </c>
      <c r="G13053" s="39">
        <v>1</v>
      </c>
      <c r="H13053" t="s">
        <v>2</v>
      </c>
      <c r="I13053" s="40"/>
    </row>
    <row r="13054" spans="1:9" x14ac:dyDescent="0.25">
      <c r="A13054">
        <v>65683</v>
      </c>
      <c r="B13054" s="39"/>
      <c r="C13054">
        <v>2462</v>
      </c>
      <c r="G13054" s="39">
        <v>0.54</v>
      </c>
      <c r="H13054" t="s">
        <v>2</v>
      </c>
      <c r="I13054" s="40"/>
    </row>
    <row r="13055" spans="1:9" x14ac:dyDescent="0.25">
      <c r="A13055">
        <v>65683</v>
      </c>
      <c r="B13055" s="39"/>
      <c r="C13055">
        <v>2471</v>
      </c>
      <c r="G13055" s="39">
        <v>1</v>
      </c>
      <c r="H13055" t="s">
        <v>2</v>
      </c>
      <c r="I13055" s="40"/>
    </row>
    <row r="13056" spans="1:9" x14ac:dyDescent="0.25">
      <c r="A13056">
        <v>65683</v>
      </c>
      <c r="B13056" s="39"/>
      <c r="C13056">
        <v>25405</v>
      </c>
      <c r="G13056" s="39">
        <v>528.54100000000005</v>
      </c>
      <c r="H13056" t="s">
        <v>0</v>
      </c>
      <c r="I13056" s="40"/>
    </row>
    <row r="13057" spans="1:9" x14ac:dyDescent="0.25">
      <c r="A13057">
        <v>65683</v>
      </c>
      <c r="B13057" s="39"/>
      <c r="C13057">
        <v>47477</v>
      </c>
      <c r="G13057" s="39">
        <v>0.5</v>
      </c>
      <c r="H13057" t="s">
        <v>2</v>
      </c>
      <c r="I13057" s="40"/>
    </row>
    <row r="13058" spans="1:9" x14ac:dyDescent="0.25">
      <c r="A13058">
        <v>65683</v>
      </c>
      <c r="B13058" s="39"/>
      <c r="C13058">
        <v>60078</v>
      </c>
      <c r="G13058" s="39">
        <v>2.6419999999999999</v>
      </c>
      <c r="H13058" t="s">
        <v>0</v>
      </c>
      <c r="I13058" s="40"/>
    </row>
    <row r="13059" spans="1:9" x14ac:dyDescent="0.25">
      <c r="A13059">
        <v>65683</v>
      </c>
      <c r="B13059" s="39"/>
      <c r="C13059">
        <v>65649</v>
      </c>
      <c r="G13059" s="39">
        <v>52.853999999999999</v>
      </c>
      <c r="H13059" t="s">
        <v>0</v>
      </c>
      <c r="I13059" s="40"/>
    </row>
    <row r="13060" spans="1:9" x14ac:dyDescent="0.25">
      <c r="A13060">
        <v>65683</v>
      </c>
      <c r="B13060" s="39"/>
      <c r="C13060">
        <v>65651</v>
      </c>
      <c r="G13060" s="39">
        <v>84.566000000000003</v>
      </c>
      <c r="H13060" t="s">
        <v>0</v>
      </c>
      <c r="I13060" s="40"/>
    </row>
    <row r="13061" spans="1:9" x14ac:dyDescent="0.25">
      <c r="A13061">
        <v>65684</v>
      </c>
      <c r="B13061" s="39"/>
      <c r="C13061">
        <v>1936</v>
      </c>
      <c r="G13061" s="39">
        <v>528.54100000000005</v>
      </c>
      <c r="H13061" t="s">
        <v>0</v>
      </c>
      <c r="I13061" s="40"/>
    </row>
    <row r="13062" spans="1:9" x14ac:dyDescent="0.25">
      <c r="A13062">
        <v>65684</v>
      </c>
      <c r="B13062" s="39"/>
      <c r="C13062">
        <v>2242</v>
      </c>
      <c r="G13062" s="39">
        <v>2.6419999999999999</v>
      </c>
      <c r="H13062" t="s">
        <v>0</v>
      </c>
      <c r="I13062" s="40"/>
    </row>
    <row r="13063" spans="1:9" x14ac:dyDescent="0.25">
      <c r="A13063">
        <v>65684</v>
      </c>
      <c r="B13063" s="39"/>
      <c r="C13063">
        <v>2441</v>
      </c>
      <c r="G13063" s="39">
        <v>1</v>
      </c>
      <c r="H13063" t="s">
        <v>2</v>
      </c>
      <c r="I13063" s="40"/>
    </row>
    <row r="13064" spans="1:9" x14ac:dyDescent="0.25">
      <c r="A13064">
        <v>65684</v>
      </c>
      <c r="B13064" s="39"/>
      <c r="C13064">
        <v>2442</v>
      </c>
      <c r="G13064" s="39">
        <v>1</v>
      </c>
      <c r="H13064" t="s">
        <v>2</v>
      </c>
      <c r="I13064" s="40"/>
    </row>
    <row r="13065" spans="1:9" x14ac:dyDescent="0.25">
      <c r="A13065">
        <v>65684</v>
      </c>
      <c r="B13065" s="39"/>
      <c r="C13065">
        <v>2462</v>
      </c>
      <c r="G13065" s="39">
        <v>0.54</v>
      </c>
      <c r="H13065" t="s">
        <v>2</v>
      </c>
      <c r="I13065" s="40"/>
    </row>
    <row r="13066" spans="1:9" x14ac:dyDescent="0.25">
      <c r="A13066">
        <v>65684</v>
      </c>
      <c r="B13066" s="39"/>
      <c r="C13066">
        <v>2471</v>
      </c>
      <c r="G13066" s="39">
        <v>1</v>
      </c>
      <c r="H13066" t="s">
        <v>2</v>
      </c>
      <c r="I13066" s="40"/>
    </row>
    <row r="13067" spans="1:9" x14ac:dyDescent="0.25">
      <c r="A13067">
        <v>65684</v>
      </c>
      <c r="B13067" s="39"/>
      <c r="C13067">
        <v>47477</v>
      </c>
      <c r="G13067" s="39">
        <v>0.5</v>
      </c>
      <c r="H13067" t="s">
        <v>2</v>
      </c>
      <c r="I13067" s="40"/>
    </row>
    <row r="13068" spans="1:9" x14ac:dyDescent="0.25">
      <c r="A13068">
        <v>65684</v>
      </c>
      <c r="B13068" s="39"/>
      <c r="C13068">
        <v>63343</v>
      </c>
      <c r="G13068" s="39">
        <v>211.416</v>
      </c>
      <c r="H13068" t="s">
        <v>0</v>
      </c>
      <c r="I13068" s="40"/>
    </row>
    <row r="13069" spans="1:9" x14ac:dyDescent="0.25">
      <c r="A13069">
        <v>65684</v>
      </c>
      <c r="B13069" s="39"/>
      <c r="C13069">
        <v>65583</v>
      </c>
      <c r="G13069" s="39">
        <v>79.281000000000006</v>
      </c>
      <c r="H13069" t="s">
        <v>0</v>
      </c>
      <c r="I13069" s="40"/>
    </row>
    <row r="13070" spans="1:9" x14ac:dyDescent="0.25">
      <c r="A13070">
        <v>65684</v>
      </c>
      <c r="B13070" s="39"/>
      <c r="C13070">
        <v>65649</v>
      </c>
      <c r="G13070" s="39">
        <v>52.853999999999999</v>
      </c>
      <c r="H13070" t="s">
        <v>0</v>
      </c>
      <c r="I13070" s="40"/>
    </row>
    <row r="13071" spans="1:9" x14ac:dyDescent="0.25">
      <c r="A13071">
        <v>65684</v>
      </c>
      <c r="B13071" s="39"/>
      <c r="C13071">
        <v>65651</v>
      </c>
      <c r="G13071" s="39">
        <v>84.566000000000003</v>
      </c>
      <c r="H13071" t="s">
        <v>0</v>
      </c>
      <c r="I13071" s="40"/>
    </row>
    <row r="13072" spans="1:9" x14ac:dyDescent="0.25">
      <c r="A13072">
        <v>65686</v>
      </c>
      <c r="B13072" s="39"/>
      <c r="C13072">
        <v>1950</v>
      </c>
      <c r="G13072" s="39">
        <v>198.261</v>
      </c>
      <c r="H13072" t="s">
        <v>0</v>
      </c>
      <c r="I13072" s="40"/>
    </row>
    <row r="13073" spans="1:9" x14ac:dyDescent="0.25">
      <c r="A13073">
        <v>65686</v>
      </c>
      <c r="B13073" s="39"/>
      <c r="C13073">
        <v>1953</v>
      </c>
      <c r="G13073" s="39">
        <v>297.39100000000002</v>
      </c>
      <c r="H13073" t="s">
        <v>0</v>
      </c>
      <c r="I13073" s="40"/>
    </row>
    <row r="13074" spans="1:9" x14ac:dyDescent="0.25">
      <c r="A13074">
        <v>65686</v>
      </c>
      <c r="B13074" s="39"/>
      <c r="C13074">
        <v>1966</v>
      </c>
      <c r="G13074" s="39">
        <v>247.82599999999999</v>
      </c>
      <c r="H13074" t="s">
        <v>0</v>
      </c>
      <c r="I13074" s="40"/>
    </row>
    <row r="13075" spans="1:9" x14ac:dyDescent="0.25">
      <c r="A13075">
        <v>65686</v>
      </c>
      <c r="B13075" s="39"/>
      <c r="C13075">
        <v>2018</v>
      </c>
      <c r="G13075" s="39">
        <v>19.826000000000001</v>
      </c>
      <c r="H13075" t="s">
        <v>0</v>
      </c>
      <c r="I13075" s="40"/>
    </row>
    <row r="13076" spans="1:9" x14ac:dyDescent="0.25">
      <c r="A13076">
        <v>65686</v>
      </c>
      <c r="B13076" s="39"/>
      <c r="C13076">
        <v>2106</v>
      </c>
      <c r="G13076" s="39">
        <v>1.2390000000000001</v>
      </c>
      <c r="H13076" t="s">
        <v>0</v>
      </c>
      <c r="I13076" s="40"/>
    </row>
    <row r="13077" spans="1:9" x14ac:dyDescent="0.25">
      <c r="A13077">
        <v>65686</v>
      </c>
      <c r="B13077" s="39"/>
      <c r="C13077">
        <v>2254</v>
      </c>
      <c r="G13077" s="39">
        <v>1.9E-2</v>
      </c>
      <c r="H13077" t="s">
        <v>0</v>
      </c>
      <c r="I13077" s="40"/>
    </row>
    <row r="13078" spans="1:9" x14ac:dyDescent="0.25">
      <c r="A13078">
        <v>65686</v>
      </c>
      <c r="B13078" s="39"/>
      <c r="C13078">
        <v>2298</v>
      </c>
      <c r="G13078" s="39">
        <v>74.346999999999994</v>
      </c>
      <c r="H13078" t="s">
        <v>0</v>
      </c>
      <c r="I13078" s="40"/>
    </row>
    <row r="13079" spans="1:9" x14ac:dyDescent="0.25">
      <c r="A13079">
        <v>65686</v>
      </c>
      <c r="B13079" s="39"/>
      <c r="C13079">
        <v>2462</v>
      </c>
      <c r="G13079" s="39">
        <v>0.432</v>
      </c>
      <c r="H13079" t="s">
        <v>2</v>
      </c>
      <c r="I13079" s="40"/>
    </row>
    <row r="13080" spans="1:9" x14ac:dyDescent="0.25">
      <c r="A13080">
        <v>65686</v>
      </c>
      <c r="B13080" s="39"/>
      <c r="C13080">
        <v>2474</v>
      </c>
      <c r="G13080" s="39">
        <v>0.8</v>
      </c>
      <c r="H13080" t="s">
        <v>2</v>
      </c>
      <c r="I13080" s="40"/>
    </row>
    <row r="13081" spans="1:9" x14ac:dyDescent="0.25">
      <c r="A13081">
        <v>65686</v>
      </c>
      <c r="B13081" s="39"/>
      <c r="C13081">
        <v>23202</v>
      </c>
      <c r="G13081" s="39">
        <v>148.69499999999999</v>
      </c>
      <c r="H13081" t="s">
        <v>0</v>
      </c>
      <c r="I13081" s="40"/>
    </row>
    <row r="13082" spans="1:9" x14ac:dyDescent="0.25">
      <c r="A13082">
        <v>65686</v>
      </c>
      <c r="B13082" s="39"/>
      <c r="C13082">
        <v>32001</v>
      </c>
      <c r="G13082" s="39">
        <v>0.8</v>
      </c>
      <c r="H13082" t="s">
        <v>2</v>
      </c>
      <c r="I13082" s="40"/>
    </row>
    <row r="13083" spans="1:9" x14ac:dyDescent="0.25">
      <c r="A13083">
        <v>65686</v>
      </c>
      <c r="B13083" s="39"/>
      <c r="C13083">
        <v>47477</v>
      </c>
      <c r="G13083" s="39">
        <v>0.4</v>
      </c>
      <c r="H13083" t="s">
        <v>2</v>
      </c>
      <c r="I13083" s="40"/>
    </row>
    <row r="13084" spans="1:9" x14ac:dyDescent="0.25">
      <c r="A13084">
        <v>65686</v>
      </c>
      <c r="B13084" s="39"/>
      <c r="C13084">
        <v>48290</v>
      </c>
      <c r="G13084" s="39">
        <v>4.8</v>
      </c>
      <c r="H13084" t="s">
        <v>2</v>
      </c>
      <c r="I13084" s="40"/>
    </row>
    <row r="13085" spans="1:9" x14ac:dyDescent="0.25">
      <c r="A13085">
        <v>65686</v>
      </c>
      <c r="B13085" s="39"/>
      <c r="C13085">
        <v>58686</v>
      </c>
      <c r="G13085" s="39">
        <v>12.391</v>
      </c>
      <c r="H13085" t="s">
        <v>0</v>
      </c>
      <c r="I13085" s="40"/>
    </row>
    <row r="13086" spans="1:9" x14ac:dyDescent="0.25">
      <c r="A13086">
        <v>65688</v>
      </c>
      <c r="B13086" s="39"/>
      <c r="C13086">
        <v>1915</v>
      </c>
      <c r="G13086" s="39">
        <v>52.942999999999998</v>
      </c>
      <c r="H13086" t="s">
        <v>0</v>
      </c>
      <c r="I13086" s="40"/>
    </row>
    <row r="13087" spans="1:9" x14ac:dyDescent="0.25">
      <c r="A13087">
        <v>65688</v>
      </c>
      <c r="B13087" s="39"/>
      <c r="C13087">
        <v>1985</v>
      </c>
      <c r="G13087" s="39">
        <v>120.327</v>
      </c>
      <c r="H13087" t="s">
        <v>0</v>
      </c>
      <c r="I13087" s="40"/>
    </row>
    <row r="13088" spans="1:9" x14ac:dyDescent="0.25">
      <c r="A13088">
        <v>65688</v>
      </c>
      <c r="B13088" s="39"/>
      <c r="C13088">
        <v>2018</v>
      </c>
      <c r="G13088" s="39">
        <v>14.439</v>
      </c>
      <c r="H13088" t="s">
        <v>0</v>
      </c>
      <c r="I13088" s="40"/>
    </row>
    <row r="13089" spans="1:9" x14ac:dyDescent="0.25">
      <c r="A13089">
        <v>65688</v>
      </c>
      <c r="B13089" s="39"/>
      <c r="C13089">
        <v>2027</v>
      </c>
      <c r="G13089" s="39">
        <v>1.925</v>
      </c>
      <c r="H13089" t="s">
        <v>0</v>
      </c>
      <c r="I13089" s="40"/>
    </row>
    <row r="13090" spans="1:9" x14ac:dyDescent="0.25">
      <c r="A13090">
        <v>65688</v>
      </c>
      <c r="B13090" s="39"/>
      <c r="C13090">
        <v>2052</v>
      </c>
      <c r="G13090" s="39">
        <v>4.8129999999999997</v>
      </c>
      <c r="H13090" t="s">
        <v>0</v>
      </c>
      <c r="I13090" s="40"/>
    </row>
    <row r="13091" spans="1:9" x14ac:dyDescent="0.25">
      <c r="A13091">
        <v>65688</v>
      </c>
      <c r="B13091" s="39"/>
      <c r="C13091">
        <v>2056</v>
      </c>
      <c r="G13091" s="39">
        <v>0.96199999999999997</v>
      </c>
      <c r="H13091" t="s">
        <v>0</v>
      </c>
      <c r="I13091" s="40"/>
    </row>
    <row r="13092" spans="1:9" x14ac:dyDescent="0.25">
      <c r="A13092">
        <v>65688</v>
      </c>
      <c r="B13092" s="39"/>
      <c r="C13092">
        <v>2063</v>
      </c>
      <c r="G13092" s="39">
        <v>0.96199999999999997</v>
      </c>
      <c r="H13092" t="s">
        <v>0</v>
      </c>
      <c r="I13092" s="40"/>
    </row>
    <row r="13093" spans="1:9" x14ac:dyDescent="0.25">
      <c r="A13093">
        <v>65688</v>
      </c>
      <c r="B13093" s="39"/>
      <c r="C13093">
        <v>2314</v>
      </c>
      <c r="G13093" s="39">
        <v>7180.6</v>
      </c>
      <c r="H13093" t="s">
        <v>5</v>
      </c>
      <c r="I13093" s="40"/>
    </row>
    <row r="13094" spans="1:9" x14ac:dyDescent="0.25">
      <c r="A13094">
        <v>65688</v>
      </c>
      <c r="B13094" s="39"/>
      <c r="C13094">
        <v>2441</v>
      </c>
      <c r="G13094" s="39">
        <v>1.333</v>
      </c>
      <c r="H13094" t="s">
        <v>2</v>
      </c>
      <c r="I13094" s="40"/>
    </row>
    <row r="13095" spans="1:9" x14ac:dyDescent="0.25">
      <c r="A13095">
        <v>65688</v>
      </c>
      <c r="B13095" s="39"/>
      <c r="C13095">
        <v>2442</v>
      </c>
      <c r="G13095" s="39">
        <v>1.333</v>
      </c>
      <c r="H13095" t="s">
        <v>2</v>
      </c>
      <c r="I13095" s="40"/>
    </row>
    <row r="13096" spans="1:9" x14ac:dyDescent="0.25">
      <c r="A13096">
        <v>65688</v>
      </c>
      <c r="B13096" s="39"/>
      <c r="C13096">
        <v>2462</v>
      </c>
      <c r="G13096" s="39">
        <v>0.71899999999999997</v>
      </c>
      <c r="H13096" t="s">
        <v>2</v>
      </c>
      <c r="I13096" s="40"/>
    </row>
    <row r="13097" spans="1:9" x14ac:dyDescent="0.25">
      <c r="A13097">
        <v>65688</v>
      </c>
      <c r="B13097" s="39"/>
      <c r="C13097">
        <v>2475</v>
      </c>
      <c r="G13097" s="39">
        <v>1.333</v>
      </c>
      <c r="H13097" t="s">
        <v>2</v>
      </c>
      <c r="I13097" s="40"/>
    </row>
    <row r="13098" spans="1:9" x14ac:dyDescent="0.25">
      <c r="A13098">
        <v>65688</v>
      </c>
      <c r="B13098" s="39"/>
      <c r="C13098">
        <v>50225</v>
      </c>
      <c r="G13098" s="39">
        <v>7.9889999999999999</v>
      </c>
      <c r="H13098" t="s">
        <v>0</v>
      </c>
      <c r="I13098" s="40"/>
    </row>
    <row r="13099" spans="1:9" x14ac:dyDescent="0.25">
      <c r="A13099">
        <v>65688</v>
      </c>
      <c r="B13099" s="39"/>
      <c r="C13099">
        <v>50292</v>
      </c>
      <c r="G13099" s="39">
        <v>0.96199999999999997</v>
      </c>
      <c r="H13099" t="s">
        <v>0</v>
      </c>
      <c r="I13099" s="40"/>
    </row>
    <row r="13100" spans="1:9" x14ac:dyDescent="0.25">
      <c r="A13100">
        <v>65688</v>
      </c>
      <c r="B13100" s="39"/>
      <c r="C13100">
        <v>53964</v>
      </c>
      <c r="G13100" s="39">
        <v>2.4060000000000001</v>
      </c>
      <c r="H13100" t="s">
        <v>0</v>
      </c>
      <c r="I13100" s="40"/>
    </row>
    <row r="13101" spans="1:9" x14ac:dyDescent="0.25">
      <c r="A13101">
        <v>65688</v>
      </c>
      <c r="B13101" s="39"/>
      <c r="C13101">
        <v>56354</v>
      </c>
      <c r="G13101" s="39">
        <v>10.587999999999999</v>
      </c>
      <c r="H13101" t="s">
        <v>0</v>
      </c>
      <c r="I13101" s="40"/>
    </row>
    <row r="13102" spans="1:9" x14ac:dyDescent="0.25">
      <c r="A13102">
        <v>65688</v>
      </c>
      <c r="B13102" s="39"/>
      <c r="C13102">
        <v>58122</v>
      </c>
      <c r="G13102" s="39">
        <v>2.165</v>
      </c>
      <c r="H13102" t="s">
        <v>0</v>
      </c>
      <c r="I13102" s="40"/>
    </row>
    <row r="13103" spans="1:9" x14ac:dyDescent="0.25">
      <c r="A13103">
        <v>65688</v>
      </c>
      <c r="B13103" s="39"/>
      <c r="C13103">
        <v>59385</v>
      </c>
      <c r="G13103" s="39">
        <v>650.41600000000005</v>
      </c>
      <c r="H13103" t="s">
        <v>5</v>
      </c>
      <c r="I13103" s="40"/>
    </row>
    <row r="13104" spans="1:9" x14ac:dyDescent="0.25">
      <c r="A13104">
        <v>65688</v>
      </c>
      <c r="B13104" s="39"/>
      <c r="C13104">
        <v>60511</v>
      </c>
      <c r="G13104" s="39">
        <v>481.30799999999999</v>
      </c>
      <c r="H13104" t="s">
        <v>0</v>
      </c>
      <c r="I13104" s="40"/>
    </row>
    <row r="13105" spans="1:9" x14ac:dyDescent="0.25">
      <c r="A13105">
        <v>65688</v>
      </c>
      <c r="B13105" s="39"/>
      <c r="C13105">
        <v>62136</v>
      </c>
      <c r="G13105" s="39">
        <v>288.78399999999999</v>
      </c>
      <c r="H13105" t="s">
        <v>0</v>
      </c>
      <c r="I13105" s="40"/>
    </row>
    <row r="13106" spans="1:9" x14ac:dyDescent="0.25">
      <c r="A13106">
        <v>65688</v>
      </c>
      <c r="B13106" s="39"/>
      <c r="C13106">
        <v>65196</v>
      </c>
      <c r="G13106" s="39">
        <v>1.5880000000000001</v>
      </c>
      <c r="H13106" t="s">
        <v>0</v>
      </c>
      <c r="I13106" s="40"/>
    </row>
    <row r="13107" spans="1:9" x14ac:dyDescent="0.25">
      <c r="A13107">
        <v>65688</v>
      </c>
      <c r="B13107" s="39"/>
      <c r="C13107">
        <v>65657</v>
      </c>
      <c r="G13107" s="39">
        <v>1.333</v>
      </c>
      <c r="H13107" t="s">
        <v>2</v>
      </c>
      <c r="I13107" s="40"/>
    </row>
    <row r="13108" spans="1:9" x14ac:dyDescent="0.25">
      <c r="A13108">
        <v>65700</v>
      </c>
      <c r="B13108" s="39"/>
      <c r="C13108">
        <v>1980</v>
      </c>
      <c r="G13108" s="39">
        <v>353.03699999999998</v>
      </c>
      <c r="H13108" t="s">
        <v>0</v>
      </c>
      <c r="I13108" s="40"/>
    </row>
    <row r="13109" spans="1:9" x14ac:dyDescent="0.25">
      <c r="A13109">
        <v>65700</v>
      </c>
      <c r="B13109" s="39"/>
      <c r="C13109">
        <v>2018</v>
      </c>
      <c r="G13109" s="39">
        <v>16.420000000000002</v>
      </c>
      <c r="H13109" t="s">
        <v>0</v>
      </c>
      <c r="I13109" s="40"/>
    </row>
    <row r="13110" spans="1:9" x14ac:dyDescent="0.25">
      <c r="A13110">
        <v>65700</v>
      </c>
      <c r="B13110" s="39"/>
      <c r="C13110">
        <v>2140</v>
      </c>
      <c r="G13110" s="39">
        <v>54.734000000000002</v>
      </c>
      <c r="H13110" t="s">
        <v>0</v>
      </c>
      <c r="I13110" s="40"/>
    </row>
    <row r="13111" spans="1:9" x14ac:dyDescent="0.25">
      <c r="A13111">
        <v>65700</v>
      </c>
      <c r="B13111" s="39"/>
      <c r="C13111">
        <v>2403</v>
      </c>
      <c r="G13111" s="39">
        <v>1</v>
      </c>
      <c r="H13111" t="s">
        <v>2</v>
      </c>
      <c r="I13111" s="40"/>
    </row>
    <row r="13112" spans="1:9" x14ac:dyDescent="0.25">
      <c r="A13112">
        <v>65700</v>
      </c>
      <c r="B13112" s="39"/>
      <c r="C13112">
        <v>2441</v>
      </c>
      <c r="G13112" s="39">
        <v>1</v>
      </c>
      <c r="H13112" t="s">
        <v>2</v>
      </c>
      <c r="I13112" s="40"/>
    </row>
    <row r="13113" spans="1:9" x14ac:dyDescent="0.25">
      <c r="A13113">
        <v>65700</v>
      </c>
      <c r="B13113" s="39"/>
      <c r="C13113">
        <v>2442</v>
      </c>
      <c r="G13113" s="39">
        <v>1</v>
      </c>
      <c r="H13113" t="s">
        <v>2</v>
      </c>
      <c r="I13113" s="40"/>
    </row>
    <row r="13114" spans="1:9" x14ac:dyDescent="0.25">
      <c r="A13114">
        <v>65700</v>
      </c>
      <c r="B13114" s="39"/>
      <c r="C13114">
        <v>2462</v>
      </c>
      <c r="G13114" s="39">
        <v>0.6</v>
      </c>
      <c r="H13114" t="s">
        <v>2</v>
      </c>
      <c r="I13114" s="40"/>
    </row>
    <row r="13115" spans="1:9" x14ac:dyDescent="0.25">
      <c r="A13115">
        <v>65700</v>
      </c>
      <c r="B13115" s="39"/>
      <c r="C13115">
        <v>2475</v>
      </c>
      <c r="G13115" s="39">
        <v>1</v>
      </c>
      <c r="H13115" t="s">
        <v>2</v>
      </c>
      <c r="I13115" s="40"/>
    </row>
    <row r="13116" spans="1:9" x14ac:dyDescent="0.25">
      <c r="A13116">
        <v>65700</v>
      </c>
      <c r="B13116" s="39"/>
      <c r="C13116">
        <v>25405</v>
      </c>
      <c r="G13116" s="39">
        <v>519.97799999999995</v>
      </c>
      <c r="H13116" t="s">
        <v>0</v>
      </c>
      <c r="I13116" s="40"/>
    </row>
    <row r="13117" spans="1:9" x14ac:dyDescent="0.25">
      <c r="A13117">
        <v>65700</v>
      </c>
      <c r="B13117" s="39"/>
      <c r="C13117">
        <v>49073</v>
      </c>
      <c r="G13117" s="39">
        <v>0.54700000000000004</v>
      </c>
      <c r="H13117" t="s">
        <v>0</v>
      </c>
      <c r="I13117" s="40"/>
    </row>
    <row r="13118" spans="1:9" x14ac:dyDescent="0.25">
      <c r="A13118">
        <v>65700</v>
      </c>
      <c r="B13118" s="39"/>
      <c r="C13118">
        <v>59710</v>
      </c>
      <c r="G13118" s="39">
        <v>10.946</v>
      </c>
      <c r="H13118" t="s">
        <v>0</v>
      </c>
      <c r="I13118" s="40"/>
    </row>
    <row r="13119" spans="1:9" x14ac:dyDescent="0.25">
      <c r="A13119">
        <v>65700</v>
      </c>
      <c r="B13119" s="39"/>
      <c r="C13119">
        <v>62567</v>
      </c>
      <c r="G13119" s="39">
        <v>9.8520000000000003</v>
      </c>
      <c r="H13119" t="s">
        <v>0</v>
      </c>
      <c r="I13119" s="40"/>
    </row>
    <row r="13120" spans="1:9" x14ac:dyDescent="0.25">
      <c r="A13120">
        <v>65700</v>
      </c>
      <c r="B13120" s="39"/>
      <c r="C13120">
        <v>62633</v>
      </c>
      <c r="G13120" s="39">
        <v>27.367000000000001</v>
      </c>
      <c r="H13120" t="s">
        <v>0</v>
      </c>
      <c r="I13120" s="40"/>
    </row>
    <row r="13121" spans="1:9" x14ac:dyDescent="0.25">
      <c r="A13121">
        <v>65700</v>
      </c>
      <c r="B13121" s="39"/>
      <c r="C13121">
        <v>64241</v>
      </c>
      <c r="G13121" s="39">
        <v>4.3780000000000001</v>
      </c>
      <c r="H13121" t="s">
        <v>0</v>
      </c>
      <c r="I13121" s="40"/>
    </row>
    <row r="13122" spans="1:9" x14ac:dyDescent="0.25">
      <c r="A13122">
        <v>65700</v>
      </c>
      <c r="B13122" s="39"/>
      <c r="C13122">
        <v>64351</v>
      </c>
      <c r="G13122" s="39">
        <v>2.7360000000000002</v>
      </c>
      <c r="H13122" t="s">
        <v>0</v>
      </c>
      <c r="I13122" s="40"/>
    </row>
    <row r="13123" spans="1:9" x14ac:dyDescent="0.25">
      <c r="A13123">
        <v>65702</v>
      </c>
      <c r="B13123" s="39"/>
      <c r="C13123">
        <v>1915</v>
      </c>
      <c r="G13123" s="39">
        <v>52.552</v>
      </c>
      <c r="H13123" t="s">
        <v>0</v>
      </c>
      <c r="I13123" s="40"/>
    </row>
    <row r="13124" spans="1:9" x14ac:dyDescent="0.25">
      <c r="A13124">
        <v>65702</v>
      </c>
      <c r="B13124" s="39"/>
      <c r="C13124">
        <v>1970</v>
      </c>
      <c r="G13124" s="39">
        <v>406.08699999999999</v>
      </c>
      <c r="H13124" t="s">
        <v>0</v>
      </c>
      <c r="I13124" s="40"/>
    </row>
    <row r="13125" spans="1:9" x14ac:dyDescent="0.25">
      <c r="A13125">
        <v>65702</v>
      </c>
      <c r="B13125" s="39"/>
      <c r="C13125">
        <v>2018</v>
      </c>
      <c r="G13125" s="39">
        <v>14.332000000000001</v>
      </c>
      <c r="H13125" t="s">
        <v>0</v>
      </c>
      <c r="I13125" s="40"/>
    </row>
    <row r="13126" spans="1:9" x14ac:dyDescent="0.25">
      <c r="A13126">
        <v>65702</v>
      </c>
      <c r="B13126" s="39"/>
      <c r="C13126">
        <v>2200</v>
      </c>
      <c r="G13126" s="39">
        <v>386.97699999999998</v>
      </c>
      <c r="H13126" t="s">
        <v>5</v>
      </c>
      <c r="I13126" s="40"/>
    </row>
    <row r="13127" spans="1:9" x14ac:dyDescent="0.25">
      <c r="A13127">
        <v>65702</v>
      </c>
      <c r="B13127" s="39"/>
      <c r="C13127">
        <v>2229</v>
      </c>
      <c r="G13127" s="39">
        <v>562.92200000000003</v>
      </c>
      <c r="H13127" t="s">
        <v>5</v>
      </c>
      <c r="I13127" s="40"/>
    </row>
    <row r="13128" spans="1:9" x14ac:dyDescent="0.25">
      <c r="A13128">
        <v>65702</v>
      </c>
      <c r="B13128" s="39"/>
      <c r="C13128">
        <v>2314</v>
      </c>
      <c r="G13128" s="39">
        <v>2391.136</v>
      </c>
      <c r="H13128" t="s">
        <v>5</v>
      </c>
      <c r="I13128" s="40"/>
    </row>
    <row r="13129" spans="1:9" x14ac:dyDescent="0.25">
      <c r="A13129">
        <v>65702</v>
      </c>
      <c r="B13129" s="39"/>
      <c r="C13129">
        <v>2441</v>
      </c>
      <c r="G13129" s="39">
        <v>1.212</v>
      </c>
      <c r="H13129" t="s">
        <v>2</v>
      </c>
      <c r="I13129" s="40"/>
    </row>
    <row r="13130" spans="1:9" x14ac:dyDescent="0.25">
      <c r="A13130">
        <v>65702</v>
      </c>
      <c r="B13130" s="39"/>
      <c r="C13130">
        <v>2462</v>
      </c>
      <c r="G13130" s="39">
        <v>0.65400000000000003</v>
      </c>
      <c r="H13130" t="s">
        <v>2</v>
      </c>
      <c r="I13130" s="40"/>
    </row>
    <row r="13131" spans="1:9" x14ac:dyDescent="0.25">
      <c r="A13131">
        <v>65702</v>
      </c>
      <c r="B13131" s="39"/>
      <c r="C13131">
        <v>2467</v>
      </c>
      <c r="G13131" s="39">
        <v>1.212</v>
      </c>
      <c r="H13131" t="s">
        <v>2</v>
      </c>
      <c r="I13131" s="40"/>
    </row>
    <row r="13132" spans="1:9" x14ac:dyDescent="0.25">
      <c r="A13132">
        <v>65702</v>
      </c>
      <c r="B13132" s="39"/>
      <c r="C13132">
        <v>2468</v>
      </c>
      <c r="G13132" s="39">
        <v>2.4239999999999999</v>
      </c>
      <c r="H13132" t="s">
        <v>2</v>
      </c>
      <c r="I13132" s="40"/>
    </row>
    <row r="13133" spans="1:9" x14ac:dyDescent="0.25">
      <c r="A13133">
        <v>65702</v>
      </c>
      <c r="B13133" s="39"/>
      <c r="C13133">
        <v>2475</v>
      </c>
      <c r="G13133" s="39">
        <v>1.212</v>
      </c>
      <c r="H13133" t="s">
        <v>2</v>
      </c>
      <c r="I13133" s="40"/>
    </row>
    <row r="13134" spans="1:9" x14ac:dyDescent="0.25">
      <c r="A13134">
        <v>65702</v>
      </c>
      <c r="B13134" s="39"/>
      <c r="C13134">
        <v>2480</v>
      </c>
      <c r="G13134" s="39">
        <v>10.907999999999999</v>
      </c>
      <c r="H13134" t="s">
        <v>2</v>
      </c>
      <c r="I13134" s="40"/>
    </row>
    <row r="13135" spans="1:9" x14ac:dyDescent="0.25">
      <c r="A13135">
        <v>65702</v>
      </c>
      <c r="B13135" s="39"/>
      <c r="C13135">
        <v>46164</v>
      </c>
      <c r="G13135" s="39">
        <v>1.212</v>
      </c>
      <c r="H13135" t="s">
        <v>2</v>
      </c>
      <c r="I13135" s="40"/>
    </row>
    <row r="13136" spans="1:9" x14ac:dyDescent="0.25">
      <c r="A13136">
        <v>65702</v>
      </c>
      <c r="B13136" s="39"/>
      <c r="C13136">
        <v>50225</v>
      </c>
      <c r="G13136" s="39">
        <v>7.93</v>
      </c>
      <c r="H13136" t="s">
        <v>0</v>
      </c>
      <c r="I13136" s="40"/>
    </row>
    <row r="13137" spans="1:9" x14ac:dyDescent="0.25">
      <c r="A13137">
        <v>65702</v>
      </c>
      <c r="B13137" s="39"/>
      <c r="C13137">
        <v>53964</v>
      </c>
      <c r="G13137" s="39">
        <v>2.3879999999999999</v>
      </c>
      <c r="H13137" t="s">
        <v>0</v>
      </c>
      <c r="I13137" s="40"/>
    </row>
    <row r="13138" spans="1:9" x14ac:dyDescent="0.25">
      <c r="A13138">
        <v>65702</v>
      </c>
      <c r="B13138" s="39"/>
      <c r="C13138">
        <v>54226</v>
      </c>
      <c r="G13138" s="39">
        <v>477.74900000000002</v>
      </c>
      <c r="H13138" t="s">
        <v>0</v>
      </c>
      <c r="I13138" s="40"/>
    </row>
    <row r="13139" spans="1:9" x14ac:dyDescent="0.25">
      <c r="A13139">
        <v>65702</v>
      </c>
      <c r="B13139" s="39"/>
      <c r="C13139">
        <v>57598</v>
      </c>
      <c r="G13139" s="39">
        <v>312.73399999999998</v>
      </c>
      <c r="H13139" t="s">
        <v>5</v>
      </c>
      <c r="I13139" s="40"/>
    </row>
    <row r="13140" spans="1:9" x14ac:dyDescent="0.25">
      <c r="A13140">
        <v>65702</v>
      </c>
      <c r="B13140" s="39"/>
      <c r="C13140">
        <v>60078</v>
      </c>
      <c r="G13140" s="39">
        <v>1910.998</v>
      </c>
      <c r="H13140" t="s">
        <v>5</v>
      </c>
      <c r="I13140" s="40"/>
    </row>
    <row r="13141" spans="1:9" x14ac:dyDescent="0.25">
      <c r="A13141">
        <v>65702</v>
      </c>
      <c r="B13141" s="39"/>
      <c r="C13141">
        <v>61845</v>
      </c>
      <c r="G13141" s="39">
        <v>29.571999999999999</v>
      </c>
      <c r="H13141" t="s">
        <v>0</v>
      </c>
      <c r="I13141" s="40"/>
    </row>
    <row r="13142" spans="1:9" x14ac:dyDescent="0.25">
      <c r="A13142">
        <v>65725</v>
      </c>
      <c r="B13142" s="39"/>
      <c r="C13142">
        <v>1909</v>
      </c>
      <c r="G13142" s="39">
        <v>489.66800000000001</v>
      </c>
      <c r="H13142" t="s">
        <v>0</v>
      </c>
      <c r="I13142" s="40"/>
    </row>
    <row r="13143" spans="1:9" x14ac:dyDescent="0.25">
      <c r="A13143">
        <v>65725</v>
      </c>
      <c r="B13143" s="39"/>
      <c r="C13143">
        <v>2026</v>
      </c>
      <c r="G13143" s="39">
        <v>1.4690000000000001</v>
      </c>
      <c r="H13143" t="s">
        <v>0</v>
      </c>
      <c r="I13143" s="40"/>
    </row>
    <row r="13144" spans="1:9" x14ac:dyDescent="0.25">
      <c r="A13144">
        <v>65725</v>
      </c>
      <c r="B13144" s="39"/>
      <c r="C13144">
        <v>2092</v>
      </c>
      <c r="G13144" s="39">
        <v>1.4690000000000001</v>
      </c>
      <c r="H13144" t="s">
        <v>0</v>
      </c>
      <c r="I13144" s="40"/>
    </row>
    <row r="13145" spans="1:9" x14ac:dyDescent="0.25">
      <c r="A13145">
        <v>65725</v>
      </c>
      <c r="B13145" s="39"/>
      <c r="C13145">
        <v>2111</v>
      </c>
      <c r="G13145" s="39">
        <v>2.448</v>
      </c>
      <c r="H13145" t="s">
        <v>0</v>
      </c>
      <c r="I13145" s="40"/>
    </row>
    <row r="13146" spans="1:9" x14ac:dyDescent="0.25">
      <c r="A13146">
        <v>65725</v>
      </c>
      <c r="B13146" s="39"/>
      <c r="C13146">
        <v>2279</v>
      </c>
      <c r="G13146" s="39">
        <v>0.19500000000000001</v>
      </c>
      <c r="H13146" t="s">
        <v>0</v>
      </c>
      <c r="I13146" s="40"/>
    </row>
    <row r="13147" spans="1:9" x14ac:dyDescent="0.25">
      <c r="A13147">
        <v>65725</v>
      </c>
      <c r="B13147" s="39"/>
      <c r="C13147">
        <v>2462</v>
      </c>
      <c r="G13147" s="39">
        <v>0.54</v>
      </c>
      <c r="H13147" t="s">
        <v>2</v>
      </c>
      <c r="I13147" s="40"/>
    </row>
    <row r="13148" spans="1:9" x14ac:dyDescent="0.25">
      <c r="A13148">
        <v>65725</v>
      </c>
      <c r="B13148" s="39"/>
      <c r="C13148">
        <v>2474</v>
      </c>
      <c r="G13148" s="39">
        <v>1</v>
      </c>
      <c r="H13148" t="s">
        <v>2</v>
      </c>
      <c r="I13148" s="40"/>
    </row>
    <row r="13149" spans="1:9" x14ac:dyDescent="0.25">
      <c r="A13149">
        <v>65725</v>
      </c>
      <c r="B13149" s="39"/>
      <c r="C13149">
        <v>32001</v>
      </c>
      <c r="G13149" s="39">
        <v>1</v>
      </c>
      <c r="H13149" t="s">
        <v>2</v>
      </c>
      <c r="I13149" s="40"/>
    </row>
    <row r="13150" spans="1:9" x14ac:dyDescent="0.25">
      <c r="A13150">
        <v>65725</v>
      </c>
      <c r="B13150" s="39"/>
      <c r="C13150">
        <v>45441</v>
      </c>
      <c r="G13150" s="39">
        <v>0.39100000000000001</v>
      </c>
      <c r="H13150" t="s">
        <v>0</v>
      </c>
      <c r="I13150" s="40"/>
    </row>
    <row r="13151" spans="1:9" x14ac:dyDescent="0.25">
      <c r="A13151">
        <v>65725</v>
      </c>
      <c r="B13151" s="39"/>
      <c r="C13151">
        <v>47477</v>
      </c>
      <c r="G13151" s="39">
        <v>0.5</v>
      </c>
      <c r="H13151" t="s">
        <v>2</v>
      </c>
      <c r="I13151" s="40"/>
    </row>
    <row r="13152" spans="1:9" x14ac:dyDescent="0.25">
      <c r="A13152">
        <v>65725</v>
      </c>
      <c r="B13152" s="39"/>
      <c r="C13152">
        <v>48290</v>
      </c>
      <c r="G13152" s="39">
        <v>5</v>
      </c>
      <c r="H13152" t="s">
        <v>2</v>
      </c>
      <c r="I13152" s="40"/>
    </row>
    <row r="13153" spans="1:9" x14ac:dyDescent="0.25">
      <c r="A13153">
        <v>65725</v>
      </c>
      <c r="B13153" s="39"/>
      <c r="C13153">
        <v>54975</v>
      </c>
      <c r="G13153" s="39">
        <v>489.66800000000001</v>
      </c>
      <c r="H13153" t="s">
        <v>0</v>
      </c>
      <c r="I13153" s="40"/>
    </row>
    <row r="13154" spans="1:9" x14ac:dyDescent="0.25">
      <c r="A13154">
        <v>65725</v>
      </c>
      <c r="B13154" s="39"/>
      <c r="C13154">
        <v>62383</v>
      </c>
      <c r="G13154" s="39">
        <v>5.8760000000000003</v>
      </c>
      <c r="H13154" t="s">
        <v>0</v>
      </c>
      <c r="I13154" s="40"/>
    </row>
    <row r="13155" spans="1:9" x14ac:dyDescent="0.25">
      <c r="A13155">
        <v>65725</v>
      </c>
      <c r="B13155" s="39"/>
      <c r="C13155">
        <v>65462</v>
      </c>
      <c r="G13155" s="39">
        <v>7.8339999999999996</v>
      </c>
      <c r="H13155" t="s">
        <v>0</v>
      </c>
      <c r="I13155" s="40"/>
    </row>
    <row r="13156" spans="1:9" x14ac:dyDescent="0.25">
      <c r="A13156">
        <v>65725</v>
      </c>
      <c r="B13156" s="39"/>
      <c r="C13156">
        <v>500633</v>
      </c>
      <c r="G13156" s="39">
        <v>0.97899999999999998</v>
      </c>
      <c r="H13156" t="s">
        <v>0</v>
      </c>
      <c r="I13156" s="40"/>
    </row>
    <row r="13157" spans="1:9" x14ac:dyDescent="0.25">
      <c r="A13157">
        <v>65726</v>
      </c>
      <c r="B13157" s="39"/>
      <c r="C13157">
        <v>1950</v>
      </c>
      <c r="G13157" s="39">
        <v>483.67500000000001</v>
      </c>
      <c r="H13157" t="s">
        <v>0</v>
      </c>
      <c r="I13157" s="40"/>
    </row>
    <row r="13158" spans="1:9" x14ac:dyDescent="0.25">
      <c r="A13158">
        <v>65726</v>
      </c>
      <c r="B13158" s="39"/>
      <c r="C13158">
        <v>1980</v>
      </c>
      <c r="G13158" s="39">
        <v>384.52199999999999</v>
      </c>
      <c r="H13158" t="s">
        <v>0</v>
      </c>
      <c r="I13158" s="40"/>
    </row>
    <row r="13159" spans="1:9" x14ac:dyDescent="0.25">
      <c r="A13159">
        <v>65726</v>
      </c>
      <c r="B13159" s="39"/>
      <c r="C13159">
        <v>2018</v>
      </c>
      <c r="G13159" s="39">
        <v>19.347000000000001</v>
      </c>
      <c r="H13159" t="s">
        <v>0</v>
      </c>
      <c r="I13159" s="40"/>
    </row>
    <row r="13160" spans="1:9" x14ac:dyDescent="0.25">
      <c r="A13160">
        <v>65726</v>
      </c>
      <c r="B13160" s="39"/>
      <c r="C13160">
        <v>2106</v>
      </c>
      <c r="G13160" s="39">
        <v>1.2090000000000001</v>
      </c>
      <c r="H13160" t="s">
        <v>0</v>
      </c>
      <c r="I13160" s="40"/>
    </row>
    <row r="13161" spans="1:9" x14ac:dyDescent="0.25">
      <c r="A13161">
        <v>65726</v>
      </c>
      <c r="B13161" s="39"/>
      <c r="C13161">
        <v>2298</v>
      </c>
      <c r="G13161" s="39">
        <v>79.805999999999997</v>
      </c>
      <c r="H13161" t="s">
        <v>0</v>
      </c>
      <c r="I13161" s="40"/>
    </row>
    <row r="13162" spans="1:9" x14ac:dyDescent="0.25">
      <c r="A13162">
        <v>65726</v>
      </c>
      <c r="B13162" s="39"/>
      <c r="C13162">
        <v>2441</v>
      </c>
      <c r="G13162" s="39">
        <v>1</v>
      </c>
      <c r="H13162" t="s">
        <v>2</v>
      </c>
      <c r="I13162" s="40"/>
    </row>
    <row r="13163" spans="1:9" x14ac:dyDescent="0.25">
      <c r="A13163">
        <v>65726</v>
      </c>
      <c r="B13163" s="39"/>
      <c r="C13163">
        <v>2448</v>
      </c>
      <c r="G13163" s="39">
        <v>1</v>
      </c>
      <c r="H13163" t="s">
        <v>2</v>
      </c>
      <c r="I13163" s="40"/>
    </row>
    <row r="13164" spans="1:9" x14ac:dyDescent="0.25">
      <c r="A13164">
        <v>65726</v>
      </c>
      <c r="B13164" s="39"/>
      <c r="C13164">
        <v>2453</v>
      </c>
      <c r="G13164" s="39">
        <v>1</v>
      </c>
      <c r="H13164" t="s">
        <v>2</v>
      </c>
      <c r="I13164" s="40"/>
    </row>
    <row r="13165" spans="1:9" x14ac:dyDescent="0.25">
      <c r="A13165">
        <v>65726</v>
      </c>
      <c r="B13165" s="39"/>
      <c r="C13165">
        <v>2462</v>
      </c>
      <c r="G13165" s="39">
        <v>0.54</v>
      </c>
      <c r="H13165" t="s">
        <v>2</v>
      </c>
      <c r="I13165" s="40"/>
    </row>
    <row r="13166" spans="1:9" x14ac:dyDescent="0.25">
      <c r="A13166">
        <v>65726</v>
      </c>
      <c r="B13166" s="39"/>
      <c r="C13166">
        <v>2468</v>
      </c>
      <c r="G13166" s="39">
        <v>2</v>
      </c>
      <c r="H13166" t="s">
        <v>2</v>
      </c>
      <c r="I13166" s="40"/>
    </row>
    <row r="13167" spans="1:9" x14ac:dyDescent="0.25">
      <c r="A13167">
        <v>65726</v>
      </c>
      <c r="B13167" s="39"/>
      <c r="C13167">
        <v>47477</v>
      </c>
      <c r="G13167" s="39">
        <v>0.5</v>
      </c>
      <c r="H13167" t="s">
        <v>2</v>
      </c>
      <c r="I13167" s="40"/>
    </row>
    <row r="13168" spans="1:9" x14ac:dyDescent="0.25">
      <c r="A13168">
        <v>65726</v>
      </c>
      <c r="B13168" s="39"/>
      <c r="C13168">
        <v>54532</v>
      </c>
      <c r="G13168" s="39">
        <v>4.8360000000000003</v>
      </c>
      <c r="H13168" t="s">
        <v>0</v>
      </c>
      <c r="I13168" s="40"/>
    </row>
    <row r="13169" spans="1:9" x14ac:dyDescent="0.25">
      <c r="A13169">
        <v>65726</v>
      </c>
      <c r="B13169" s="39"/>
      <c r="C13169">
        <v>55526</v>
      </c>
      <c r="G13169" s="39">
        <v>7.7380000000000004</v>
      </c>
      <c r="H13169" t="s">
        <v>0</v>
      </c>
      <c r="I13169" s="40"/>
    </row>
    <row r="13170" spans="1:9" x14ac:dyDescent="0.25">
      <c r="A13170">
        <v>65726</v>
      </c>
      <c r="B13170" s="39"/>
      <c r="C13170">
        <v>55551</v>
      </c>
      <c r="G13170" s="39">
        <v>0.96699999999999997</v>
      </c>
      <c r="H13170" t="s">
        <v>0</v>
      </c>
      <c r="I13170" s="40"/>
    </row>
    <row r="13171" spans="1:9" x14ac:dyDescent="0.25">
      <c r="A13171">
        <v>65726</v>
      </c>
      <c r="B13171" s="39"/>
      <c r="C13171">
        <v>57917</v>
      </c>
      <c r="G13171" s="39">
        <v>0.96699999999999997</v>
      </c>
      <c r="H13171" t="s">
        <v>0</v>
      </c>
      <c r="I13171" s="40"/>
    </row>
    <row r="13172" spans="1:9" x14ac:dyDescent="0.25">
      <c r="A13172">
        <v>65726</v>
      </c>
      <c r="B13172" s="39"/>
      <c r="C13172">
        <v>59660</v>
      </c>
      <c r="G13172" s="39">
        <v>14.51</v>
      </c>
      <c r="H13172" t="s">
        <v>0</v>
      </c>
      <c r="I13172" s="40"/>
    </row>
    <row r="13173" spans="1:9" x14ac:dyDescent="0.25">
      <c r="A13173">
        <v>65726</v>
      </c>
      <c r="B13173" s="39"/>
      <c r="C13173">
        <v>62383</v>
      </c>
      <c r="G13173" s="39">
        <v>2.4180000000000001</v>
      </c>
      <c r="H13173" t="s">
        <v>0</v>
      </c>
      <c r="I13173" s="40"/>
    </row>
    <row r="13174" spans="1:9" x14ac:dyDescent="0.25">
      <c r="A13174">
        <v>65727</v>
      </c>
      <c r="B13174" s="39"/>
      <c r="C13174">
        <v>1950</v>
      </c>
      <c r="G13174" s="39">
        <v>510.50299999999999</v>
      </c>
      <c r="H13174" t="s">
        <v>0</v>
      </c>
      <c r="I13174" s="40"/>
    </row>
    <row r="13175" spans="1:9" x14ac:dyDescent="0.25">
      <c r="A13175">
        <v>65727</v>
      </c>
      <c r="B13175" s="39"/>
      <c r="C13175">
        <v>1980</v>
      </c>
      <c r="G13175" s="39">
        <v>444.13799999999998</v>
      </c>
      <c r="H13175" t="s">
        <v>0</v>
      </c>
      <c r="I13175" s="40"/>
    </row>
    <row r="13176" spans="1:9" x14ac:dyDescent="0.25">
      <c r="A13176">
        <v>65727</v>
      </c>
      <c r="B13176" s="39"/>
      <c r="C13176">
        <v>2018</v>
      </c>
      <c r="G13176" s="39">
        <v>20.420000000000002</v>
      </c>
      <c r="H13176" t="s">
        <v>0</v>
      </c>
      <c r="I13176" s="40"/>
    </row>
    <row r="13177" spans="1:9" x14ac:dyDescent="0.25">
      <c r="A13177">
        <v>65727</v>
      </c>
      <c r="B13177" s="39"/>
      <c r="C13177">
        <v>2298</v>
      </c>
      <c r="G13177" s="39">
        <v>1.9650000000000001</v>
      </c>
      <c r="H13177" t="s">
        <v>0</v>
      </c>
      <c r="I13177" s="40"/>
    </row>
    <row r="13178" spans="1:9" x14ac:dyDescent="0.25">
      <c r="A13178">
        <v>65727</v>
      </c>
      <c r="B13178" s="39"/>
      <c r="C13178">
        <v>2441</v>
      </c>
      <c r="G13178" s="39">
        <v>1</v>
      </c>
      <c r="H13178" t="s">
        <v>2</v>
      </c>
      <c r="I13178" s="40"/>
    </row>
    <row r="13179" spans="1:9" x14ac:dyDescent="0.25">
      <c r="A13179">
        <v>65727</v>
      </c>
      <c r="B13179" s="39"/>
      <c r="C13179">
        <v>2448</v>
      </c>
      <c r="G13179" s="39">
        <v>1</v>
      </c>
      <c r="H13179" t="s">
        <v>2</v>
      </c>
      <c r="I13179" s="40"/>
    </row>
    <row r="13180" spans="1:9" x14ac:dyDescent="0.25">
      <c r="A13180">
        <v>65727</v>
      </c>
      <c r="B13180" s="39"/>
      <c r="C13180">
        <v>2453</v>
      </c>
      <c r="G13180" s="39">
        <v>1</v>
      </c>
      <c r="H13180" t="s">
        <v>2</v>
      </c>
      <c r="I13180" s="40"/>
    </row>
    <row r="13181" spans="1:9" x14ac:dyDescent="0.25">
      <c r="A13181">
        <v>65727</v>
      </c>
      <c r="B13181" s="39"/>
      <c r="C13181">
        <v>2462</v>
      </c>
      <c r="G13181" s="39">
        <v>0.54</v>
      </c>
      <c r="H13181" t="s">
        <v>2</v>
      </c>
      <c r="I13181" s="40"/>
    </row>
    <row r="13182" spans="1:9" x14ac:dyDescent="0.25">
      <c r="A13182">
        <v>65727</v>
      </c>
      <c r="B13182" s="39"/>
      <c r="C13182">
        <v>2468</v>
      </c>
      <c r="G13182" s="39">
        <v>2</v>
      </c>
      <c r="H13182" t="s">
        <v>2</v>
      </c>
      <c r="I13182" s="40"/>
    </row>
    <row r="13183" spans="1:9" x14ac:dyDescent="0.25">
      <c r="A13183">
        <v>65727</v>
      </c>
      <c r="B13183" s="39"/>
      <c r="C13183">
        <v>47477</v>
      </c>
      <c r="G13183" s="39">
        <v>0.5</v>
      </c>
      <c r="H13183" t="s">
        <v>2</v>
      </c>
      <c r="I13183" s="40"/>
    </row>
    <row r="13184" spans="1:9" x14ac:dyDescent="0.25">
      <c r="A13184">
        <v>65727</v>
      </c>
      <c r="B13184" s="39"/>
      <c r="C13184">
        <v>54532</v>
      </c>
      <c r="G13184" s="39">
        <v>5.1050000000000004</v>
      </c>
      <c r="H13184" t="s">
        <v>0</v>
      </c>
      <c r="I13184" s="40"/>
    </row>
    <row r="13185" spans="1:9" x14ac:dyDescent="0.25">
      <c r="A13185">
        <v>65727</v>
      </c>
      <c r="B13185" s="39"/>
      <c r="C13185">
        <v>59660</v>
      </c>
      <c r="G13185" s="39">
        <v>15.315</v>
      </c>
      <c r="H13185" t="s">
        <v>0</v>
      </c>
      <c r="I13185" s="40"/>
    </row>
    <row r="13186" spans="1:9" x14ac:dyDescent="0.25">
      <c r="A13186">
        <v>65727</v>
      </c>
      <c r="B13186" s="39"/>
      <c r="C13186">
        <v>62383</v>
      </c>
      <c r="G13186" s="39">
        <v>2.552</v>
      </c>
      <c r="H13186" t="s">
        <v>0</v>
      </c>
      <c r="I13186" s="40"/>
    </row>
    <row r="13187" spans="1:9" x14ac:dyDescent="0.25">
      <c r="A13187">
        <v>65737</v>
      </c>
      <c r="B13187" s="39"/>
      <c r="C13187">
        <v>1919</v>
      </c>
      <c r="G13187" s="39">
        <v>14.504</v>
      </c>
      <c r="H13187" t="s">
        <v>0</v>
      </c>
      <c r="I13187" s="40"/>
    </row>
    <row r="13188" spans="1:9" x14ac:dyDescent="0.25">
      <c r="A13188">
        <v>65737</v>
      </c>
      <c r="B13188" s="39"/>
      <c r="C13188">
        <v>2018</v>
      </c>
      <c r="G13188" s="39">
        <v>34.533000000000001</v>
      </c>
      <c r="H13188" t="s">
        <v>0</v>
      </c>
      <c r="I13188" s="40"/>
    </row>
    <row r="13189" spans="1:9" x14ac:dyDescent="0.25">
      <c r="A13189">
        <v>65737</v>
      </c>
      <c r="B13189" s="39"/>
      <c r="C13189">
        <v>2107</v>
      </c>
      <c r="G13189" s="39">
        <v>0.98599999999999999</v>
      </c>
      <c r="H13189" t="s">
        <v>0</v>
      </c>
      <c r="I13189" s="40"/>
    </row>
    <row r="13190" spans="1:9" x14ac:dyDescent="0.25">
      <c r="A13190">
        <v>65737</v>
      </c>
      <c r="B13190" s="39"/>
      <c r="C13190">
        <v>2127</v>
      </c>
      <c r="G13190" s="39">
        <v>172.66800000000001</v>
      </c>
      <c r="H13190" t="s">
        <v>0</v>
      </c>
      <c r="I13190" s="40"/>
    </row>
    <row r="13191" spans="1:9" x14ac:dyDescent="0.25">
      <c r="A13191">
        <v>65737</v>
      </c>
      <c r="B13191" s="39"/>
      <c r="C13191">
        <v>2140</v>
      </c>
      <c r="G13191" s="39">
        <v>172.66800000000001</v>
      </c>
      <c r="H13191" t="s">
        <v>0</v>
      </c>
      <c r="I13191" s="40"/>
    </row>
    <row r="13192" spans="1:9" x14ac:dyDescent="0.25">
      <c r="A13192">
        <v>65737</v>
      </c>
      <c r="B13192" s="39"/>
      <c r="C13192">
        <v>2162</v>
      </c>
      <c r="G13192" s="39">
        <v>7.4</v>
      </c>
      <c r="H13192" t="s">
        <v>0</v>
      </c>
      <c r="I13192" s="40"/>
    </row>
    <row r="13193" spans="1:9" x14ac:dyDescent="0.25">
      <c r="A13193">
        <v>65737</v>
      </c>
      <c r="B13193" s="39"/>
      <c r="C13193">
        <v>2441</v>
      </c>
      <c r="G13193" s="39">
        <v>1</v>
      </c>
      <c r="H13193" t="s">
        <v>2</v>
      </c>
      <c r="I13193" s="40"/>
    </row>
    <row r="13194" spans="1:9" x14ac:dyDescent="0.25">
      <c r="A13194">
        <v>65737</v>
      </c>
      <c r="B13194" s="39"/>
      <c r="C13194">
        <v>2442</v>
      </c>
      <c r="G13194" s="39">
        <v>1</v>
      </c>
      <c r="H13194" t="s">
        <v>2</v>
      </c>
      <c r="I13194" s="40"/>
    </row>
    <row r="13195" spans="1:9" x14ac:dyDescent="0.25">
      <c r="A13195">
        <v>65737</v>
      </c>
      <c r="B13195" s="39"/>
      <c r="C13195">
        <v>2462</v>
      </c>
      <c r="G13195" s="39">
        <v>0.5</v>
      </c>
      <c r="H13195" t="s">
        <v>2</v>
      </c>
      <c r="I13195" s="40"/>
    </row>
    <row r="13196" spans="1:9" x14ac:dyDescent="0.25">
      <c r="A13196">
        <v>65737</v>
      </c>
      <c r="B13196" s="39"/>
      <c r="C13196">
        <v>2471</v>
      </c>
      <c r="G13196" s="39">
        <v>1</v>
      </c>
      <c r="H13196" t="s">
        <v>2</v>
      </c>
      <c r="I13196" s="40"/>
    </row>
    <row r="13197" spans="1:9" x14ac:dyDescent="0.25">
      <c r="A13197">
        <v>65737</v>
      </c>
      <c r="B13197" s="39"/>
      <c r="C13197">
        <v>2475</v>
      </c>
      <c r="G13197" s="39">
        <v>1</v>
      </c>
      <c r="H13197" t="s">
        <v>2</v>
      </c>
      <c r="I13197" s="40"/>
    </row>
    <row r="13198" spans="1:9" x14ac:dyDescent="0.25">
      <c r="A13198">
        <v>65737</v>
      </c>
      <c r="B13198" s="39"/>
      <c r="C13198">
        <v>46584</v>
      </c>
      <c r="G13198" s="39">
        <v>478.83499999999998</v>
      </c>
      <c r="H13198" t="s">
        <v>0</v>
      </c>
      <c r="I13198" s="40"/>
    </row>
    <row r="13199" spans="1:9" x14ac:dyDescent="0.25">
      <c r="A13199">
        <v>65737</v>
      </c>
      <c r="B13199" s="39"/>
      <c r="C13199">
        <v>57463</v>
      </c>
      <c r="G13199" s="39">
        <v>74</v>
      </c>
      <c r="H13199" t="s">
        <v>0</v>
      </c>
      <c r="I13199" s="40"/>
    </row>
    <row r="13200" spans="1:9" x14ac:dyDescent="0.25">
      <c r="A13200">
        <v>65737</v>
      </c>
      <c r="B13200" s="39"/>
      <c r="C13200">
        <v>62567</v>
      </c>
      <c r="G13200" s="39">
        <v>12.333</v>
      </c>
      <c r="H13200" t="s">
        <v>0</v>
      </c>
      <c r="I13200" s="40"/>
    </row>
    <row r="13201" spans="1:9" x14ac:dyDescent="0.25">
      <c r="A13201">
        <v>65737</v>
      </c>
      <c r="B13201" s="39"/>
      <c r="C13201">
        <v>64194</v>
      </c>
      <c r="G13201" s="39">
        <v>24.666</v>
      </c>
      <c r="H13201" t="s">
        <v>0</v>
      </c>
      <c r="I13201" s="40"/>
    </row>
    <row r="13202" spans="1:9" x14ac:dyDescent="0.25">
      <c r="A13202">
        <v>65737</v>
      </c>
      <c r="B13202" s="39"/>
      <c r="C13202">
        <v>65087</v>
      </c>
      <c r="G13202" s="39">
        <v>6.9059999999999997</v>
      </c>
      <c r="H13202" t="s">
        <v>0</v>
      </c>
      <c r="I13202" s="40"/>
    </row>
    <row r="13203" spans="1:9" x14ac:dyDescent="0.25">
      <c r="A13203">
        <v>65737</v>
      </c>
      <c r="B13203" s="39"/>
      <c r="C13203">
        <v>500618</v>
      </c>
      <c r="G13203" s="39">
        <v>2.4660000000000002</v>
      </c>
      <c r="H13203" t="s">
        <v>0</v>
      </c>
      <c r="I13203" s="40"/>
    </row>
    <row r="13204" spans="1:9" x14ac:dyDescent="0.25">
      <c r="A13204">
        <v>65738</v>
      </c>
      <c r="B13204" s="39"/>
      <c r="C13204">
        <v>1915</v>
      </c>
      <c r="G13204" s="39">
        <v>52.593000000000004</v>
      </c>
      <c r="H13204" t="s">
        <v>0</v>
      </c>
      <c r="I13204" s="40"/>
    </row>
    <row r="13205" spans="1:9" x14ac:dyDescent="0.25">
      <c r="A13205">
        <v>65738</v>
      </c>
      <c r="B13205" s="39"/>
      <c r="C13205">
        <v>1970</v>
      </c>
      <c r="G13205" s="39">
        <v>406.40499999999997</v>
      </c>
      <c r="H13205" t="s">
        <v>0</v>
      </c>
      <c r="I13205" s="40"/>
    </row>
    <row r="13206" spans="1:9" x14ac:dyDescent="0.25">
      <c r="A13206">
        <v>65738</v>
      </c>
      <c r="B13206" s="39"/>
      <c r="C13206">
        <v>2018</v>
      </c>
      <c r="G13206" s="39">
        <v>14.343</v>
      </c>
      <c r="H13206" t="s">
        <v>0</v>
      </c>
      <c r="I13206" s="40"/>
    </row>
    <row r="13207" spans="1:9" x14ac:dyDescent="0.25">
      <c r="A13207">
        <v>65738</v>
      </c>
      <c r="B13207" s="39"/>
      <c r="C13207">
        <v>2027</v>
      </c>
      <c r="G13207" s="39">
        <v>0.33400000000000002</v>
      </c>
      <c r="H13207" t="s">
        <v>0</v>
      </c>
      <c r="I13207" s="40"/>
    </row>
    <row r="13208" spans="1:9" x14ac:dyDescent="0.25">
      <c r="A13208">
        <v>65738</v>
      </c>
      <c r="B13208" s="39"/>
      <c r="C13208">
        <v>2056</v>
      </c>
      <c r="G13208" s="39">
        <v>1.8160000000000001</v>
      </c>
      <c r="H13208" t="s">
        <v>0</v>
      </c>
      <c r="I13208" s="40"/>
    </row>
    <row r="13209" spans="1:9" x14ac:dyDescent="0.25">
      <c r="A13209">
        <v>65738</v>
      </c>
      <c r="B13209" s="39"/>
      <c r="C13209">
        <v>2063</v>
      </c>
      <c r="G13209" s="39">
        <v>1.8160000000000001</v>
      </c>
      <c r="H13209" t="s">
        <v>0</v>
      </c>
      <c r="I13209" s="40"/>
    </row>
    <row r="13210" spans="1:9" x14ac:dyDescent="0.25">
      <c r="A13210">
        <v>65738</v>
      </c>
      <c r="B13210" s="39"/>
      <c r="C13210">
        <v>2200</v>
      </c>
      <c r="G13210" s="39">
        <v>1320.6559999999999</v>
      </c>
      <c r="H13210" t="s">
        <v>5</v>
      </c>
      <c r="I13210" s="40"/>
    </row>
    <row r="13211" spans="1:9" x14ac:dyDescent="0.25">
      <c r="A13211">
        <v>65738</v>
      </c>
      <c r="B13211" s="39"/>
      <c r="C13211">
        <v>2258</v>
      </c>
      <c r="G13211" s="39">
        <v>1865.9760000000001</v>
      </c>
      <c r="H13211" t="s">
        <v>5</v>
      </c>
      <c r="I13211" s="40"/>
    </row>
    <row r="13212" spans="1:9" x14ac:dyDescent="0.25">
      <c r="A13212">
        <v>65738</v>
      </c>
      <c r="B13212" s="39"/>
      <c r="C13212">
        <v>2276</v>
      </c>
      <c r="G13212" s="39">
        <v>113.717</v>
      </c>
      <c r="H13212" t="s">
        <v>5</v>
      </c>
      <c r="I13212" s="40"/>
    </row>
    <row r="13213" spans="1:9" x14ac:dyDescent="0.25">
      <c r="A13213">
        <v>65738</v>
      </c>
      <c r="B13213" s="39"/>
      <c r="C13213">
        <v>2441</v>
      </c>
      <c r="G13213" s="39">
        <v>1.333</v>
      </c>
      <c r="H13213" t="s">
        <v>2</v>
      </c>
      <c r="I13213" s="40"/>
    </row>
    <row r="13214" spans="1:9" x14ac:dyDescent="0.25">
      <c r="A13214">
        <v>65738</v>
      </c>
      <c r="B13214" s="39"/>
      <c r="C13214">
        <v>2442</v>
      </c>
      <c r="G13214" s="39">
        <v>1.333</v>
      </c>
      <c r="H13214" t="s">
        <v>2</v>
      </c>
      <c r="I13214" s="40"/>
    </row>
    <row r="13215" spans="1:9" x14ac:dyDescent="0.25">
      <c r="A13215">
        <v>65738</v>
      </c>
      <c r="B13215" s="39"/>
      <c r="C13215">
        <v>2462</v>
      </c>
      <c r="G13215" s="39">
        <v>0.71899999999999997</v>
      </c>
      <c r="H13215" t="s">
        <v>2</v>
      </c>
      <c r="I13215" s="40"/>
    </row>
    <row r="13216" spans="1:9" x14ac:dyDescent="0.25">
      <c r="A13216">
        <v>65738</v>
      </c>
      <c r="B13216" s="39"/>
      <c r="C13216">
        <v>2475</v>
      </c>
      <c r="G13216" s="39">
        <v>1.333</v>
      </c>
      <c r="H13216" t="s">
        <v>2</v>
      </c>
      <c r="I13216" s="40"/>
    </row>
    <row r="13217" spans="1:9" x14ac:dyDescent="0.25">
      <c r="A13217">
        <v>65738</v>
      </c>
      <c r="B13217" s="39"/>
      <c r="C13217">
        <v>2482</v>
      </c>
      <c r="G13217" s="39">
        <v>1.333</v>
      </c>
      <c r="H13217" t="s">
        <v>2</v>
      </c>
      <c r="I13217" s="40"/>
    </row>
    <row r="13218" spans="1:9" x14ac:dyDescent="0.25">
      <c r="A13218">
        <v>65738</v>
      </c>
      <c r="B13218" s="39"/>
      <c r="C13218">
        <v>22621</v>
      </c>
      <c r="G13218" s="39">
        <v>478.12400000000002</v>
      </c>
      <c r="H13218" t="s">
        <v>0</v>
      </c>
      <c r="I13218" s="40"/>
    </row>
    <row r="13219" spans="1:9" x14ac:dyDescent="0.25">
      <c r="A13219">
        <v>65738</v>
      </c>
      <c r="B13219" s="39"/>
      <c r="C13219">
        <v>50225</v>
      </c>
      <c r="G13219" s="39">
        <v>7.9359999999999999</v>
      </c>
      <c r="H13219" t="s">
        <v>0</v>
      </c>
      <c r="I13219" s="40"/>
    </row>
    <row r="13220" spans="1:9" x14ac:dyDescent="0.25">
      <c r="A13220">
        <v>65738</v>
      </c>
      <c r="B13220" s="39"/>
      <c r="C13220">
        <v>50292</v>
      </c>
      <c r="G13220" s="39">
        <v>1.4339999999999999</v>
      </c>
      <c r="H13220" t="s">
        <v>0</v>
      </c>
      <c r="I13220" s="40"/>
    </row>
    <row r="13221" spans="1:9" x14ac:dyDescent="0.25">
      <c r="A13221">
        <v>65738</v>
      </c>
      <c r="B13221" s="39"/>
      <c r="C13221">
        <v>53964</v>
      </c>
      <c r="G13221" s="39">
        <v>4.7809999999999997</v>
      </c>
      <c r="H13221" t="s">
        <v>0</v>
      </c>
      <c r="I13221" s="40"/>
    </row>
    <row r="13222" spans="1:9" x14ac:dyDescent="0.25">
      <c r="A13222">
        <v>65738</v>
      </c>
      <c r="B13222" s="39"/>
      <c r="C13222">
        <v>56354</v>
      </c>
      <c r="G13222" s="39">
        <v>9.5619999999999994</v>
      </c>
      <c r="H13222" t="s">
        <v>0</v>
      </c>
      <c r="I13222" s="40"/>
    </row>
    <row r="13223" spans="1:9" x14ac:dyDescent="0.25">
      <c r="A13223">
        <v>65738</v>
      </c>
      <c r="B13223" s="39"/>
      <c r="C13223">
        <v>56357</v>
      </c>
      <c r="G13223" s="39">
        <v>5.0199999999999996</v>
      </c>
      <c r="H13223" t="s">
        <v>0</v>
      </c>
      <c r="I13223" s="40"/>
    </row>
    <row r="13224" spans="1:9" x14ac:dyDescent="0.25">
      <c r="A13224">
        <v>65738</v>
      </c>
      <c r="B13224" s="39"/>
      <c r="C13224">
        <v>57741</v>
      </c>
      <c r="G13224" s="39">
        <v>5.0199999999999996</v>
      </c>
      <c r="H13224" t="s">
        <v>0</v>
      </c>
      <c r="I13224" s="40"/>
    </row>
    <row r="13225" spans="1:9" x14ac:dyDescent="0.25">
      <c r="A13225">
        <v>65738</v>
      </c>
      <c r="B13225" s="39"/>
      <c r="C13225">
        <v>57891</v>
      </c>
      <c r="G13225" s="39">
        <v>1.577</v>
      </c>
      <c r="H13225" t="s">
        <v>0</v>
      </c>
      <c r="I13225" s="40"/>
    </row>
    <row r="13226" spans="1:9" x14ac:dyDescent="0.25">
      <c r="A13226">
        <v>65738</v>
      </c>
      <c r="B13226" s="39"/>
      <c r="C13226">
        <v>58122</v>
      </c>
      <c r="G13226" s="39">
        <v>3.2269999999999999</v>
      </c>
      <c r="H13226" t="s">
        <v>0</v>
      </c>
      <c r="I13226" s="40"/>
    </row>
    <row r="13227" spans="1:9" x14ac:dyDescent="0.25">
      <c r="A13227">
        <v>65738</v>
      </c>
      <c r="B13227" s="39"/>
      <c r="C13227">
        <v>58185</v>
      </c>
      <c r="G13227" s="39">
        <v>1.2190000000000001</v>
      </c>
      <c r="H13227" t="s">
        <v>0</v>
      </c>
      <c r="I13227" s="40"/>
    </row>
    <row r="13228" spans="1:9" x14ac:dyDescent="0.25">
      <c r="A13228">
        <v>65738</v>
      </c>
      <c r="B13228" s="39"/>
      <c r="C13228">
        <v>60078</v>
      </c>
      <c r="G13228" s="39">
        <v>1483.4760000000001</v>
      </c>
      <c r="H13228" t="s">
        <v>5</v>
      </c>
      <c r="I13228" s="40"/>
    </row>
    <row r="13229" spans="1:9" x14ac:dyDescent="0.25">
      <c r="A13229">
        <v>65739</v>
      </c>
      <c r="B13229" s="39"/>
      <c r="C13229">
        <v>1915</v>
      </c>
      <c r="G13229" s="39">
        <v>49.832000000000001</v>
      </c>
      <c r="H13229" t="s">
        <v>0</v>
      </c>
      <c r="I13229" s="40"/>
    </row>
    <row r="13230" spans="1:9" x14ac:dyDescent="0.25">
      <c r="A13230">
        <v>65739</v>
      </c>
      <c r="B13230" s="39"/>
      <c r="C13230">
        <v>1944</v>
      </c>
      <c r="G13230" s="39">
        <v>453.02100000000002</v>
      </c>
      <c r="H13230" t="s">
        <v>0</v>
      </c>
      <c r="I13230" s="40"/>
    </row>
    <row r="13231" spans="1:9" x14ac:dyDescent="0.25">
      <c r="A13231">
        <v>65739</v>
      </c>
      <c r="B13231" s="39"/>
      <c r="C13231">
        <v>1970</v>
      </c>
      <c r="G13231" s="39">
        <v>385.06799999999998</v>
      </c>
      <c r="H13231" t="s">
        <v>0</v>
      </c>
      <c r="I13231" s="40"/>
    </row>
    <row r="13232" spans="1:9" x14ac:dyDescent="0.25">
      <c r="A13232">
        <v>65739</v>
      </c>
      <c r="B13232" s="39"/>
      <c r="C13232">
        <v>2018</v>
      </c>
      <c r="G13232" s="39">
        <v>20.385000000000002</v>
      </c>
      <c r="H13232" t="s">
        <v>0</v>
      </c>
      <c r="I13232" s="40"/>
    </row>
    <row r="13233" spans="1:9" x14ac:dyDescent="0.25">
      <c r="A13233">
        <v>65739</v>
      </c>
      <c r="B13233" s="39"/>
      <c r="C13233">
        <v>2056</v>
      </c>
      <c r="G13233" s="39">
        <v>1.585</v>
      </c>
      <c r="H13233" t="s">
        <v>0</v>
      </c>
      <c r="I13233" s="40"/>
    </row>
    <row r="13234" spans="1:9" x14ac:dyDescent="0.25">
      <c r="A13234">
        <v>65739</v>
      </c>
      <c r="B13234" s="39"/>
      <c r="C13234">
        <v>2063</v>
      </c>
      <c r="G13234" s="39">
        <v>2.355</v>
      </c>
      <c r="H13234" t="s">
        <v>0</v>
      </c>
      <c r="I13234" s="40"/>
    </row>
    <row r="13235" spans="1:9" x14ac:dyDescent="0.25">
      <c r="A13235">
        <v>65739</v>
      </c>
      <c r="B13235" s="39"/>
      <c r="C13235">
        <v>2200</v>
      </c>
      <c r="G13235" s="39">
        <v>3817.5990000000002</v>
      </c>
      <c r="H13235" t="s">
        <v>5</v>
      </c>
      <c r="I13235" s="40"/>
    </row>
    <row r="13236" spans="1:9" x14ac:dyDescent="0.25">
      <c r="A13236">
        <v>65739</v>
      </c>
      <c r="B13236" s="39"/>
      <c r="C13236">
        <v>2298</v>
      </c>
      <c r="G13236" s="39">
        <v>40721.046999999999</v>
      </c>
      <c r="H13236" t="s">
        <v>5</v>
      </c>
      <c r="I13236" s="40"/>
    </row>
    <row r="13237" spans="1:9" x14ac:dyDescent="0.25">
      <c r="A13237">
        <v>65739</v>
      </c>
      <c r="B13237" s="39"/>
      <c r="C13237">
        <v>2314</v>
      </c>
      <c r="G13237" s="39">
        <v>509.01</v>
      </c>
      <c r="H13237" t="s">
        <v>5</v>
      </c>
      <c r="I13237" s="40"/>
    </row>
    <row r="13238" spans="1:9" x14ac:dyDescent="0.25">
      <c r="A13238">
        <v>65739</v>
      </c>
      <c r="B13238" s="39"/>
      <c r="C13238">
        <v>2441</v>
      </c>
      <c r="G13238" s="39">
        <v>1.333</v>
      </c>
      <c r="H13238" t="s">
        <v>2</v>
      </c>
      <c r="I13238" s="40"/>
    </row>
    <row r="13239" spans="1:9" x14ac:dyDescent="0.25">
      <c r="A13239">
        <v>65739</v>
      </c>
      <c r="B13239" s="39"/>
      <c r="C13239">
        <v>2442</v>
      </c>
      <c r="G13239" s="39">
        <v>1.333</v>
      </c>
      <c r="H13239" t="s">
        <v>2</v>
      </c>
      <c r="I13239" s="40"/>
    </row>
    <row r="13240" spans="1:9" x14ac:dyDescent="0.25">
      <c r="A13240">
        <v>65739</v>
      </c>
      <c r="B13240" s="39"/>
      <c r="C13240">
        <v>2462</v>
      </c>
      <c r="G13240" s="39">
        <v>0.71899999999999997</v>
      </c>
      <c r="H13240" t="s">
        <v>2</v>
      </c>
      <c r="I13240" s="40"/>
    </row>
    <row r="13241" spans="1:9" x14ac:dyDescent="0.25">
      <c r="A13241">
        <v>65739</v>
      </c>
      <c r="B13241" s="39"/>
      <c r="C13241">
        <v>2475</v>
      </c>
      <c r="G13241" s="39">
        <v>1.333</v>
      </c>
      <c r="H13241" t="s">
        <v>2</v>
      </c>
      <c r="I13241" s="40"/>
    </row>
    <row r="13242" spans="1:9" x14ac:dyDescent="0.25">
      <c r="A13242">
        <v>65739</v>
      </c>
      <c r="B13242" s="39"/>
      <c r="C13242">
        <v>2482</v>
      </c>
      <c r="G13242" s="39">
        <v>1.333</v>
      </c>
      <c r="H13242" t="s">
        <v>2</v>
      </c>
      <c r="I13242" s="40"/>
    </row>
    <row r="13243" spans="1:9" x14ac:dyDescent="0.25">
      <c r="A13243">
        <v>65739</v>
      </c>
      <c r="B13243" s="39"/>
      <c r="C13243">
        <v>49073</v>
      </c>
      <c r="G13243" s="39">
        <v>1.359</v>
      </c>
      <c r="H13243" t="s">
        <v>0</v>
      </c>
      <c r="I13243" s="40"/>
    </row>
    <row r="13244" spans="1:9" x14ac:dyDescent="0.25">
      <c r="A13244">
        <v>65739</v>
      </c>
      <c r="B13244" s="39"/>
      <c r="C13244">
        <v>50225</v>
      </c>
      <c r="G13244" s="39">
        <v>11.324999999999999</v>
      </c>
      <c r="H13244" t="s">
        <v>0</v>
      </c>
      <c r="I13244" s="40"/>
    </row>
    <row r="13245" spans="1:9" x14ac:dyDescent="0.25">
      <c r="A13245">
        <v>65739</v>
      </c>
      <c r="B13245" s="39"/>
      <c r="C13245">
        <v>53964</v>
      </c>
      <c r="G13245" s="39">
        <v>2.2650000000000001</v>
      </c>
      <c r="H13245" t="s">
        <v>0</v>
      </c>
      <c r="I13245" s="40"/>
    </row>
    <row r="13246" spans="1:9" x14ac:dyDescent="0.25">
      <c r="A13246">
        <v>65739</v>
      </c>
      <c r="B13246" s="39"/>
      <c r="C13246">
        <v>56354</v>
      </c>
      <c r="G13246" s="39">
        <v>22.651</v>
      </c>
      <c r="H13246" t="s">
        <v>0</v>
      </c>
      <c r="I13246" s="40"/>
    </row>
    <row r="13247" spans="1:9" x14ac:dyDescent="0.25">
      <c r="A13247">
        <v>65739</v>
      </c>
      <c r="B13247" s="39"/>
      <c r="C13247">
        <v>56357</v>
      </c>
      <c r="G13247" s="39">
        <v>3.2610000000000001</v>
      </c>
      <c r="H13247" t="s">
        <v>0</v>
      </c>
      <c r="I13247" s="40"/>
    </row>
    <row r="13248" spans="1:9" x14ac:dyDescent="0.25">
      <c r="A13248">
        <v>65739</v>
      </c>
      <c r="B13248" s="39"/>
      <c r="C13248">
        <v>57598</v>
      </c>
      <c r="G13248" s="39">
        <v>254.50299999999999</v>
      </c>
      <c r="H13248" t="s">
        <v>5</v>
      </c>
      <c r="I13248" s="40"/>
    </row>
    <row r="13249" spans="1:9" x14ac:dyDescent="0.25">
      <c r="A13249">
        <v>65739</v>
      </c>
      <c r="B13249" s="39"/>
      <c r="C13249">
        <v>58185</v>
      </c>
      <c r="G13249" s="39">
        <v>1.585</v>
      </c>
      <c r="H13249" t="s">
        <v>0</v>
      </c>
      <c r="I13249" s="40"/>
    </row>
    <row r="13250" spans="1:9" x14ac:dyDescent="0.25">
      <c r="A13250">
        <v>65745</v>
      </c>
      <c r="B13250" s="39"/>
      <c r="C13250">
        <v>1931</v>
      </c>
      <c r="G13250" s="39">
        <v>43.091000000000001</v>
      </c>
      <c r="H13250" t="s">
        <v>0</v>
      </c>
      <c r="I13250" s="40"/>
    </row>
    <row r="13251" spans="1:9" x14ac:dyDescent="0.25">
      <c r="A13251">
        <v>65745</v>
      </c>
      <c r="B13251" s="39"/>
      <c r="C13251">
        <v>1970</v>
      </c>
      <c r="G13251" s="39">
        <v>203.952</v>
      </c>
      <c r="H13251" t="s">
        <v>0</v>
      </c>
      <c r="I13251" s="40"/>
    </row>
    <row r="13252" spans="1:9" x14ac:dyDescent="0.25">
      <c r="A13252">
        <v>65745</v>
      </c>
      <c r="B13252" s="39"/>
      <c r="C13252">
        <v>2018</v>
      </c>
      <c r="G13252" s="39">
        <v>25.853999999999999</v>
      </c>
      <c r="H13252" t="s">
        <v>0</v>
      </c>
      <c r="I13252" s="40"/>
    </row>
    <row r="13253" spans="1:9" x14ac:dyDescent="0.25">
      <c r="A13253">
        <v>65745</v>
      </c>
      <c r="B13253" s="39"/>
      <c r="C13253">
        <v>2121</v>
      </c>
      <c r="G13253" s="39">
        <v>25.853999999999999</v>
      </c>
      <c r="H13253" t="s">
        <v>0</v>
      </c>
      <c r="I13253" s="40"/>
    </row>
    <row r="13254" spans="1:9" x14ac:dyDescent="0.25">
      <c r="A13254">
        <v>65745</v>
      </c>
      <c r="B13254" s="39"/>
      <c r="C13254">
        <v>2441</v>
      </c>
      <c r="G13254" s="39">
        <v>5</v>
      </c>
      <c r="H13254" t="s">
        <v>2</v>
      </c>
      <c r="I13254" s="40"/>
    </row>
    <row r="13255" spans="1:9" x14ac:dyDescent="0.25">
      <c r="A13255">
        <v>65745</v>
      </c>
      <c r="B13255" s="39"/>
      <c r="C13255">
        <v>56522</v>
      </c>
      <c r="G13255" s="39">
        <v>140241.48499999999</v>
      </c>
      <c r="H13255" t="s">
        <v>5</v>
      </c>
      <c r="I13255" s="40"/>
    </row>
    <row r="13256" spans="1:9" x14ac:dyDescent="0.25">
      <c r="A13256">
        <v>65745</v>
      </c>
      <c r="B13256" s="39"/>
      <c r="C13256">
        <v>57687</v>
      </c>
      <c r="G13256" s="39">
        <v>6062.982</v>
      </c>
      <c r="H13256" t="s">
        <v>5</v>
      </c>
      <c r="I13256" s="40"/>
    </row>
    <row r="13257" spans="1:9" x14ac:dyDescent="0.25">
      <c r="A13257">
        <v>65745</v>
      </c>
      <c r="B13257" s="39"/>
      <c r="C13257">
        <v>57688</v>
      </c>
      <c r="G13257" s="39">
        <v>35942.67</v>
      </c>
      <c r="H13257" t="s">
        <v>5</v>
      </c>
      <c r="I13257" s="40"/>
    </row>
    <row r="13258" spans="1:9" x14ac:dyDescent="0.25">
      <c r="A13258">
        <v>65745</v>
      </c>
      <c r="B13258" s="39"/>
      <c r="C13258">
        <v>57769</v>
      </c>
      <c r="G13258" s="39">
        <v>2977.6260000000002</v>
      </c>
      <c r="H13258" t="s">
        <v>5</v>
      </c>
      <c r="I13258" s="40"/>
    </row>
    <row r="13259" spans="1:9" x14ac:dyDescent="0.25">
      <c r="A13259">
        <v>65745</v>
      </c>
      <c r="B13259" s="39"/>
      <c r="C13259">
        <v>58128</v>
      </c>
      <c r="G13259" s="39">
        <v>40</v>
      </c>
      <c r="H13259" t="s">
        <v>2</v>
      </c>
      <c r="I13259" s="40"/>
    </row>
    <row r="13260" spans="1:9" x14ac:dyDescent="0.25">
      <c r="A13260">
        <v>65745</v>
      </c>
      <c r="B13260" s="39"/>
      <c r="C13260">
        <v>59196</v>
      </c>
      <c r="G13260" s="39">
        <v>43.091000000000001</v>
      </c>
      <c r="H13260" t="s">
        <v>0</v>
      </c>
      <c r="I13260" s="40"/>
    </row>
    <row r="13261" spans="1:9" x14ac:dyDescent="0.25">
      <c r="A13261">
        <v>65745</v>
      </c>
      <c r="B13261" s="39"/>
      <c r="C13261">
        <v>60117</v>
      </c>
      <c r="G13261" s="39">
        <v>60.328000000000003</v>
      </c>
      <c r="H13261" t="s">
        <v>0</v>
      </c>
      <c r="I13261" s="40"/>
    </row>
    <row r="13262" spans="1:9" x14ac:dyDescent="0.25">
      <c r="A13262">
        <v>65745</v>
      </c>
      <c r="B13262" s="39"/>
      <c r="C13262">
        <v>61069</v>
      </c>
      <c r="G13262" s="39">
        <v>17.236000000000001</v>
      </c>
      <c r="H13262" t="s">
        <v>0</v>
      </c>
      <c r="I13262" s="40"/>
    </row>
    <row r="13263" spans="1:9" x14ac:dyDescent="0.25">
      <c r="A13263">
        <v>65745</v>
      </c>
      <c r="B13263" s="39"/>
      <c r="C13263">
        <v>64301</v>
      </c>
      <c r="G13263" s="39">
        <v>7.5410000000000004</v>
      </c>
      <c r="H13263" t="s">
        <v>0</v>
      </c>
      <c r="I13263" s="40"/>
    </row>
    <row r="13264" spans="1:9" x14ac:dyDescent="0.25">
      <c r="A13264">
        <v>65745</v>
      </c>
      <c r="B13264" s="39"/>
      <c r="C13264">
        <v>64302</v>
      </c>
      <c r="G13264" s="39">
        <v>387.82400000000001</v>
      </c>
      <c r="H13264" t="s">
        <v>0</v>
      </c>
      <c r="I13264" s="40"/>
    </row>
    <row r="13265" spans="1:9" x14ac:dyDescent="0.25">
      <c r="A13265">
        <v>65746</v>
      </c>
      <c r="B13265" s="39"/>
      <c r="C13265">
        <v>1909</v>
      </c>
      <c r="G13265" s="39">
        <v>344.99700000000001</v>
      </c>
      <c r="H13265" t="s">
        <v>0</v>
      </c>
      <c r="I13265" s="40"/>
    </row>
    <row r="13266" spans="1:9" x14ac:dyDescent="0.25">
      <c r="A13266">
        <v>65746</v>
      </c>
      <c r="B13266" s="39"/>
      <c r="C13266">
        <v>2026</v>
      </c>
      <c r="G13266" s="39">
        <v>1.478</v>
      </c>
      <c r="H13266" t="s">
        <v>0</v>
      </c>
      <c r="I13266" s="40"/>
    </row>
    <row r="13267" spans="1:9" x14ac:dyDescent="0.25">
      <c r="A13267">
        <v>65746</v>
      </c>
      <c r="B13267" s="39"/>
      <c r="C13267">
        <v>2092</v>
      </c>
      <c r="G13267" s="39">
        <v>0.98499999999999999</v>
      </c>
      <c r="H13267" t="s">
        <v>0</v>
      </c>
      <c r="I13267" s="40"/>
    </row>
    <row r="13268" spans="1:9" x14ac:dyDescent="0.25">
      <c r="A13268">
        <v>65746</v>
      </c>
      <c r="B13268" s="39"/>
      <c r="C13268">
        <v>2111</v>
      </c>
      <c r="G13268" s="39">
        <v>1.9710000000000001</v>
      </c>
      <c r="H13268" t="s">
        <v>0</v>
      </c>
      <c r="I13268" s="40"/>
    </row>
    <row r="13269" spans="1:9" x14ac:dyDescent="0.25">
      <c r="A13269">
        <v>65746</v>
      </c>
      <c r="B13269" s="39"/>
      <c r="C13269">
        <v>2442</v>
      </c>
      <c r="G13269" s="39">
        <v>0.90900000000000003</v>
      </c>
      <c r="H13269" t="s">
        <v>2</v>
      </c>
      <c r="I13269" s="40"/>
    </row>
    <row r="13270" spans="1:9" x14ac:dyDescent="0.25">
      <c r="A13270">
        <v>65746</v>
      </c>
      <c r="B13270" s="39"/>
      <c r="C13270">
        <v>2462</v>
      </c>
      <c r="G13270" s="39">
        <v>0.49</v>
      </c>
      <c r="H13270" t="s">
        <v>2</v>
      </c>
      <c r="I13270" s="40"/>
    </row>
    <row r="13271" spans="1:9" x14ac:dyDescent="0.25">
      <c r="A13271">
        <v>65746</v>
      </c>
      <c r="B13271" s="39"/>
      <c r="C13271">
        <v>47477</v>
      </c>
      <c r="G13271" s="39">
        <v>0.45400000000000001</v>
      </c>
      <c r="H13271" t="s">
        <v>2</v>
      </c>
      <c r="I13271" s="40"/>
    </row>
    <row r="13272" spans="1:9" x14ac:dyDescent="0.25">
      <c r="A13272">
        <v>65746</v>
      </c>
      <c r="B13272" s="39"/>
      <c r="C13272">
        <v>51880</v>
      </c>
      <c r="G13272" s="39">
        <v>0.90900000000000003</v>
      </c>
      <c r="H13272" t="s">
        <v>2</v>
      </c>
      <c r="I13272" s="40"/>
    </row>
    <row r="13273" spans="1:9" x14ac:dyDescent="0.25">
      <c r="A13273">
        <v>65746</v>
      </c>
      <c r="B13273" s="39"/>
      <c r="C13273">
        <v>55576</v>
      </c>
      <c r="G13273" s="39">
        <v>2.464</v>
      </c>
      <c r="H13273" t="s">
        <v>0</v>
      </c>
      <c r="I13273" s="40"/>
    </row>
    <row r="13274" spans="1:9" x14ac:dyDescent="0.25">
      <c r="A13274">
        <v>65746</v>
      </c>
      <c r="B13274" s="39"/>
      <c r="C13274">
        <v>65462</v>
      </c>
      <c r="G13274" s="39">
        <v>6.407</v>
      </c>
      <c r="H13274" t="s">
        <v>0</v>
      </c>
      <c r="I13274" s="40"/>
    </row>
    <row r="13275" spans="1:9" x14ac:dyDescent="0.25">
      <c r="A13275">
        <v>65746</v>
      </c>
      <c r="B13275" s="39"/>
      <c r="C13275">
        <v>65483</v>
      </c>
      <c r="G13275" s="39">
        <v>640.70899999999995</v>
      </c>
      <c r="H13275" t="s">
        <v>0</v>
      </c>
      <c r="I13275" s="40"/>
    </row>
    <row r="13276" spans="1:9" x14ac:dyDescent="0.25">
      <c r="A13276">
        <v>65746</v>
      </c>
      <c r="B13276" s="39"/>
      <c r="C13276">
        <v>500633</v>
      </c>
      <c r="G13276" s="39">
        <v>0.98499999999999999</v>
      </c>
      <c r="H13276" t="s">
        <v>0</v>
      </c>
      <c r="I13276" s="40"/>
    </row>
    <row r="13277" spans="1:9" x14ac:dyDescent="0.25">
      <c r="A13277">
        <v>65752</v>
      </c>
      <c r="B13277" s="39"/>
      <c r="C13277">
        <v>2314</v>
      </c>
      <c r="G13277" s="39">
        <v>2526.9369999999999</v>
      </c>
      <c r="H13277" t="s">
        <v>5</v>
      </c>
      <c r="I13277" s="40"/>
    </row>
    <row r="13278" spans="1:9" x14ac:dyDescent="0.25">
      <c r="A13278">
        <v>65752</v>
      </c>
      <c r="B13278" s="39"/>
      <c r="C13278">
        <v>2318</v>
      </c>
      <c r="G13278" s="39">
        <v>500.125</v>
      </c>
      <c r="H13278" t="s">
        <v>5</v>
      </c>
      <c r="I13278" s="40"/>
    </row>
    <row r="13279" spans="1:9" x14ac:dyDescent="0.25">
      <c r="A13279">
        <v>65752</v>
      </c>
      <c r="B13279" s="39"/>
      <c r="C13279">
        <v>65525</v>
      </c>
      <c r="G13279" s="39">
        <v>1842.5609999999999</v>
      </c>
      <c r="H13279" t="s">
        <v>5</v>
      </c>
      <c r="I13279" s="40"/>
    </row>
    <row r="13280" spans="1:9" x14ac:dyDescent="0.25">
      <c r="A13280">
        <v>65752</v>
      </c>
      <c r="B13280" s="39"/>
      <c r="C13280">
        <v>1915</v>
      </c>
      <c r="G13280" s="39">
        <v>54</v>
      </c>
      <c r="H13280" t="s">
        <v>0</v>
      </c>
      <c r="I13280" s="40"/>
    </row>
    <row r="13281" spans="1:9" x14ac:dyDescent="0.25">
      <c r="A13281">
        <v>65752</v>
      </c>
      <c r="B13281" s="39"/>
      <c r="C13281">
        <v>1944</v>
      </c>
      <c r="G13281" s="39">
        <v>487</v>
      </c>
      <c r="H13281" t="s">
        <v>0</v>
      </c>
      <c r="I13281" s="40"/>
    </row>
    <row r="13282" spans="1:9" x14ac:dyDescent="0.25">
      <c r="A13282">
        <v>65752</v>
      </c>
      <c r="B13282" s="39"/>
      <c r="C13282">
        <v>1970</v>
      </c>
      <c r="G13282" s="39">
        <v>285</v>
      </c>
      <c r="H13282" t="s">
        <v>0</v>
      </c>
      <c r="I13282" s="40"/>
    </row>
    <row r="13283" spans="1:9" x14ac:dyDescent="0.25">
      <c r="A13283">
        <v>65752</v>
      </c>
      <c r="B13283" s="39"/>
      <c r="C13283">
        <v>2018</v>
      </c>
      <c r="G13283" s="39">
        <v>15</v>
      </c>
      <c r="H13283" t="s">
        <v>0</v>
      </c>
      <c r="I13283" s="40"/>
    </row>
    <row r="13284" spans="1:9" x14ac:dyDescent="0.25">
      <c r="A13284">
        <v>65752</v>
      </c>
      <c r="B13284" s="39"/>
      <c r="C13284">
        <v>2027</v>
      </c>
      <c r="G13284" s="39">
        <v>0.73099999999999998</v>
      </c>
      <c r="H13284" t="s">
        <v>0</v>
      </c>
      <c r="I13284" s="40"/>
    </row>
    <row r="13285" spans="1:9" x14ac:dyDescent="0.25">
      <c r="A13285">
        <v>65752</v>
      </c>
      <c r="B13285" s="39"/>
      <c r="C13285">
        <v>2056</v>
      </c>
      <c r="G13285" s="39">
        <v>0.97399999999999998</v>
      </c>
      <c r="H13285" t="s">
        <v>0</v>
      </c>
      <c r="I13285" s="40"/>
    </row>
    <row r="13286" spans="1:9" x14ac:dyDescent="0.25">
      <c r="A13286">
        <v>65752</v>
      </c>
      <c r="B13286" s="39"/>
      <c r="C13286">
        <v>2063</v>
      </c>
      <c r="G13286" s="39">
        <v>0.97399999999999998</v>
      </c>
      <c r="H13286" t="s">
        <v>0</v>
      </c>
      <c r="I13286" s="40"/>
    </row>
    <row r="13287" spans="1:9" x14ac:dyDescent="0.25">
      <c r="A13287">
        <v>65752</v>
      </c>
      <c r="B13287" s="39"/>
      <c r="C13287">
        <v>2069</v>
      </c>
      <c r="G13287" s="39">
        <v>0.97399999999999998</v>
      </c>
      <c r="H13287" t="s">
        <v>0</v>
      </c>
      <c r="I13287" s="40"/>
    </row>
    <row r="13288" spans="1:9" x14ac:dyDescent="0.25">
      <c r="A13288">
        <v>65752</v>
      </c>
      <c r="B13288" s="39"/>
      <c r="C13288">
        <v>47280</v>
      </c>
      <c r="G13288" s="39">
        <v>129</v>
      </c>
      <c r="H13288" t="s">
        <v>0</v>
      </c>
      <c r="I13288" s="40"/>
    </row>
    <row r="13289" spans="1:9" x14ac:dyDescent="0.25">
      <c r="A13289">
        <v>65752</v>
      </c>
      <c r="B13289" s="39"/>
      <c r="C13289">
        <v>49073</v>
      </c>
      <c r="G13289" s="39">
        <v>1.4610000000000001</v>
      </c>
      <c r="H13289" t="s">
        <v>0</v>
      </c>
      <c r="I13289" s="40"/>
    </row>
    <row r="13290" spans="1:9" x14ac:dyDescent="0.25">
      <c r="A13290">
        <v>65752</v>
      </c>
      <c r="B13290" s="39"/>
      <c r="C13290">
        <v>50225</v>
      </c>
      <c r="G13290" s="39">
        <v>4.87</v>
      </c>
      <c r="H13290" t="s">
        <v>0</v>
      </c>
      <c r="I13290" s="40"/>
    </row>
    <row r="13291" spans="1:9" x14ac:dyDescent="0.25">
      <c r="A13291">
        <v>65752</v>
      </c>
      <c r="B13291" s="39"/>
      <c r="C13291">
        <v>56354</v>
      </c>
      <c r="G13291" s="39">
        <v>10.714</v>
      </c>
      <c r="H13291" t="s">
        <v>0</v>
      </c>
      <c r="I13291" s="40"/>
    </row>
    <row r="13292" spans="1:9" x14ac:dyDescent="0.25">
      <c r="A13292">
        <v>65752</v>
      </c>
      <c r="B13292" s="39"/>
      <c r="C13292">
        <v>56357</v>
      </c>
      <c r="G13292" s="39">
        <v>1.4610000000000001</v>
      </c>
      <c r="H13292" t="s">
        <v>0</v>
      </c>
      <c r="I13292" s="40"/>
    </row>
    <row r="13293" spans="1:9" x14ac:dyDescent="0.25">
      <c r="A13293">
        <v>65752</v>
      </c>
      <c r="B13293" s="39"/>
      <c r="C13293">
        <v>58185</v>
      </c>
      <c r="G13293" s="39">
        <v>0.51200000000000001</v>
      </c>
      <c r="H13293" t="s">
        <v>0</v>
      </c>
      <c r="I13293" s="40"/>
    </row>
    <row r="13294" spans="1:9" x14ac:dyDescent="0.25">
      <c r="A13294">
        <v>65752</v>
      </c>
      <c r="B13294" s="39"/>
      <c r="C13294">
        <v>63531</v>
      </c>
      <c r="G13294" s="39">
        <v>0.53600000000000003</v>
      </c>
      <c r="H13294" t="s">
        <v>0</v>
      </c>
      <c r="I13294" s="40"/>
    </row>
    <row r="13295" spans="1:9" x14ac:dyDescent="0.25">
      <c r="A13295">
        <v>65752</v>
      </c>
      <c r="B13295" s="39"/>
      <c r="C13295">
        <v>65762</v>
      </c>
      <c r="G13295" s="39">
        <v>2.8740000000000001</v>
      </c>
      <c r="H13295" t="s">
        <v>0</v>
      </c>
      <c r="I13295" s="40"/>
    </row>
    <row r="13296" spans="1:9" x14ac:dyDescent="0.25">
      <c r="A13296">
        <v>65752</v>
      </c>
      <c r="B13296" s="39"/>
      <c r="C13296">
        <v>2441</v>
      </c>
      <c r="G13296" s="39">
        <v>1</v>
      </c>
      <c r="H13296" t="s">
        <v>2</v>
      </c>
      <c r="I13296" s="40"/>
    </row>
    <row r="13297" spans="1:9" x14ac:dyDescent="0.25">
      <c r="A13297">
        <v>65752</v>
      </c>
      <c r="B13297" s="39"/>
      <c r="C13297">
        <v>2442</v>
      </c>
      <c r="G13297" s="39">
        <v>1</v>
      </c>
      <c r="H13297" t="s">
        <v>2</v>
      </c>
      <c r="I13297" s="40"/>
    </row>
    <row r="13298" spans="1:9" x14ac:dyDescent="0.25">
      <c r="A13298">
        <v>65752</v>
      </c>
      <c r="B13298" s="39"/>
      <c r="C13298">
        <v>2462</v>
      </c>
      <c r="G13298" s="39">
        <v>1</v>
      </c>
      <c r="H13298" t="s">
        <v>2</v>
      </c>
      <c r="I13298" s="40"/>
    </row>
    <row r="13299" spans="1:9" x14ac:dyDescent="0.25">
      <c r="A13299">
        <v>65752</v>
      </c>
      <c r="B13299" s="39"/>
      <c r="C13299">
        <v>2475</v>
      </c>
      <c r="G13299" s="39">
        <v>1</v>
      </c>
      <c r="H13299" t="s">
        <v>2</v>
      </c>
      <c r="I13299" s="40"/>
    </row>
    <row r="13300" spans="1:9" x14ac:dyDescent="0.25">
      <c r="A13300">
        <v>65752</v>
      </c>
      <c r="B13300" s="39"/>
      <c r="C13300">
        <v>2482</v>
      </c>
      <c r="G13300" s="39">
        <v>1</v>
      </c>
      <c r="H13300" t="s">
        <v>2</v>
      </c>
      <c r="I13300" s="40"/>
    </row>
    <row r="13301" spans="1:9" x14ac:dyDescent="0.25">
      <c r="A13301">
        <v>65777</v>
      </c>
      <c r="B13301" s="39"/>
      <c r="C13301">
        <v>1966</v>
      </c>
      <c r="G13301" s="39">
        <v>238.095</v>
      </c>
      <c r="H13301" t="s">
        <v>0</v>
      </c>
      <c r="I13301" s="40"/>
    </row>
    <row r="13302" spans="1:9" x14ac:dyDescent="0.25">
      <c r="A13302">
        <v>65777</v>
      </c>
      <c r="B13302" s="39"/>
      <c r="C13302">
        <v>2104</v>
      </c>
      <c r="G13302" s="39">
        <v>2.3220000000000001</v>
      </c>
      <c r="H13302" t="s">
        <v>0</v>
      </c>
      <c r="I13302" s="40"/>
    </row>
    <row r="13303" spans="1:9" x14ac:dyDescent="0.25">
      <c r="A13303">
        <v>65777</v>
      </c>
      <c r="B13303" s="39"/>
      <c r="C13303">
        <v>2168</v>
      </c>
      <c r="G13303" s="39">
        <v>69.686000000000007</v>
      </c>
      <c r="H13303" t="s">
        <v>0</v>
      </c>
      <c r="I13303" s="40"/>
    </row>
    <row r="13304" spans="1:9" x14ac:dyDescent="0.25">
      <c r="A13304">
        <v>65777</v>
      </c>
      <c r="B13304" s="39"/>
      <c r="C13304">
        <v>2403</v>
      </c>
      <c r="G13304" s="39">
        <v>0.83299999999999996</v>
      </c>
      <c r="H13304" t="s">
        <v>2</v>
      </c>
      <c r="I13304" s="40"/>
    </row>
    <row r="13305" spans="1:9" x14ac:dyDescent="0.25">
      <c r="A13305">
        <v>65777</v>
      </c>
      <c r="B13305" s="39"/>
      <c r="C13305">
        <v>2441</v>
      </c>
      <c r="G13305" s="39">
        <v>0.83299999999999996</v>
      </c>
      <c r="H13305" t="s">
        <v>2</v>
      </c>
      <c r="I13305" s="40"/>
    </row>
    <row r="13306" spans="1:9" x14ac:dyDescent="0.25">
      <c r="A13306">
        <v>65777</v>
      </c>
      <c r="B13306" s="39"/>
      <c r="C13306">
        <v>2442</v>
      </c>
      <c r="G13306" s="39">
        <v>0.83299999999999996</v>
      </c>
      <c r="H13306" t="s">
        <v>2</v>
      </c>
      <c r="I13306" s="40"/>
    </row>
    <row r="13307" spans="1:9" x14ac:dyDescent="0.25">
      <c r="A13307">
        <v>65777</v>
      </c>
      <c r="B13307" s="39"/>
      <c r="C13307">
        <v>38437</v>
      </c>
      <c r="G13307" s="39">
        <v>58.072000000000003</v>
      </c>
      <c r="H13307" t="s">
        <v>0</v>
      </c>
      <c r="I13307" s="40"/>
    </row>
    <row r="13308" spans="1:9" x14ac:dyDescent="0.25">
      <c r="A13308">
        <v>65777</v>
      </c>
      <c r="B13308" s="39"/>
      <c r="C13308">
        <v>60511</v>
      </c>
      <c r="G13308" s="39">
        <v>573.75099999999998</v>
      </c>
      <c r="H13308" t="s">
        <v>0</v>
      </c>
      <c r="I13308" s="40"/>
    </row>
    <row r="13309" spans="1:9" x14ac:dyDescent="0.25">
      <c r="A13309">
        <v>65777</v>
      </c>
      <c r="B13309" s="39"/>
      <c r="C13309">
        <v>65465</v>
      </c>
      <c r="G13309" s="39">
        <v>23.228000000000002</v>
      </c>
      <c r="H13309" t="s">
        <v>0</v>
      </c>
      <c r="I13309" s="40"/>
    </row>
    <row r="13310" spans="1:9" x14ac:dyDescent="0.25">
      <c r="A13310">
        <v>65777</v>
      </c>
      <c r="B13310" s="39"/>
      <c r="C13310">
        <v>65466</v>
      </c>
      <c r="G13310" s="39">
        <v>34.843000000000004</v>
      </c>
      <c r="H13310" t="s">
        <v>0</v>
      </c>
      <c r="I13310" s="40"/>
    </row>
    <row r="13311" spans="1:9" x14ac:dyDescent="0.25">
      <c r="A13311">
        <v>65779</v>
      </c>
      <c r="B13311" s="39"/>
      <c r="C13311">
        <v>1966</v>
      </c>
      <c r="G13311" s="39">
        <v>254.95699999999999</v>
      </c>
      <c r="H13311" t="s">
        <v>0</v>
      </c>
      <c r="I13311" s="40"/>
    </row>
    <row r="13312" spans="1:9" x14ac:dyDescent="0.25">
      <c r="A13312">
        <v>65779</v>
      </c>
      <c r="B13312" s="39"/>
      <c r="C13312">
        <v>2104</v>
      </c>
      <c r="G13312" s="39">
        <v>2.8319999999999999</v>
      </c>
      <c r="H13312" t="s">
        <v>0</v>
      </c>
      <c r="I13312" s="40"/>
    </row>
    <row r="13313" spans="1:9" x14ac:dyDescent="0.25">
      <c r="A13313">
        <v>65779</v>
      </c>
      <c r="B13313" s="39"/>
      <c r="C13313">
        <v>2168</v>
      </c>
      <c r="G13313" s="39">
        <v>67.988</v>
      </c>
      <c r="H13313" t="s">
        <v>0</v>
      </c>
      <c r="I13313" s="40"/>
    </row>
    <row r="13314" spans="1:9" x14ac:dyDescent="0.25">
      <c r="A13314">
        <v>65779</v>
      </c>
      <c r="B13314" s="39"/>
      <c r="C13314">
        <v>2441</v>
      </c>
      <c r="G13314" s="39">
        <v>1</v>
      </c>
      <c r="H13314" t="s">
        <v>2</v>
      </c>
      <c r="I13314" s="40"/>
    </row>
    <row r="13315" spans="1:9" x14ac:dyDescent="0.25">
      <c r="A13315">
        <v>65779</v>
      </c>
      <c r="B13315" s="39"/>
      <c r="C13315">
        <v>2453</v>
      </c>
      <c r="G13315" s="39">
        <v>1</v>
      </c>
      <c r="H13315" t="s">
        <v>2</v>
      </c>
      <c r="I13315" s="40"/>
    </row>
    <row r="13316" spans="1:9" x14ac:dyDescent="0.25">
      <c r="A13316">
        <v>65779</v>
      </c>
      <c r="B13316" s="39"/>
      <c r="C13316">
        <v>2462</v>
      </c>
      <c r="G13316" s="39">
        <v>0.5</v>
      </c>
      <c r="H13316" t="s">
        <v>2</v>
      </c>
      <c r="I13316" s="40"/>
    </row>
    <row r="13317" spans="1:9" x14ac:dyDescent="0.25">
      <c r="A13317">
        <v>65779</v>
      </c>
      <c r="B13317" s="39"/>
      <c r="C13317">
        <v>2467</v>
      </c>
      <c r="G13317" s="39">
        <v>1</v>
      </c>
      <c r="H13317" t="s">
        <v>2</v>
      </c>
      <c r="I13317" s="40"/>
    </row>
    <row r="13318" spans="1:9" x14ac:dyDescent="0.25">
      <c r="A13318">
        <v>65779</v>
      </c>
      <c r="B13318" s="39"/>
      <c r="C13318">
        <v>2468</v>
      </c>
      <c r="G13318" s="39">
        <v>2</v>
      </c>
      <c r="H13318" t="s">
        <v>2</v>
      </c>
      <c r="I13318" s="40"/>
    </row>
    <row r="13319" spans="1:9" x14ac:dyDescent="0.25">
      <c r="A13319">
        <v>65779</v>
      </c>
      <c r="B13319" s="39"/>
      <c r="C13319">
        <v>38437</v>
      </c>
      <c r="G13319" s="39">
        <v>62.322000000000003</v>
      </c>
      <c r="H13319" t="s">
        <v>0</v>
      </c>
      <c r="I13319" s="40"/>
    </row>
    <row r="13320" spans="1:9" x14ac:dyDescent="0.25">
      <c r="A13320">
        <v>65779</v>
      </c>
      <c r="B13320" s="39"/>
      <c r="C13320">
        <v>47477</v>
      </c>
      <c r="G13320" s="39">
        <v>0.5</v>
      </c>
      <c r="H13320" t="s">
        <v>2</v>
      </c>
      <c r="I13320" s="40"/>
    </row>
    <row r="13321" spans="1:9" x14ac:dyDescent="0.25">
      <c r="A13321">
        <v>65779</v>
      </c>
      <c r="B13321" s="39"/>
      <c r="C13321">
        <v>60511</v>
      </c>
      <c r="G13321" s="39">
        <v>558.07299999999998</v>
      </c>
      <c r="H13321" t="s">
        <v>0</v>
      </c>
      <c r="I13321" s="40"/>
    </row>
    <row r="13322" spans="1:9" x14ac:dyDescent="0.25">
      <c r="A13322">
        <v>65779</v>
      </c>
      <c r="B13322" s="39"/>
      <c r="C13322">
        <v>65465</v>
      </c>
      <c r="G13322" s="39">
        <v>11.331</v>
      </c>
      <c r="H13322" t="s">
        <v>0</v>
      </c>
      <c r="I13322" s="40"/>
    </row>
    <row r="13323" spans="1:9" x14ac:dyDescent="0.25">
      <c r="A13323">
        <v>65779</v>
      </c>
      <c r="B13323" s="39"/>
      <c r="C13323">
        <v>65466</v>
      </c>
      <c r="G13323" s="39">
        <v>42.491999999999997</v>
      </c>
      <c r="H13323" t="s">
        <v>0</v>
      </c>
      <c r="I13323" s="40"/>
    </row>
    <row r="13324" spans="1:9" x14ac:dyDescent="0.25">
      <c r="A13324">
        <v>65780</v>
      </c>
      <c r="B13324" s="39"/>
      <c r="C13324">
        <v>1966</v>
      </c>
      <c r="G13324" s="39">
        <v>290.697</v>
      </c>
      <c r="H13324" t="s">
        <v>0</v>
      </c>
      <c r="I13324" s="40"/>
    </row>
    <row r="13325" spans="1:9" x14ac:dyDescent="0.25">
      <c r="A13325">
        <v>65780</v>
      </c>
      <c r="B13325" s="39"/>
      <c r="C13325">
        <v>2104</v>
      </c>
      <c r="G13325" s="39">
        <v>2.1139999999999999</v>
      </c>
      <c r="H13325" t="s">
        <v>0</v>
      </c>
      <c r="I13325" s="40"/>
    </row>
    <row r="13326" spans="1:9" x14ac:dyDescent="0.25">
      <c r="A13326">
        <v>65780</v>
      </c>
      <c r="B13326" s="39"/>
      <c r="C13326">
        <v>2242</v>
      </c>
      <c r="G13326" s="39">
        <v>9.5129999999999999</v>
      </c>
      <c r="H13326" t="s">
        <v>0</v>
      </c>
      <c r="I13326" s="40"/>
    </row>
    <row r="13327" spans="1:9" x14ac:dyDescent="0.25">
      <c r="A13327">
        <v>65780</v>
      </c>
      <c r="B13327" s="39"/>
      <c r="C13327">
        <v>2441</v>
      </c>
      <c r="G13327" s="39">
        <v>1</v>
      </c>
      <c r="H13327" t="s">
        <v>2</v>
      </c>
      <c r="I13327" s="40"/>
    </row>
    <row r="13328" spans="1:9" x14ac:dyDescent="0.25">
      <c r="A13328">
        <v>65780</v>
      </c>
      <c r="B13328" s="39"/>
      <c r="C13328">
        <v>2453</v>
      </c>
      <c r="G13328" s="39">
        <v>1</v>
      </c>
      <c r="H13328" t="s">
        <v>2</v>
      </c>
      <c r="I13328" s="40"/>
    </row>
    <row r="13329" spans="1:9" x14ac:dyDescent="0.25">
      <c r="A13329">
        <v>65780</v>
      </c>
      <c r="B13329" s="39"/>
      <c r="C13329">
        <v>2462</v>
      </c>
      <c r="G13329" s="39">
        <v>0.5</v>
      </c>
      <c r="H13329" t="s">
        <v>2</v>
      </c>
      <c r="I13329" s="40"/>
    </row>
    <row r="13330" spans="1:9" x14ac:dyDescent="0.25">
      <c r="A13330">
        <v>65780</v>
      </c>
      <c r="B13330" s="39"/>
      <c r="C13330">
        <v>2467</v>
      </c>
      <c r="G13330" s="39">
        <v>1</v>
      </c>
      <c r="H13330" t="s">
        <v>2</v>
      </c>
      <c r="I13330" s="40"/>
    </row>
    <row r="13331" spans="1:9" x14ac:dyDescent="0.25">
      <c r="A13331">
        <v>65780</v>
      </c>
      <c r="B13331" s="39"/>
      <c r="C13331">
        <v>2468</v>
      </c>
      <c r="G13331" s="39">
        <v>2</v>
      </c>
      <c r="H13331" t="s">
        <v>2</v>
      </c>
      <c r="I13331" s="40"/>
    </row>
    <row r="13332" spans="1:9" x14ac:dyDescent="0.25">
      <c r="A13332">
        <v>65780</v>
      </c>
      <c r="B13332" s="39"/>
      <c r="C13332">
        <v>47477</v>
      </c>
      <c r="G13332" s="39">
        <v>0.5</v>
      </c>
      <c r="H13332" t="s">
        <v>2</v>
      </c>
      <c r="I13332" s="40"/>
    </row>
    <row r="13333" spans="1:9" x14ac:dyDescent="0.25">
      <c r="A13333">
        <v>65780</v>
      </c>
      <c r="B13333" s="39"/>
      <c r="C13333">
        <v>60511</v>
      </c>
      <c r="G13333" s="39">
        <v>528.54100000000005</v>
      </c>
      <c r="H13333" t="s">
        <v>0</v>
      </c>
      <c r="I13333" s="40"/>
    </row>
    <row r="13334" spans="1:9" x14ac:dyDescent="0.25">
      <c r="A13334">
        <v>65780</v>
      </c>
      <c r="B13334" s="39"/>
      <c r="C13334">
        <v>65465</v>
      </c>
      <c r="G13334" s="39">
        <v>10.57</v>
      </c>
      <c r="H13334" t="s">
        <v>0</v>
      </c>
      <c r="I13334" s="40"/>
    </row>
    <row r="13335" spans="1:9" x14ac:dyDescent="0.25">
      <c r="A13335">
        <v>65780</v>
      </c>
      <c r="B13335" s="39"/>
      <c r="C13335">
        <v>65789</v>
      </c>
      <c r="G13335" s="39">
        <v>158.56200000000001</v>
      </c>
      <c r="H13335" t="s">
        <v>0</v>
      </c>
      <c r="I13335" s="40"/>
    </row>
    <row r="13336" spans="1:9" x14ac:dyDescent="0.25">
      <c r="A13336">
        <v>65781</v>
      </c>
      <c r="B13336" s="39"/>
      <c r="C13336">
        <v>1953</v>
      </c>
      <c r="G13336" s="39">
        <v>907.399</v>
      </c>
      <c r="H13336" t="s">
        <v>0</v>
      </c>
      <c r="I13336" s="40"/>
    </row>
    <row r="13337" spans="1:9" x14ac:dyDescent="0.25">
      <c r="A13337">
        <v>65781</v>
      </c>
      <c r="B13337" s="39"/>
      <c r="C13337">
        <v>2018</v>
      </c>
      <c r="G13337" s="39">
        <v>27.221</v>
      </c>
      <c r="H13337" t="s">
        <v>0</v>
      </c>
      <c r="I13337" s="40"/>
    </row>
    <row r="13338" spans="1:9" x14ac:dyDescent="0.25">
      <c r="A13338">
        <v>65781</v>
      </c>
      <c r="B13338" s="39"/>
      <c r="C13338">
        <v>2049</v>
      </c>
      <c r="G13338" s="39">
        <v>2.722</v>
      </c>
      <c r="H13338" t="s">
        <v>0</v>
      </c>
      <c r="I13338" s="40"/>
    </row>
    <row r="13339" spans="1:9" x14ac:dyDescent="0.25">
      <c r="A13339">
        <v>65781</v>
      </c>
      <c r="B13339" s="39"/>
      <c r="C13339">
        <v>2100</v>
      </c>
      <c r="G13339" s="39">
        <v>5.444</v>
      </c>
      <c r="H13339" t="s">
        <v>0</v>
      </c>
      <c r="I13339" s="40"/>
    </row>
    <row r="13340" spans="1:9" x14ac:dyDescent="0.25">
      <c r="A13340">
        <v>65781</v>
      </c>
      <c r="B13340" s="39"/>
      <c r="C13340">
        <v>2106</v>
      </c>
      <c r="G13340" s="39">
        <v>2.722</v>
      </c>
      <c r="H13340" t="s">
        <v>0</v>
      </c>
      <c r="I13340" s="40"/>
    </row>
    <row r="13341" spans="1:9" x14ac:dyDescent="0.25">
      <c r="A13341">
        <v>65781</v>
      </c>
      <c r="B13341" s="39"/>
      <c r="C13341">
        <v>2236</v>
      </c>
      <c r="G13341" s="39">
        <v>0.22600000000000001</v>
      </c>
      <c r="H13341" t="s">
        <v>0</v>
      </c>
      <c r="I13341" s="40"/>
    </row>
    <row r="13342" spans="1:9" x14ac:dyDescent="0.25">
      <c r="A13342">
        <v>65781</v>
      </c>
      <c r="B13342" s="39"/>
      <c r="C13342">
        <v>2275</v>
      </c>
      <c r="G13342" s="39">
        <v>0.18099999999999999</v>
      </c>
      <c r="H13342" t="s">
        <v>0</v>
      </c>
      <c r="I13342" s="40"/>
    </row>
    <row r="13343" spans="1:9" x14ac:dyDescent="0.25">
      <c r="A13343">
        <v>65781</v>
      </c>
      <c r="B13343" s="39"/>
      <c r="C13343">
        <v>2441</v>
      </c>
      <c r="G13343" s="39">
        <v>1</v>
      </c>
      <c r="H13343" t="s">
        <v>2</v>
      </c>
      <c r="I13343" s="40"/>
    </row>
    <row r="13344" spans="1:9" x14ac:dyDescent="0.25">
      <c r="A13344">
        <v>65781</v>
      </c>
      <c r="B13344" s="39"/>
      <c r="C13344">
        <v>2442</v>
      </c>
      <c r="G13344" s="39">
        <v>1</v>
      </c>
      <c r="H13344" t="s">
        <v>2</v>
      </c>
      <c r="I13344" s="40"/>
    </row>
    <row r="13345" spans="1:9" x14ac:dyDescent="0.25">
      <c r="A13345">
        <v>65781</v>
      </c>
      <c r="B13345" s="39"/>
      <c r="C13345">
        <v>2462</v>
      </c>
      <c r="G13345" s="39">
        <v>0.54</v>
      </c>
      <c r="H13345" t="s">
        <v>2</v>
      </c>
      <c r="I13345" s="40"/>
    </row>
    <row r="13346" spans="1:9" x14ac:dyDescent="0.25">
      <c r="A13346">
        <v>65781</v>
      </c>
      <c r="B13346" s="39"/>
      <c r="C13346">
        <v>43063</v>
      </c>
      <c r="G13346" s="39">
        <v>27.221</v>
      </c>
      <c r="H13346" t="s">
        <v>0</v>
      </c>
      <c r="I13346" s="40"/>
    </row>
    <row r="13347" spans="1:9" x14ac:dyDescent="0.25">
      <c r="A13347">
        <v>65781</v>
      </c>
      <c r="B13347" s="39"/>
      <c r="C13347">
        <v>47477</v>
      </c>
      <c r="G13347" s="39">
        <v>0.5</v>
      </c>
      <c r="H13347" t="s">
        <v>2</v>
      </c>
      <c r="I13347" s="40"/>
    </row>
    <row r="13348" spans="1:9" x14ac:dyDescent="0.25">
      <c r="A13348">
        <v>65781</v>
      </c>
      <c r="B13348" s="39"/>
      <c r="C13348">
        <v>51229</v>
      </c>
      <c r="G13348" s="39">
        <v>9.0730000000000004</v>
      </c>
      <c r="H13348" t="s">
        <v>0</v>
      </c>
      <c r="I13348" s="40"/>
    </row>
    <row r="13349" spans="1:9" x14ac:dyDescent="0.25">
      <c r="A13349">
        <v>65781</v>
      </c>
      <c r="B13349" s="39"/>
      <c r="C13349">
        <v>51880</v>
      </c>
      <c r="G13349" s="39">
        <v>1</v>
      </c>
      <c r="H13349" t="s">
        <v>2</v>
      </c>
      <c r="I13349" s="40"/>
    </row>
    <row r="13350" spans="1:9" x14ac:dyDescent="0.25">
      <c r="A13350">
        <v>65781</v>
      </c>
      <c r="B13350" s="39"/>
      <c r="C13350">
        <v>55529</v>
      </c>
      <c r="G13350" s="39">
        <v>12.702999999999999</v>
      </c>
      <c r="H13350" t="s">
        <v>0</v>
      </c>
      <c r="I13350" s="40"/>
    </row>
    <row r="13351" spans="1:9" x14ac:dyDescent="0.25">
      <c r="A13351">
        <v>65781</v>
      </c>
      <c r="B13351" s="39"/>
      <c r="C13351">
        <v>55551</v>
      </c>
      <c r="G13351" s="39">
        <v>2.2679999999999998</v>
      </c>
      <c r="H13351" t="s">
        <v>0</v>
      </c>
      <c r="I13351" s="40"/>
    </row>
    <row r="13352" spans="1:9" x14ac:dyDescent="0.25">
      <c r="A13352">
        <v>65781</v>
      </c>
      <c r="B13352" s="39"/>
      <c r="C13352">
        <v>58122</v>
      </c>
      <c r="G13352" s="39">
        <v>0.998</v>
      </c>
      <c r="H13352" t="s">
        <v>0</v>
      </c>
      <c r="I13352" s="40"/>
    </row>
    <row r="13353" spans="1:9" x14ac:dyDescent="0.25">
      <c r="A13353">
        <v>65781</v>
      </c>
      <c r="B13353" s="39"/>
      <c r="C13353">
        <v>62585</v>
      </c>
      <c r="G13353" s="39">
        <v>15.425000000000001</v>
      </c>
      <c r="H13353" t="s">
        <v>0</v>
      </c>
      <c r="I13353" s="40"/>
    </row>
    <row r="13354" spans="1:9" x14ac:dyDescent="0.25">
      <c r="A13354">
        <v>65786</v>
      </c>
      <c r="B13354" s="39"/>
      <c r="C13354">
        <v>1915</v>
      </c>
      <c r="G13354" s="39">
        <v>52.914000000000001</v>
      </c>
      <c r="H13354" t="s">
        <v>0</v>
      </c>
      <c r="I13354" s="40"/>
    </row>
    <row r="13355" spans="1:9" x14ac:dyDescent="0.25">
      <c r="A13355">
        <v>65786</v>
      </c>
      <c r="B13355" s="39"/>
      <c r="C13355">
        <v>1970</v>
      </c>
      <c r="G13355" s="39">
        <v>168.36500000000001</v>
      </c>
      <c r="H13355" t="s">
        <v>0</v>
      </c>
      <c r="I13355" s="40"/>
    </row>
    <row r="13356" spans="1:9" x14ac:dyDescent="0.25">
      <c r="A13356">
        <v>65786</v>
      </c>
      <c r="B13356" s="39"/>
      <c r="C13356">
        <v>1985</v>
      </c>
      <c r="G13356" s="39">
        <v>240.52099999999999</v>
      </c>
      <c r="H13356" t="s">
        <v>0</v>
      </c>
      <c r="I13356" s="40"/>
    </row>
    <row r="13357" spans="1:9" x14ac:dyDescent="0.25">
      <c r="A13357">
        <v>65786</v>
      </c>
      <c r="B13357" s="39"/>
      <c r="C13357">
        <v>2018</v>
      </c>
      <c r="G13357" s="39">
        <v>14.430999999999999</v>
      </c>
      <c r="H13357" t="s">
        <v>0</v>
      </c>
      <c r="I13357" s="40"/>
    </row>
    <row r="13358" spans="1:9" x14ac:dyDescent="0.25">
      <c r="A13358">
        <v>65786</v>
      </c>
      <c r="B13358" s="39"/>
      <c r="C13358">
        <v>2200</v>
      </c>
      <c r="G13358" s="39">
        <v>1040.0630000000001</v>
      </c>
      <c r="H13358" t="s">
        <v>5</v>
      </c>
      <c r="I13358" s="40"/>
    </row>
    <row r="13359" spans="1:9" x14ac:dyDescent="0.25">
      <c r="A13359">
        <v>65786</v>
      </c>
      <c r="B13359" s="39"/>
      <c r="C13359">
        <v>2258</v>
      </c>
      <c r="G13359" s="39">
        <v>2340.1779999999999</v>
      </c>
      <c r="H13359" t="s">
        <v>5</v>
      </c>
      <c r="I13359" s="40"/>
    </row>
    <row r="13360" spans="1:9" x14ac:dyDescent="0.25">
      <c r="A13360">
        <v>65786</v>
      </c>
      <c r="B13360" s="39"/>
      <c r="C13360">
        <v>2441</v>
      </c>
      <c r="G13360" s="39">
        <v>1.33</v>
      </c>
      <c r="H13360" t="s">
        <v>2</v>
      </c>
      <c r="I13360" s="40"/>
    </row>
    <row r="13361" spans="1:9" x14ac:dyDescent="0.25">
      <c r="A13361">
        <v>65786</v>
      </c>
      <c r="B13361" s="39"/>
      <c r="C13361">
        <v>2442</v>
      </c>
      <c r="G13361" s="39">
        <v>1.33</v>
      </c>
      <c r="H13361" t="s">
        <v>2</v>
      </c>
      <c r="I13361" s="40"/>
    </row>
    <row r="13362" spans="1:9" x14ac:dyDescent="0.25">
      <c r="A13362">
        <v>65786</v>
      </c>
      <c r="B13362" s="39"/>
      <c r="C13362">
        <v>2462</v>
      </c>
      <c r="G13362" s="39">
        <v>0.71799999999999997</v>
      </c>
      <c r="H13362" t="s">
        <v>2</v>
      </c>
      <c r="I13362" s="40"/>
    </row>
    <row r="13363" spans="1:9" x14ac:dyDescent="0.25">
      <c r="A13363">
        <v>65786</v>
      </c>
      <c r="B13363" s="39"/>
      <c r="C13363">
        <v>2475</v>
      </c>
      <c r="G13363" s="39">
        <v>1.33</v>
      </c>
      <c r="H13363" t="s">
        <v>2</v>
      </c>
      <c r="I13363" s="40"/>
    </row>
    <row r="13364" spans="1:9" x14ac:dyDescent="0.25">
      <c r="A13364">
        <v>65786</v>
      </c>
      <c r="B13364" s="39"/>
      <c r="C13364">
        <v>2482</v>
      </c>
      <c r="G13364" s="39">
        <v>1.33</v>
      </c>
      <c r="H13364" t="s">
        <v>2</v>
      </c>
      <c r="I13364" s="40"/>
    </row>
    <row r="13365" spans="1:9" x14ac:dyDescent="0.25">
      <c r="A13365">
        <v>65786</v>
      </c>
      <c r="B13365" s="39"/>
      <c r="C13365">
        <v>50225</v>
      </c>
      <c r="G13365" s="39">
        <v>7.9850000000000003</v>
      </c>
      <c r="H13365" t="s">
        <v>0</v>
      </c>
      <c r="I13365" s="40"/>
    </row>
    <row r="13366" spans="1:9" x14ac:dyDescent="0.25">
      <c r="A13366">
        <v>65786</v>
      </c>
      <c r="B13366" s="39"/>
      <c r="C13366">
        <v>57598</v>
      </c>
      <c r="G13366" s="39">
        <v>153.452</v>
      </c>
      <c r="H13366" t="s">
        <v>5</v>
      </c>
      <c r="I13366" s="40"/>
    </row>
    <row r="13367" spans="1:9" x14ac:dyDescent="0.25">
      <c r="A13367">
        <v>65786</v>
      </c>
      <c r="B13367" s="39"/>
      <c r="C13367">
        <v>60078</v>
      </c>
      <c r="G13367" s="39">
        <v>129.977</v>
      </c>
      <c r="H13367" t="s">
        <v>5</v>
      </c>
      <c r="I13367" s="40"/>
    </row>
    <row r="13368" spans="1:9" x14ac:dyDescent="0.25">
      <c r="A13368">
        <v>65786</v>
      </c>
      <c r="B13368" s="39"/>
      <c r="C13368">
        <v>60511</v>
      </c>
      <c r="G13368" s="39">
        <v>481.04300000000001</v>
      </c>
      <c r="H13368" t="s">
        <v>0</v>
      </c>
      <c r="I13368" s="40"/>
    </row>
    <row r="13369" spans="1:9" x14ac:dyDescent="0.25">
      <c r="A13369">
        <v>65786</v>
      </c>
      <c r="B13369" s="39"/>
      <c r="C13369">
        <v>61845</v>
      </c>
      <c r="G13369" s="39">
        <v>29.632000000000001</v>
      </c>
      <c r="H13369" t="s">
        <v>0</v>
      </c>
      <c r="I13369" s="40"/>
    </row>
    <row r="13370" spans="1:9" x14ac:dyDescent="0.25">
      <c r="A13370">
        <v>65786</v>
      </c>
      <c r="B13370" s="39"/>
      <c r="C13370">
        <v>64351</v>
      </c>
      <c r="G13370" s="39">
        <v>1.4430000000000001</v>
      </c>
      <c r="H13370" t="s">
        <v>0</v>
      </c>
      <c r="I13370" s="40"/>
    </row>
    <row r="13371" spans="1:9" x14ac:dyDescent="0.25">
      <c r="A13371">
        <v>65795</v>
      </c>
      <c r="B13371" s="39"/>
      <c r="C13371">
        <v>1909</v>
      </c>
      <c r="G13371" s="39">
        <v>246.548</v>
      </c>
      <c r="H13371" t="s">
        <v>0</v>
      </c>
      <c r="I13371" s="40"/>
    </row>
    <row r="13372" spans="1:9" x14ac:dyDescent="0.25">
      <c r="A13372">
        <v>65795</v>
      </c>
      <c r="B13372" s="39"/>
      <c r="C13372">
        <v>2026</v>
      </c>
      <c r="G13372" s="39">
        <v>1.4790000000000001</v>
      </c>
      <c r="H13372" t="s">
        <v>0</v>
      </c>
      <c r="I13372" s="40"/>
    </row>
    <row r="13373" spans="1:9" x14ac:dyDescent="0.25">
      <c r="A13373">
        <v>65795</v>
      </c>
      <c r="B13373" s="39"/>
      <c r="C13373">
        <v>2092</v>
      </c>
      <c r="G13373" s="39">
        <v>0.98599999999999999</v>
      </c>
      <c r="H13373" t="s">
        <v>0</v>
      </c>
      <c r="I13373" s="40"/>
    </row>
    <row r="13374" spans="1:9" x14ac:dyDescent="0.25">
      <c r="A13374">
        <v>65795</v>
      </c>
      <c r="B13374" s="39"/>
      <c r="C13374">
        <v>2111</v>
      </c>
      <c r="G13374" s="39">
        <v>1.972</v>
      </c>
      <c r="H13374" t="s">
        <v>0</v>
      </c>
      <c r="I13374" s="40"/>
    </row>
    <row r="13375" spans="1:9" x14ac:dyDescent="0.25">
      <c r="A13375">
        <v>65795</v>
      </c>
      <c r="B13375" s="39"/>
      <c r="C13375">
        <v>2442</v>
      </c>
      <c r="G13375" s="39">
        <v>0.90900000000000003</v>
      </c>
      <c r="H13375" t="s">
        <v>2</v>
      </c>
      <c r="I13375" s="40"/>
    </row>
    <row r="13376" spans="1:9" x14ac:dyDescent="0.25">
      <c r="A13376">
        <v>65795</v>
      </c>
      <c r="B13376" s="39"/>
      <c r="C13376">
        <v>2462</v>
      </c>
      <c r="G13376" s="39">
        <v>0.49</v>
      </c>
      <c r="H13376" t="s">
        <v>2</v>
      </c>
      <c r="I13376" s="40"/>
    </row>
    <row r="13377" spans="1:9" x14ac:dyDescent="0.25">
      <c r="A13377">
        <v>65795</v>
      </c>
      <c r="B13377" s="39"/>
      <c r="C13377">
        <v>47477</v>
      </c>
      <c r="G13377" s="39">
        <v>0.45400000000000001</v>
      </c>
      <c r="H13377" t="s">
        <v>2</v>
      </c>
      <c r="I13377" s="40"/>
    </row>
    <row r="13378" spans="1:9" x14ac:dyDescent="0.25">
      <c r="A13378">
        <v>65795</v>
      </c>
      <c r="B13378" s="39"/>
      <c r="C13378">
        <v>49092</v>
      </c>
      <c r="G13378" s="39">
        <v>739.64400000000001</v>
      </c>
      <c r="H13378" t="s">
        <v>0</v>
      </c>
      <c r="I13378" s="40"/>
    </row>
    <row r="13379" spans="1:9" x14ac:dyDescent="0.25">
      <c r="A13379">
        <v>65795</v>
      </c>
      <c r="B13379" s="39"/>
      <c r="C13379">
        <v>51880</v>
      </c>
      <c r="G13379" s="39">
        <v>0.90900000000000003</v>
      </c>
      <c r="H13379" t="s">
        <v>2</v>
      </c>
      <c r="I13379" s="40"/>
    </row>
    <row r="13380" spans="1:9" x14ac:dyDescent="0.25">
      <c r="A13380">
        <v>65795</v>
      </c>
      <c r="B13380" s="39"/>
      <c r="C13380">
        <v>55576</v>
      </c>
      <c r="G13380" s="39">
        <v>2.4649999999999999</v>
      </c>
      <c r="H13380" t="s">
        <v>0</v>
      </c>
      <c r="I13380" s="40"/>
    </row>
    <row r="13381" spans="1:9" x14ac:dyDescent="0.25">
      <c r="A13381">
        <v>65795</v>
      </c>
      <c r="B13381" s="39"/>
      <c r="C13381">
        <v>65707</v>
      </c>
      <c r="G13381" s="39">
        <v>9.8610000000000007</v>
      </c>
      <c r="H13381" t="s">
        <v>0</v>
      </c>
      <c r="I13381" s="40"/>
    </row>
    <row r="13382" spans="1:9" x14ac:dyDescent="0.25">
      <c r="A13382">
        <v>65795</v>
      </c>
      <c r="B13382" s="39"/>
      <c r="C13382">
        <v>65773</v>
      </c>
      <c r="G13382" s="39">
        <v>0.90900000000000003</v>
      </c>
      <c r="H13382" t="s">
        <v>2</v>
      </c>
      <c r="I13382" s="40"/>
    </row>
    <row r="13383" spans="1:9" x14ac:dyDescent="0.25">
      <c r="A13383">
        <v>65795</v>
      </c>
      <c r="B13383" s="39"/>
      <c r="C13383">
        <v>500633</v>
      </c>
      <c r="G13383" s="39">
        <v>0.98599999999999999</v>
      </c>
      <c r="H13383" t="s">
        <v>0</v>
      </c>
      <c r="I13383" s="40"/>
    </row>
    <row r="13384" spans="1:9" x14ac:dyDescent="0.25">
      <c r="A13384">
        <v>65796</v>
      </c>
      <c r="B13384" s="39"/>
      <c r="C13384">
        <v>1966</v>
      </c>
      <c r="G13384" s="39">
        <v>238.095</v>
      </c>
      <c r="H13384" t="s">
        <v>0</v>
      </c>
      <c r="I13384" s="40"/>
    </row>
    <row r="13385" spans="1:9" x14ac:dyDescent="0.25">
      <c r="A13385">
        <v>65796</v>
      </c>
      <c r="B13385" s="39"/>
      <c r="C13385">
        <v>2104</v>
      </c>
      <c r="G13385" s="39">
        <v>2.3220000000000001</v>
      </c>
      <c r="H13385" t="s">
        <v>0</v>
      </c>
      <c r="I13385" s="40"/>
    </row>
    <row r="13386" spans="1:9" x14ac:dyDescent="0.25">
      <c r="A13386">
        <v>65796</v>
      </c>
      <c r="B13386" s="39"/>
      <c r="C13386">
        <v>2168</v>
      </c>
      <c r="G13386" s="39">
        <v>69.686000000000007</v>
      </c>
      <c r="H13386" t="s">
        <v>0</v>
      </c>
      <c r="I13386" s="40"/>
    </row>
    <row r="13387" spans="1:9" x14ac:dyDescent="0.25">
      <c r="A13387">
        <v>65796</v>
      </c>
      <c r="B13387" s="39"/>
      <c r="C13387">
        <v>2441</v>
      </c>
      <c r="G13387" s="39">
        <v>1</v>
      </c>
      <c r="H13387" t="s">
        <v>2</v>
      </c>
      <c r="I13387" s="40"/>
    </row>
    <row r="13388" spans="1:9" x14ac:dyDescent="0.25">
      <c r="A13388">
        <v>65796</v>
      </c>
      <c r="B13388" s="39"/>
      <c r="C13388">
        <v>2453</v>
      </c>
      <c r="G13388" s="39">
        <v>1</v>
      </c>
      <c r="H13388" t="s">
        <v>2</v>
      </c>
      <c r="I13388" s="40"/>
    </row>
    <row r="13389" spans="1:9" x14ac:dyDescent="0.25">
      <c r="A13389">
        <v>65796</v>
      </c>
      <c r="B13389" s="39"/>
      <c r="C13389">
        <v>2462</v>
      </c>
      <c r="G13389" s="39">
        <v>0.5</v>
      </c>
      <c r="H13389" t="s">
        <v>2</v>
      </c>
      <c r="I13389" s="40"/>
    </row>
    <row r="13390" spans="1:9" x14ac:dyDescent="0.25">
      <c r="A13390">
        <v>65796</v>
      </c>
      <c r="B13390" s="39"/>
      <c r="C13390">
        <v>2467</v>
      </c>
      <c r="G13390" s="39">
        <v>1</v>
      </c>
      <c r="H13390" t="s">
        <v>2</v>
      </c>
      <c r="I13390" s="40"/>
    </row>
    <row r="13391" spans="1:9" x14ac:dyDescent="0.25">
      <c r="A13391">
        <v>65796</v>
      </c>
      <c r="B13391" s="39"/>
      <c r="C13391">
        <v>2468</v>
      </c>
      <c r="G13391" s="39">
        <v>2</v>
      </c>
      <c r="H13391" t="s">
        <v>2</v>
      </c>
      <c r="I13391" s="40"/>
    </row>
    <row r="13392" spans="1:9" x14ac:dyDescent="0.25">
      <c r="A13392">
        <v>65796</v>
      </c>
      <c r="B13392" s="39"/>
      <c r="C13392">
        <v>38437</v>
      </c>
      <c r="G13392" s="39">
        <v>58.072000000000003</v>
      </c>
      <c r="H13392" t="s">
        <v>0</v>
      </c>
      <c r="I13392" s="40"/>
    </row>
    <row r="13393" spans="1:9" x14ac:dyDescent="0.25">
      <c r="A13393">
        <v>65796</v>
      </c>
      <c r="B13393" s="39"/>
      <c r="C13393">
        <v>47477</v>
      </c>
      <c r="G13393" s="39">
        <v>0.5</v>
      </c>
      <c r="H13393" t="s">
        <v>2</v>
      </c>
      <c r="I13393" s="40"/>
    </row>
    <row r="13394" spans="1:9" x14ac:dyDescent="0.25">
      <c r="A13394">
        <v>65796</v>
      </c>
      <c r="B13394" s="39"/>
      <c r="C13394">
        <v>60511</v>
      </c>
      <c r="G13394" s="39">
        <v>573.75099999999998</v>
      </c>
      <c r="H13394" t="s">
        <v>0</v>
      </c>
      <c r="I13394" s="40"/>
    </row>
    <row r="13395" spans="1:9" x14ac:dyDescent="0.25">
      <c r="A13395">
        <v>65796</v>
      </c>
      <c r="B13395" s="39"/>
      <c r="C13395">
        <v>65465</v>
      </c>
      <c r="G13395" s="39">
        <v>23.228000000000002</v>
      </c>
      <c r="H13395" t="s">
        <v>0</v>
      </c>
      <c r="I13395" s="40"/>
    </row>
    <row r="13396" spans="1:9" x14ac:dyDescent="0.25">
      <c r="A13396">
        <v>65796</v>
      </c>
      <c r="B13396" s="39"/>
      <c r="C13396">
        <v>65466</v>
      </c>
      <c r="G13396" s="39">
        <v>34.843000000000004</v>
      </c>
      <c r="H13396" t="s">
        <v>0</v>
      </c>
      <c r="I13396" s="40"/>
    </row>
    <row r="13397" spans="1:9" x14ac:dyDescent="0.25">
      <c r="A13397">
        <v>65804</v>
      </c>
      <c r="B13397" s="39"/>
      <c r="C13397">
        <v>1915</v>
      </c>
      <c r="G13397" s="39">
        <v>43.293999999999997</v>
      </c>
      <c r="H13397" t="s">
        <v>0</v>
      </c>
      <c r="I13397" s="40"/>
    </row>
    <row r="13398" spans="1:9" x14ac:dyDescent="0.25">
      <c r="A13398">
        <v>65804</v>
      </c>
      <c r="B13398" s="39"/>
      <c r="C13398">
        <v>1944</v>
      </c>
      <c r="G13398" s="39">
        <v>481.05099999999999</v>
      </c>
      <c r="H13398" t="s">
        <v>0</v>
      </c>
      <c r="I13398" s="40"/>
    </row>
    <row r="13399" spans="1:9" x14ac:dyDescent="0.25">
      <c r="A13399">
        <v>65804</v>
      </c>
      <c r="B13399" s="39"/>
      <c r="C13399">
        <v>1985</v>
      </c>
      <c r="G13399" s="39">
        <v>408.89299999999997</v>
      </c>
      <c r="H13399" t="s">
        <v>0</v>
      </c>
      <c r="I13399" s="40"/>
    </row>
    <row r="13400" spans="1:9" x14ac:dyDescent="0.25">
      <c r="A13400">
        <v>65804</v>
      </c>
      <c r="B13400" s="39"/>
      <c r="C13400">
        <v>2018</v>
      </c>
      <c r="G13400" s="39">
        <v>14.430999999999999</v>
      </c>
      <c r="H13400" t="s">
        <v>0</v>
      </c>
      <c r="I13400" s="40"/>
    </row>
    <row r="13401" spans="1:9" x14ac:dyDescent="0.25">
      <c r="A13401">
        <v>65804</v>
      </c>
      <c r="B13401" s="39"/>
      <c r="C13401">
        <v>2027</v>
      </c>
      <c r="G13401" s="39">
        <v>0.625</v>
      </c>
      <c r="H13401" t="s">
        <v>0</v>
      </c>
      <c r="I13401" s="40"/>
    </row>
    <row r="13402" spans="1:9" x14ac:dyDescent="0.25">
      <c r="A13402">
        <v>65804</v>
      </c>
      <c r="B13402" s="39"/>
      <c r="C13402">
        <v>2052</v>
      </c>
      <c r="G13402" s="39">
        <v>4.8099999999999996</v>
      </c>
      <c r="H13402" t="s">
        <v>0</v>
      </c>
      <c r="I13402" s="40"/>
    </row>
    <row r="13403" spans="1:9" x14ac:dyDescent="0.25">
      <c r="A13403">
        <v>65804</v>
      </c>
      <c r="B13403" s="39"/>
      <c r="C13403">
        <v>2056</v>
      </c>
      <c r="G13403" s="39">
        <v>1.827</v>
      </c>
      <c r="H13403" t="s">
        <v>0</v>
      </c>
      <c r="I13403" s="40"/>
    </row>
    <row r="13404" spans="1:9" x14ac:dyDescent="0.25">
      <c r="A13404">
        <v>65804</v>
      </c>
      <c r="B13404" s="39"/>
      <c r="C13404">
        <v>2063</v>
      </c>
      <c r="G13404" s="39">
        <v>1.827</v>
      </c>
      <c r="H13404" t="s">
        <v>0</v>
      </c>
      <c r="I13404" s="40"/>
    </row>
    <row r="13405" spans="1:9" x14ac:dyDescent="0.25">
      <c r="A13405">
        <v>65804</v>
      </c>
      <c r="B13405" s="39"/>
      <c r="C13405">
        <v>2069</v>
      </c>
      <c r="G13405" s="39">
        <v>0.96199999999999997</v>
      </c>
      <c r="H13405" t="s">
        <v>0</v>
      </c>
      <c r="I13405" s="40"/>
    </row>
    <row r="13406" spans="1:9" x14ac:dyDescent="0.25">
      <c r="A13406">
        <v>65804</v>
      </c>
      <c r="B13406" s="39"/>
      <c r="C13406">
        <v>2200</v>
      </c>
      <c r="G13406" s="39">
        <v>2001.173</v>
      </c>
      <c r="H13406" t="s">
        <v>5</v>
      </c>
      <c r="I13406" s="40"/>
    </row>
    <row r="13407" spans="1:9" x14ac:dyDescent="0.25">
      <c r="A13407">
        <v>65804</v>
      </c>
      <c r="B13407" s="39"/>
      <c r="C13407">
        <v>2314</v>
      </c>
      <c r="G13407" s="39">
        <v>2405.2559999999999</v>
      </c>
      <c r="H13407" t="s">
        <v>5</v>
      </c>
      <c r="I13407" s="40"/>
    </row>
    <row r="13408" spans="1:9" x14ac:dyDescent="0.25">
      <c r="A13408">
        <v>65804</v>
      </c>
      <c r="B13408" s="39"/>
      <c r="C13408">
        <v>2441</v>
      </c>
      <c r="G13408" s="39">
        <v>1.1100000000000001</v>
      </c>
      <c r="H13408" t="s">
        <v>2</v>
      </c>
      <c r="I13408" s="40"/>
    </row>
    <row r="13409" spans="1:9" x14ac:dyDescent="0.25">
      <c r="A13409">
        <v>65804</v>
      </c>
      <c r="B13409" s="39"/>
      <c r="C13409">
        <v>2442</v>
      </c>
      <c r="G13409" s="39">
        <v>1.1100000000000001</v>
      </c>
      <c r="H13409" t="s">
        <v>2</v>
      </c>
      <c r="I13409" s="40"/>
    </row>
    <row r="13410" spans="1:9" x14ac:dyDescent="0.25">
      <c r="A13410">
        <v>65804</v>
      </c>
      <c r="B13410" s="39"/>
      <c r="C13410">
        <v>2462</v>
      </c>
      <c r="G13410" s="39">
        <v>0.59899999999999998</v>
      </c>
      <c r="H13410" t="s">
        <v>2</v>
      </c>
      <c r="I13410" s="40"/>
    </row>
    <row r="13411" spans="1:9" x14ac:dyDescent="0.25">
      <c r="A13411">
        <v>65804</v>
      </c>
      <c r="B13411" s="39"/>
      <c r="C13411">
        <v>2475</v>
      </c>
      <c r="G13411" s="39">
        <v>1.1100000000000001</v>
      </c>
      <c r="H13411" t="s">
        <v>2</v>
      </c>
      <c r="I13411" s="40"/>
    </row>
    <row r="13412" spans="1:9" x14ac:dyDescent="0.25">
      <c r="A13412">
        <v>65804</v>
      </c>
      <c r="B13412" s="39"/>
      <c r="C13412">
        <v>2482</v>
      </c>
      <c r="G13412" s="39">
        <v>1.1100000000000001</v>
      </c>
      <c r="H13412" t="s">
        <v>2</v>
      </c>
      <c r="I13412" s="40"/>
    </row>
    <row r="13413" spans="1:9" x14ac:dyDescent="0.25">
      <c r="A13413">
        <v>65804</v>
      </c>
      <c r="B13413" s="39"/>
      <c r="C13413">
        <v>49073</v>
      </c>
      <c r="G13413" s="39">
        <v>1.4430000000000001</v>
      </c>
      <c r="H13413" t="s">
        <v>0</v>
      </c>
      <c r="I13413" s="40"/>
    </row>
    <row r="13414" spans="1:9" x14ac:dyDescent="0.25">
      <c r="A13414">
        <v>65804</v>
      </c>
      <c r="B13414" s="39"/>
      <c r="C13414">
        <v>50225</v>
      </c>
      <c r="G13414" s="39">
        <v>7.9850000000000003</v>
      </c>
      <c r="H13414" t="s">
        <v>0</v>
      </c>
      <c r="I13414" s="40"/>
    </row>
    <row r="13415" spans="1:9" x14ac:dyDescent="0.25">
      <c r="A13415">
        <v>65804</v>
      </c>
      <c r="B13415" s="39"/>
      <c r="C13415">
        <v>56354</v>
      </c>
      <c r="G13415" s="39">
        <v>10.583</v>
      </c>
      <c r="H13415" t="s">
        <v>0</v>
      </c>
      <c r="I13415" s="40"/>
    </row>
    <row r="13416" spans="1:9" x14ac:dyDescent="0.25">
      <c r="A13416">
        <v>65804</v>
      </c>
      <c r="B13416" s="39"/>
      <c r="C13416">
        <v>58185</v>
      </c>
      <c r="G13416" s="39">
        <v>0.96199999999999997</v>
      </c>
      <c r="H13416" t="s">
        <v>0</v>
      </c>
      <c r="I13416" s="40"/>
    </row>
    <row r="13417" spans="1:9" x14ac:dyDescent="0.25">
      <c r="A13417">
        <v>65804</v>
      </c>
      <c r="B13417" s="39"/>
      <c r="C13417">
        <v>60078</v>
      </c>
      <c r="G13417" s="39">
        <v>3848.4110000000001</v>
      </c>
      <c r="H13417" t="s">
        <v>5</v>
      </c>
      <c r="I13417" s="40"/>
    </row>
    <row r="13418" spans="1:9" x14ac:dyDescent="0.25">
      <c r="A13418">
        <v>65804</v>
      </c>
      <c r="B13418" s="39"/>
      <c r="C13418">
        <v>63879</v>
      </c>
      <c r="G13418" s="39">
        <v>1356.5640000000001</v>
      </c>
      <c r="H13418" t="s">
        <v>5</v>
      </c>
      <c r="I13418" s="40"/>
    </row>
    <row r="13419" spans="1:9" x14ac:dyDescent="0.25">
      <c r="A13419">
        <v>65804</v>
      </c>
      <c r="B13419" s="39"/>
      <c r="C13419">
        <v>64351</v>
      </c>
      <c r="G13419" s="39">
        <v>1.4430000000000001</v>
      </c>
      <c r="H13419" t="s">
        <v>0</v>
      </c>
      <c r="I13419" s="40"/>
    </row>
    <row r="13420" spans="1:9" x14ac:dyDescent="0.25">
      <c r="A13420">
        <v>65807</v>
      </c>
      <c r="B13420" s="39"/>
      <c r="C13420">
        <v>1915</v>
      </c>
      <c r="G13420" s="39">
        <v>52.09</v>
      </c>
      <c r="H13420" t="s">
        <v>0</v>
      </c>
      <c r="I13420" s="40"/>
    </row>
    <row r="13421" spans="1:9" x14ac:dyDescent="0.25">
      <c r="A13421">
        <v>65807</v>
      </c>
      <c r="B13421" s="39"/>
      <c r="C13421">
        <v>1985</v>
      </c>
      <c r="G13421" s="39">
        <v>284.12900000000002</v>
      </c>
      <c r="H13421" t="s">
        <v>0</v>
      </c>
      <c r="I13421" s="40"/>
    </row>
    <row r="13422" spans="1:9" x14ac:dyDescent="0.25">
      <c r="A13422">
        <v>65807</v>
      </c>
      <c r="B13422" s="39"/>
      <c r="C13422">
        <v>1991</v>
      </c>
      <c r="G13422" s="39">
        <v>142.06399999999999</v>
      </c>
      <c r="H13422" t="s">
        <v>0</v>
      </c>
      <c r="I13422" s="40"/>
    </row>
    <row r="13423" spans="1:9" x14ac:dyDescent="0.25">
      <c r="A13423">
        <v>65807</v>
      </c>
      <c r="B13423" s="39"/>
      <c r="C13423">
        <v>2018</v>
      </c>
      <c r="G13423" s="39">
        <v>14.206</v>
      </c>
      <c r="H13423" t="s">
        <v>0</v>
      </c>
      <c r="I13423" s="40"/>
    </row>
    <row r="13424" spans="1:9" x14ac:dyDescent="0.25">
      <c r="A13424">
        <v>65807</v>
      </c>
      <c r="B13424" s="39"/>
      <c r="C13424">
        <v>2027</v>
      </c>
      <c r="G13424" s="39">
        <v>0.61499999999999999</v>
      </c>
      <c r="H13424" t="s">
        <v>0</v>
      </c>
      <c r="I13424" s="40"/>
    </row>
    <row r="13425" spans="1:9" x14ac:dyDescent="0.25">
      <c r="A13425">
        <v>65807</v>
      </c>
      <c r="B13425" s="39"/>
      <c r="C13425">
        <v>2063</v>
      </c>
      <c r="G13425" s="39">
        <v>0.94699999999999995</v>
      </c>
      <c r="H13425" t="s">
        <v>0</v>
      </c>
      <c r="I13425" s="40"/>
    </row>
    <row r="13426" spans="1:9" x14ac:dyDescent="0.25">
      <c r="A13426">
        <v>65807</v>
      </c>
      <c r="B13426" s="39"/>
      <c r="C13426">
        <v>2200</v>
      </c>
      <c r="G13426" s="39">
        <v>1150.046</v>
      </c>
      <c r="H13426" t="s">
        <v>5</v>
      </c>
      <c r="I13426" s="40"/>
    </row>
    <row r="13427" spans="1:9" x14ac:dyDescent="0.25">
      <c r="A13427">
        <v>65807</v>
      </c>
      <c r="B13427" s="39"/>
      <c r="C13427">
        <v>2314</v>
      </c>
      <c r="G13427" s="39">
        <v>6656.7430000000004</v>
      </c>
      <c r="H13427" t="s">
        <v>5</v>
      </c>
      <c r="I13427" s="40"/>
    </row>
    <row r="13428" spans="1:9" x14ac:dyDescent="0.25">
      <c r="A13428">
        <v>65807</v>
      </c>
      <c r="B13428" s="39"/>
      <c r="C13428">
        <v>2441</v>
      </c>
      <c r="G13428" s="39">
        <v>1.333</v>
      </c>
      <c r="H13428" t="s">
        <v>2</v>
      </c>
      <c r="I13428" s="40"/>
    </row>
    <row r="13429" spans="1:9" x14ac:dyDescent="0.25">
      <c r="A13429">
        <v>65807</v>
      </c>
      <c r="B13429" s="39"/>
      <c r="C13429">
        <v>2442</v>
      </c>
      <c r="G13429" s="39">
        <v>1.333</v>
      </c>
      <c r="H13429" t="s">
        <v>2</v>
      </c>
      <c r="I13429" s="40"/>
    </row>
    <row r="13430" spans="1:9" x14ac:dyDescent="0.25">
      <c r="A13430">
        <v>65807</v>
      </c>
      <c r="B13430" s="39"/>
      <c r="C13430">
        <v>2462</v>
      </c>
      <c r="G13430" s="39">
        <v>0.71899999999999997</v>
      </c>
      <c r="H13430" t="s">
        <v>2</v>
      </c>
      <c r="I13430" s="40"/>
    </row>
    <row r="13431" spans="1:9" x14ac:dyDescent="0.25">
      <c r="A13431">
        <v>65807</v>
      </c>
      <c r="B13431" s="39"/>
      <c r="C13431">
        <v>2475</v>
      </c>
      <c r="G13431" s="39">
        <v>1.333</v>
      </c>
      <c r="H13431" t="s">
        <v>2</v>
      </c>
      <c r="I13431" s="40"/>
    </row>
    <row r="13432" spans="1:9" x14ac:dyDescent="0.25">
      <c r="A13432">
        <v>65807</v>
      </c>
      <c r="B13432" s="39"/>
      <c r="C13432">
        <v>45912</v>
      </c>
      <c r="G13432" s="39">
        <v>0.94699999999999995</v>
      </c>
      <c r="H13432" t="s">
        <v>0</v>
      </c>
      <c r="I13432" s="40"/>
    </row>
    <row r="13433" spans="1:9" x14ac:dyDescent="0.25">
      <c r="A13433">
        <v>65807</v>
      </c>
      <c r="B13433" s="39"/>
      <c r="C13433">
        <v>46813</v>
      </c>
      <c r="G13433" s="39">
        <v>1.333</v>
      </c>
      <c r="H13433" t="s">
        <v>2</v>
      </c>
      <c r="I13433" s="40"/>
    </row>
    <row r="13434" spans="1:9" x14ac:dyDescent="0.25">
      <c r="A13434">
        <v>65807</v>
      </c>
      <c r="B13434" s="39"/>
      <c r="C13434">
        <v>50225</v>
      </c>
      <c r="G13434" s="39">
        <v>4.7350000000000003</v>
      </c>
      <c r="H13434" t="s">
        <v>0</v>
      </c>
      <c r="I13434" s="40"/>
    </row>
    <row r="13435" spans="1:9" x14ac:dyDescent="0.25">
      <c r="A13435">
        <v>65807</v>
      </c>
      <c r="B13435" s="39"/>
      <c r="C13435">
        <v>56354</v>
      </c>
      <c r="G13435" s="39">
        <v>10.417999999999999</v>
      </c>
      <c r="H13435" t="s">
        <v>0</v>
      </c>
      <c r="I13435" s="40"/>
    </row>
    <row r="13436" spans="1:9" x14ac:dyDescent="0.25">
      <c r="A13436">
        <v>65807</v>
      </c>
      <c r="B13436" s="39"/>
      <c r="C13436">
        <v>56357</v>
      </c>
      <c r="G13436" s="39">
        <v>2.367</v>
      </c>
      <c r="H13436" t="s">
        <v>0</v>
      </c>
      <c r="I13436" s="40"/>
    </row>
    <row r="13437" spans="1:9" x14ac:dyDescent="0.25">
      <c r="A13437">
        <v>65807</v>
      </c>
      <c r="B13437" s="39"/>
      <c r="C13437">
        <v>57598</v>
      </c>
      <c r="G13437" s="39">
        <v>514.13599999999997</v>
      </c>
      <c r="H13437" t="s">
        <v>5</v>
      </c>
      <c r="I13437" s="40"/>
    </row>
    <row r="13438" spans="1:9" x14ac:dyDescent="0.25">
      <c r="A13438">
        <v>65807</v>
      </c>
      <c r="B13438" s="39"/>
      <c r="C13438">
        <v>58122</v>
      </c>
      <c r="G13438" s="39">
        <v>2.13</v>
      </c>
      <c r="H13438" t="s">
        <v>0</v>
      </c>
      <c r="I13438" s="40"/>
    </row>
    <row r="13439" spans="1:9" x14ac:dyDescent="0.25">
      <c r="A13439">
        <v>65807</v>
      </c>
      <c r="B13439" s="39"/>
      <c r="C13439">
        <v>60078</v>
      </c>
      <c r="G13439" s="39">
        <v>2056.556</v>
      </c>
      <c r="H13439" t="s">
        <v>5</v>
      </c>
      <c r="I13439" s="40"/>
    </row>
    <row r="13440" spans="1:9" x14ac:dyDescent="0.25">
      <c r="A13440">
        <v>65807</v>
      </c>
      <c r="B13440" s="39"/>
      <c r="C13440">
        <v>60511</v>
      </c>
      <c r="G13440" s="39">
        <v>473.548</v>
      </c>
      <c r="H13440" t="s">
        <v>0</v>
      </c>
      <c r="I13440" s="40"/>
    </row>
    <row r="13441" spans="1:9" x14ac:dyDescent="0.25">
      <c r="A13441">
        <v>65807</v>
      </c>
      <c r="B13441" s="39"/>
      <c r="C13441">
        <v>64351</v>
      </c>
      <c r="G13441" s="39">
        <v>1.42</v>
      </c>
      <c r="H13441" t="s">
        <v>0</v>
      </c>
      <c r="I13441" s="40"/>
    </row>
    <row r="13442" spans="1:9" x14ac:dyDescent="0.25">
      <c r="A13442">
        <v>65811</v>
      </c>
      <c r="B13442" s="39"/>
      <c r="C13442">
        <v>1966</v>
      </c>
      <c r="G13442" s="39">
        <v>244.31100000000001</v>
      </c>
      <c r="H13442" t="s">
        <v>0</v>
      </c>
      <c r="I13442" s="40"/>
    </row>
    <row r="13443" spans="1:9" x14ac:dyDescent="0.25">
      <c r="A13443">
        <v>65811</v>
      </c>
      <c r="B13443" s="39"/>
      <c r="C13443">
        <v>2018</v>
      </c>
      <c r="G13443" s="39">
        <v>23.952000000000002</v>
      </c>
      <c r="H13443" t="s">
        <v>0</v>
      </c>
      <c r="I13443" s="40"/>
    </row>
    <row r="13444" spans="1:9" x14ac:dyDescent="0.25">
      <c r="A13444">
        <v>65811</v>
      </c>
      <c r="B13444" s="39"/>
      <c r="C13444">
        <v>2194</v>
      </c>
      <c r="G13444" s="39">
        <v>479.041</v>
      </c>
      <c r="H13444" t="s">
        <v>0</v>
      </c>
      <c r="I13444" s="40"/>
    </row>
    <row r="13445" spans="1:9" x14ac:dyDescent="0.25">
      <c r="A13445">
        <v>65811</v>
      </c>
      <c r="B13445" s="39"/>
      <c r="C13445">
        <v>2462</v>
      </c>
      <c r="G13445" s="39">
        <v>0.432</v>
      </c>
      <c r="H13445" t="s">
        <v>2</v>
      </c>
      <c r="I13445" s="40"/>
    </row>
    <row r="13446" spans="1:9" x14ac:dyDescent="0.25">
      <c r="A13446">
        <v>65811</v>
      </c>
      <c r="B13446" s="39"/>
      <c r="C13446">
        <v>2474</v>
      </c>
      <c r="G13446" s="39">
        <v>0.8</v>
      </c>
      <c r="H13446" t="s">
        <v>2</v>
      </c>
      <c r="I13446" s="40"/>
    </row>
    <row r="13447" spans="1:9" x14ac:dyDescent="0.25">
      <c r="A13447">
        <v>65811</v>
      </c>
      <c r="B13447" s="39"/>
      <c r="C13447">
        <v>22621</v>
      </c>
      <c r="G13447" s="39">
        <v>239.52</v>
      </c>
      <c r="H13447" t="s">
        <v>0</v>
      </c>
      <c r="I13447" s="40"/>
    </row>
    <row r="13448" spans="1:9" x14ac:dyDescent="0.25">
      <c r="A13448">
        <v>65811</v>
      </c>
      <c r="B13448" s="39"/>
      <c r="C13448">
        <v>32001</v>
      </c>
      <c r="G13448" s="39">
        <v>0.8</v>
      </c>
      <c r="H13448" t="s">
        <v>2</v>
      </c>
      <c r="I13448" s="40"/>
    </row>
    <row r="13449" spans="1:9" x14ac:dyDescent="0.25">
      <c r="A13449">
        <v>65811</v>
      </c>
      <c r="B13449" s="39"/>
      <c r="C13449">
        <v>47477</v>
      </c>
      <c r="G13449" s="39">
        <v>0.4</v>
      </c>
      <c r="H13449" t="s">
        <v>2</v>
      </c>
      <c r="I13449" s="40"/>
    </row>
    <row r="13450" spans="1:9" x14ac:dyDescent="0.25">
      <c r="A13450">
        <v>65811</v>
      </c>
      <c r="B13450" s="39"/>
      <c r="C13450">
        <v>48290</v>
      </c>
      <c r="G13450" s="39">
        <v>4.8</v>
      </c>
      <c r="H13450" t="s">
        <v>2</v>
      </c>
      <c r="I13450" s="40"/>
    </row>
    <row r="13451" spans="1:9" x14ac:dyDescent="0.25">
      <c r="A13451">
        <v>65811</v>
      </c>
      <c r="B13451" s="39"/>
      <c r="C13451">
        <v>57917</v>
      </c>
      <c r="G13451" s="39">
        <v>0.71799999999999997</v>
      </c>
      <c r="H13451" t="s">
        <v>0</v>
      </c>
      <c r="I13451" s="40"/>
    </row>
    <row r="13452" spans="1:9" x14ac:dyDescent="0.25">
      <c r="A13452">
        <v>65811</v>
      </c>
      <c r="B13452" s="39"/>
      <c r="C13452">
        <v>58687</v>
      </c>
      <c r="G13452" s="39">
        <v>4.79</v>
      </c>
      <c r="H13452" t="s">
        <v>0</v>
      </c>
      <c r="I13452" s="40"/>
    </row>
    <row r="13453" spans="1:9" x14ac:dyDescent="0.25">
      <c r="A13453">
        <v>65811</v>
      </c>
      <c r="B13453" s="39"/>
      <c r="C13453">
        <v>64241</v>
      </c>
      <c r="G13453" s="39">
        <v>5.9880000000000004</v>
      </c>
      <c r="H13453" t="s">
        <v>0</v>
      </c>
      <c r="I13453" s="40"/>
    </row>
    <row r="13454" spans="1:9" x14ac:dyDescent="0.25">
      <c r="A13454">
        <v>65815</v>
      </c>
      <c r="B13454" s="39"/>
      <c r="C13454">
        <v>1915</v>
      </c>
      <c r="G13454" s="39">
        <v>52.914000000000001</v>
      </c>
      <c r="H13454" t="s">
        <v>0</v>
      </c>
      <c r="I13454" s="40"/>
    </row>
    <row r="13455" spans="1:9" x14ac:dyDescent="0.25">
      <c r="A13455">
        <v>65815</v>
      </c>
      <c r="B13455" s="39"/>
      <c r="C13455">
        <v>1970</v>
      </c>
      <c r="G13455" s="39">
        <v>168.36500000000001</v>
      </c>
      <c r="H13455" t="s">
        <v>0</v>
      </c>
      <c r="I13455" s="40"/>
    </row>
    <row r="13456" spans="1:9" x14ac:dyDescent="0.25">
      <c r="A13456">
        <v>65815</v>
      </c>
      <c r="B13456" s="39"/>
      <c r="C13456">
        <v>1985</v>
      </c>
      <c r="G13456" s="39">
        <v>240.52099999999999</v>
      </c>
      <c r="H13456" t="s">
        <v>0</v>
      </c>
      <c r="I13456" s="40"/>
    </row>
    <row r="13457" spans="1:9" x14ac:dyDescent="0.25">
      <c r="A13457">
        <v>65815</v>
      </c>
      <c r="B13457" s="39"/>
      <c r="C13457">
        <v>2018</v>
      </c>
      <c r="G13457" s="39">
        <v>14.430999999999999</v>
      </c>
      <c r="H13457" t="s">
        <v>0</v>
      </c>
      <c r="I13457" s="40"/>
    </row>
    <row r="13458" spans="1:9" x14ac:dyDescent="0.25">
      <c r="A13458">
        <v>65815</v>
      </c>
      <c r="B13458" s="39"/>
      <c r="C13458">
        <v>2200</v>
      </c>
      <c r="G13458" s="39">
        <v>1040.0630000000001</v>
      </c>
      <c r="H13458" t="s">
        <v>5</v>
      </c>
      <c r="I13458" s="40"/>
    </row>
    <row r="13459" spans="1:9" x14ac:dyDescent="0.25">
      <c r="A13459">
        <v>65815</v>
      </c>
      <c r="B13459" s="39"/>
      <c r="C13459">
        <v>2258</v>
      </c>
      <c r="G13459" s="39">
        <v>2340.1779999999999</v>
      </c>
      <c r="H13459" t="s">
        <v>5</v>
      </c>
      <c r="I13459" s="40"/>
    </row>
    <row r="13460" spans="1:9" x14ac:dyDescent="0.25">
      <c r="A13460">
        <v>65815</v>
      </c>
      <c r="B13460" s="39"/>
      <c r="C13460">
        <v>2441</v>
      </c>
      <c r="G13460" s="39">
        <v>1.1100000000000001</v>
      </c>
      <c r="H13460" t="s">
        <v>2</v>
      </c>
      <c r="I13460" s="40"/>
    </row>
    <row r="13461" spans="1:9" x14ac:dyDescent="0.25">
      <c r="A13461">
        <v>65815</v>
      </c>
      <c r="B13461" s="39"/>
      <c r="C13461">
        <v>2442</v>
      </c>
      <c r="G13461" s="39">
        <v>1.1100000000000001</v>
      </c>
      <c r="H13461" t="s">
        <v>2</v>
      </c>
      <c r="I13461" s="40"/>
    </row>
    <row r="13462" spans="1:9" x14ac:dyDescent="0.25">
      <c r="A13462">
        <v>65815</v>
      </c>
      <c r="B13462" s="39"/>
      <c r="C13462">
        <v>2462</v>
      </c>
      <c r="G13462" s="39">
        <v>0.59899999999999998</v>
      </c>
      <c r="H13462" t="s">
        <v>2</v>
      </c>
      <c r="I13462" s="40"/>
    </row>
    <row r="13463" spans="1:9" x14ac:dyDescent="0.25">
      <c r="A13463">
        <v>65815</v>
      </c>
      <c r="B13463" s="39"/>
      <c r="C13463">
        <v>2475</v>
      </c>
      <c r="G13463" s="39">
        <v>1.1100000000000001</v>
      </c>
      <c r="H13463" t="s">
        <v>2</v>
      </c>
      <c r="I13463" s="40"/>
    </row>
    <row r="13464" spans="1:9" x14ac:dyDescent="0.25">
      <c r="A13464">
        <v>65815</v>
      </c>
      <c r="B13464" s="39"/>
      <c r="C13464">
        <v>2482</v>
      </c>
      <c r="G13464" s="39">
        <v>1.1100000000000001</v>
      </c>
      <c r="H13464" t="s">
        <v>2</v>
      </c>
      <c r="I13464" s="40"/>
    </row>
    <row r="13465" spans="1:9" x14ac:dyDescent="0.25">
      <c r="A13465">
        <v>65815</v>
      </c>
      <c r="B13465" s="39"/>
      <c r="C13465">
        <v>50225</v>
      </c>
      <c r="G13465" s="39">
        <v>7.9850000000000003</v>
      </c>
      <c r="H13465" t="s">
        <v>0</v>
      </c>
      <c r="I13465" s="40"/>
    </row>
    <row r="13466" spans="1:9" x14ac:dyDescent="0.25">
      <c r="A13466">
        <v>65815</v>
      </c>
      <c r="B13466" s="39"/>
      <c r="C13466">
        <v>57598</v>
      </c>
      <c r="G13466" s="39">
        <v>153.452</v>
      </c>
      <c r="H13466" t="s">
        <v>5</v>
      </c>
      <c r="I13466" s="40"/>
    </row>
    <row r="13467" spans="1:9" x14ac:dyDescent="0.25">
      <c r="A13467">
        <v>65815</v>
      </c>
      <c r="B13467" s="39"/>
      <c r="C13467">
        <v>60078</v>
      </c>
      <c r="G13467" s="39">
        <v>129.977</v>
      </c>
      <c r="H13467" t="s">
        <v>5</v>
      </c>
      <c r="I13467" s="40"/>
    </row>
    <row r="13468" spans="1:9" x14ac:dyDescent="0.25">
      <c r="A13468">
        <v>65815</v>
      </c>
      <c r="B13468" s="39"/>
      <c r="C13468">
        <v>60511</v>
      </c>
      <c r="G13468" s="39">
        <v>481.04300000000001</v>
      </c>
      <c r="H13468" t="s">
        <v>0</v>
      </c>
      <c r="I13468" s="40"/>
    </row>
    <row r="13469" spans="1:9" x14ac:dyDescent="0.25">
      <c r="A13469">
        <v>65815</v>
      </c>
      <c r="B13469" s="39"/>
      <c r="C13469">
        <v>61845</v>
      </c>
      <c r="G13469" s="39">
        <v>29.632000000000001</v>
      </c>
      <c r="H13469" t="s">
        <v>0</v>
      </c>
      <c r="I13469" s="40"/>
    </row>
    <row r="13470" spans="1:9" x14ac:dyDescent="0.25">
      <c r="A13470">
        <v>65815</v>
      </c>
      <c r="B13470" s="39"/>
      <c r="C13470">
        <v>64351</v>
      </c>
      <c r="G13470" s="39">
        <v>1.4430000000000001</v>
      </c>
      <c r="H13470" t="s">
        <v>0</v>
      </c>
      <c r="I13470" s="40"/>
    </row>
    <row r="13471" spans="1:9" x14ac:dyDescent="0.25">
      <c r="A13471">
        <v>65828</v>
      </c>
      <c r="B13471" s="39"/>
      <c r="C13471">
        <v>1909</v>
      </c>
      <c r="G13471" s="39">
        <v>667.38599999999997</v>
      </c>
      <c r="H13471" t="s">
        <v>0</v>
      </c>
      <c r="I13471" s="40"/>
    </row>
    <row r="13472" spans="1:9" x14ac:dyDescent="0.25">
      <c r="A13472">
        <v>65828</v>
      </c>
      <c r="B13472" s="39"/>
      <c r="C13472">
        <v>1980</v>
      </c>
      <c r="G13472" s="39">
        <v>226.911</v>
      </c>
      <c r="H13472" t="s">
        <v>0</v>
      </c>
      <c r="I13472" s="40"/>
    </row>
    <row r="13473" spans="1:9" x14ac:dyDescent="0.25">
      <c r="A13473">
        <v>65828</v>
      </c>
      <c r="B13473" s="39"/>
      <c r="C13473">
        <v>2018</v>
      </c>
      <c r="G13473" s="39">
        <v>33.369</v>
      </c>
      <c r="H13473" t="s">
        <v>0</v>
      </c>
      <c r="I13473" s="40"/>
    </row>
    <row r="13474" spans="1:9" x14ac:dyDescent="0.25">
      <c r="A13474">
        <v>65828</v>
      </c>
      <c r="B13474" s="39"/>
      <c r="C13474">
        <v>2200</v>
      </c>
      <c r="G13474" s="39">
        <v>5706.1530000000002</v>
      </c>
      <c r="H13474" t="s">
        <v>5</v>
      </c>
      <c r="I13474" s="40"/>
    </row>
    <row r="13475" spans="1:9" x14ac:dyDescent="0.25">
      <c r="A13475">
        <v>65828</v>
      </c>
      <c r="B13475" s="39"/>
      <c r="C13475">
        <v>2441</v>
      </c>
      <c r="G13475" s="39">
        <v>1.5389999999999999</v>
      </c>
      <c r="H13475" t="s">
        <v>2</v>
      </c>
      <c r="I13475" s="40"/>
    </row>
    <row r="13476" spans="1:9" x14ac:dyDescent="0.25">
      <c r="A13476">
        <v>65828</v>
      </c>
      <c r="B13476" s="39"/>
      <c r="C13476">
        <v>2442</v>
      </c>
      <c r="G13476" s="39">
        <v>1.5389999999999999</v>
      </c>
      <c r="H13476" t="s">
        <v>2</v>
      </c>
      <c r="I13476" s="40"/>
    </row>
    <row r="13477" spans="1:9" x14ac:dyDescent="0.25">
      <c r="A13477">
        <v>65828</v>
      </c>
      <c r="B13477" s="39"/>
      <c r="C13477">
        <v>2462</v>
      </c>
      <c r="G13477" s="39">
        <v>0.83099999999999996</v>
      </c>
      <c r="H13477" t="s">
        <v>2</v>
      </c>
      <c r="I13477" s="40"/>
    </row>
    <row r="13478" spans="1:9" x14ac:dyDescent="0.25">
      <c r="A13478">
        <v>65828</v>
      </c>
      <c r="B13478" s="39"/>
      <c r="C13478">
        <v>2475</v>
      </c>
      <c r="G13478" s="39">
        <v>1.5389999999999999</v>
      </c>
      <c r="H13478" t="s">
        <v>2</v>
      </c>
      <c r="I13478" s="40"/>
    </row>
    <row r="13479" spans="1:9" x14ac:dyDescent="0.25">
      <c r="A13479">
        <v>65828</v>
      </c>
      <c r="B13479" s="39"/>
      <c r="C13479">
        <v>2482</v>
      </c>
      <c r="G13479" s="39">
        <v>1.5389999999999999</v>
      </c>
      <c r="H13479" t="s">
        <v>2</v>
      </c>
      <c r="I13479" s="40"/>
    </row>
    <row r="13480" spans="1:9" x14ac:dyDescent="0.25">
      <c r="A13480">
        <v>65828</v>
      </c>
      <c r="B13480" s="39"/>
      <c r="C13480">
        <v>47739</v>
      </c>
      <c r="G13480" s="39">
        <v>53.39</v>
      </c>
      <c r="H13480" t="s">
        <v>0</v>
      </c>
      <c r="I13480" s="40"/>
    </row>
    <row r="13481" spans="1:9" x14ac:dyDescent="0.25">
      <c r="A13481">
        <v>65828</v>
      </c>
      <c r="B13481" s="39"/>
      <c r="C13481">
        <v>55576</v>
      </c>
      <c r="G13481" s="39">
        <v>175.18799999999999</v>
      </c>
      <c r="H13481" t="s">
        <v>5</v>
      </c>
      <c r="I13481" s="40"/>
    </row>
    <row r="13482" spans="1:9" x14ac:dyDescent="0.25">
      <c r="A13482">
        <v>65828</v>
      </c>
      <c r="B13482" s="39"/>
      <c r="C13482">
        <v>57978</v>
      </c>
      <c r="G13482" s="39">
        <v>1341.4459999999999</v>
      </c>
      <c r="H13482" t="s">
        <v>5</v>
      </c>
      <c r="I13482" s="40"/>
    </row>
    <row r="13483" spans="1:9" x14ac:dyDescent="0.25">
      <c r="A13483">
        <v>65828</v>
      </c>
      <c r="B13483" s="39"/>
      <c r="C13483">
        <v>60078</v>
      </c>
      <c r="G13483" s="39">
        <v>1041.1220000000001</v>
      </c>
      <c r="H13483" t="s">
        <v>5</v>
      </c>
      <c r="I13483" s="40"/>
    </row>
    <row r="13484" spans="1:9" x14ac:dyDescent="0.25">
      <c r="A13484">
        <v>65828</v>
      </c>
      <c r="B13484" s="39"/>
      <c r="C13484">
        <v>62505</v>
      </c>
      <c r="G13484" s="39">
        <v>10.678000000000001</v>
      </c>
      <c r="H13484" t="s">
        <v>0</v>
      </c>
      <c r="I13484" s="40"/>
    </row>
    <row r="13485" spans="1:9" x14ac:dyDescent="0.25">
      <c r="A13485">
        <v>65843</v>
      </c>
      <c r="B13485" s="39"/>
      <c r="C13485">
        <v>2172</v>
      </c>
      <c r="G13485" s="39">
        <v>137.33199999999999</v>
      </c>
      <c r="H13485" t="s">
        <v>0</v>
      </c>
      <c r="I13485" s="40"/>
    </row>
    <row r="13486" spans="1:9" x14ac:dyDescent="0.25">
      <c r="A13486">
        <v>65843</v>
      </c>
      <c r="B13486" s="39"/>
      <c r="C13486">
        <v>2200</v>
      </c>
      <c r="G13486" s="39">
        <v>15.132999999999999</v>
      </c>
      <c r="H13486" t="s">
        <v>5</v>
      </c>
      <c r="I13486" s="40"/>
    </row>
    <row r="13487" spans="1:9" x14ac:dyDescent="0.25">
      <c r="A13487">
        <v>65843</v>
      </c>
      <c r="B13487" s="39"/>
      <c r="C13487">
        <v>2298</v>
      </c>
      <c r="G13487" s="39">
        <v>22.254999999999999</v>
      </c>
      <c r="H13487" t="s">
        <v>0</v>
      </c>
      <c r="I13487" s="40"/>
    </row>
    <row r="13488" spans="1:9" x14ac:dyDescent="0.25">
      <c r="A13488">
        <v>65843</v>
      </c>
      <c r="B13488" s="39"/>
      <c r="C13488">
        <v>2314</v>
      </c>
      <c r="G13488" s="39">
        <v>1.1619999999999999</v>
      </c>
      <c r="H13488" t="s">
        <v>5</v>
      </c>
      <c r="I13488" s="40"/>
    </row>
    <row r="13489" spans="1:9" x14ac:dyDescent="0.25">
      <c r="A13489">
        <v>65843</v>
      </c>
      <c r="B13489" s="39"/>
      <c r="C13489">
        <v>38158</v>
      </c>
      <c r="G13489" s="39">
        <v>801</v>
      </c>
      <c r="H13489" t="s">
        <v>0</v>
      </c>
      <c r="I13489" s="40"/>
    </row>
    <row r="13490" spans="1:9" x14ac:dyDescent="0.25">
      <c r="A13490">
        <v>65843</v>
      </c>
      <c r="B13490" s="39"/>
      <c r="C13490">
        <v>54532</v>
      </c>
      <c r="G13490" s="39">
        <v>3</v>
      </c>
      <c r="H13490" t="s">
        <v>0</v>
      </c>
      <c r="I13490" s="40"/>
    </row>
    <row r="13491" spans="1:9" x14ac:dyDescent="0.25">
      <c r="A13491">
        <v>65843</v>
      </c>
      <c r="B13491" s="39"/>
      <c r="C13491">
        <v>55262</v>
      </c>
      <c r="G13491" s="39">
        <v>49.588000000000001</v>
      </c>
      <c r="H13491" t="s">
        <v>5</v>
      </c>
      <c r="I13491" s="40"/>
    </row>
    <row r="13492" spans="1:9" x14ac:dyDescent="0.25">
      <c r="A13492">
        <v>65843</v>
      </c>
      <c r="B13492" s="39"/>
      <c r="C13492">
        <v>59005</v>
      </c>
      <c r="G13492" s="39">
        <v>31.242999999999999</v>
      </c>
      <c r="H13492" t="s">
        <v>0</v>
      </c>
      <c r="I13492" s="40"/>
    </row>
    <row r="13493" spans="1:9" x14ac:dyDescent="0.25">
      <c r="A13493">
        <v>65843</v>
      </c>
      <c r="B13493" s="39"/>
      <c r="C13493">
        <v>62383</v>
      </c>
      <c r="G13493" s="39">
        <v>5</v>
      </c>
      <c r="H13493" t="s">
        <v>0</v>
      </c>
      <c r="I13493" s="40"/>
    </row>
    <row r="13494" spans="1:9" x14ac:dyDescent="0.25">
      <c r="A13494">
        <v>65843</v>
      </c>
      <c r="B13494" s="39"/>
      <c r="C13494">
        <v>2441</v>
      </c>
      <c r="G13494" s="39">
        <v>1</v>
      </c>
      <c r="H13494" t="s">
        <v>2</v>
      </c>
      <c r="I13494" s="40"/>
    </row>
    <row r="13495" spans="1:9" x14ac:dyDescent="0.25">
      <c r="A13495">
        <v>65843</v>
      </c>
      <c r="B13495" s="39"/>
      <c r="C13495">
        <v>2442</v>
      </c>
      <c r="G13495" s="39">
        <v>1</v>
      </c>
      <c r="H13495" t="s">
        <v>2</v>
      </c>
      <c r="I13495" s="40"/>
    </row>
    <row r="13496" spans="1:9" x14ac:dyDescent="0.25">
      <c r="A13496">
        <v>65843</v>
      </c>
      <c r="B13496" s="39"/>
      <c r="C13496">
        <v>2462</v>
      </c>
      <c r="G13496" s="39">
        <v>1</v>
      </c>
      <c r="H13496" t="s">
        <v>2</v>
      </c>
      <c r="I13496" s="40"/>
    </row>
    <row r="13497" spans="1:9" x14ac:dyDescent="0.25">
      <c r="A13497">
        <v>65843</v>
      </c>
      <c r="B13497" s="39"/>
      <c r="C13497">
        <v>47477</v>
      </c>
      <c r="G13497" s="39">
        <v>1</v>
      </c>
      <c r="H13497" t="s">
        <v>2</v>
      </c>
      <c r="I13497" s="40"/>
    </row>
    <row r="13498" spans="1:9" x14ac:dyDescent="0.25">
      <c r="A13498">
        <v>65843</v>
      </c>
      <c r="B13498" s="39"/>
      <c r="C13498">
        <v>51880</v>
      </c>
      <c r="G13498" s="39">
        <v>1</v>
      </c>
      <c r="H13498" t="s">
        <v>2</v>
      </c>
      <c r="I13498" s="40"/>
    </row>
    <row r="13499" spans="1:9" x14ac:dyDescent="0.25">
      <c r="A13499">
        <v>65844</v>
      </c>
      <c r="B13499" s="39"/>
      <c r="C13499">
        <v>1980</v>
      </c>
      <c r="G13499" s="39">
        <v>285.57100000000003</v>
      </c>
      <c r="H13499" t="s">
        <v>0</v>
      </c>
      <c r="I13499" s="40"/>
    </row>
    <row r="13500" spans="1:9" x14ac:dyDescent="0.25">
      <c r="A13500">
        <v>65844</v>
      </c>
      <c r="B13500" s="39"/>
      <c r="C13500">
        <v>2185</v>
      </c>
      <c r="G13500" s="39">
        <v>200.4</v>
      </c>
      <c r="H13500" t="s">
        <v>0</v>
      </c>
      <c r="I13500" s="40"/>
    </row>
    <row r="13501" spans="1:9" x14ac:dyDescent="0.25">
      <c r="A13501">
        <v>65844</v>
      </c>
      <c r="B13501" s="39"/>
      <c r="C13501">
        <v>2441</v>
      </c>
      <c r="G13501" s="39">
        <v>1</v>
      </c>
      <c r="H13501" t="s">
        <v>2</v>
      </c>
      <c r="I13501" s="40"/>
    </row>
    <row r="13502" spans="1:9" x14ac:dyDescent="0.25">
      <c r="A13502">
        <v>65844</v>
      </c>
      <c r="B13502" s="39"/>
      <c r="C13502">
        <v>2442</v>
      </c>
      <c r="G13502" s="39">
        <v>1</v>
      </c>
      <c r="H13502" t="s">
        <v>2</v>
      </c>
      <c r="I13502" s="40"/>
    </row>
    <row r="13503" spans="1:9" x14ac:dyDescent="0.25">
      <c r="A13503">
        <v>65844</v>
      </c>
      <c r="B13503" s="39"/>
      <c r="C13503">
        <v>2462</v>
      </c>
      <c r="G13503" s="39">
        <v>0.54</v>
      </c>
      <c r="H13503" t="s">
        <v>2</v>
      </c>
      <c r="I13503" s="40"/>
    </row>
    <row r="13504" spans="1:9" x14ac:dyDescent="0.25">
      <c r="A13504">
        <v>65844</v>
      </c>
      <c r="B13504" s="39"/>
      <c r="C13504">
        <v>22621</v>
      </c>
      <c r="G13504" s="39">
        <v>250.501</v>
      </c>
      <c r="H13504" t="s">
        <v>0</v>
      </c>
      <c r="I13504" s="40"/>
    </row>
    <row r="13505" spans="1:9" x14ac:dyDescent="0.25">
      <c r="A13505">
        <v>65844</v>
      </c>
      <c r="B13505" s="39"/>
      <c r="C13505">
        <v>25405</v>
      </c>
      <c r="G13505" s="39">
        <v>250.501</v>
      </c>
      <c r="H13505" t="s">
        <v>0</v>
      </c>
      <c r="I13505" s="40"/>
    </row>
    <row r="13506" spans="1:9" x14ac:dyDescent="0.25">
      <c r="A13506">
        <v>65844</v>
      </c>
      <c r="B13506" s="39"/>
      <c r="C13506">
        <v>47477</v>
      </c>
      <c r="G13506" s="39">
        <v>0.5</v>
      </c>
      <c r="H13506" t="s">
        <v>2</v>
      </c>
      <c r="I13506" s="40"/>
    </row>
    <row r="13507" spans="1:9" x14ac:dyDescent="0.25">
      <c r="A13507">
        <v>65844</v>
      </c>
      <c r="B13507" s="39"/>
      <c r="C13507">
        <v>51880</v>
      </c>
      <c r="G13507" s="39">
        <v>1</v>
      </c>
      <c r="H13507" t="s">
        <v>2</v>
      </c>
      <c r="I13507" s="40"/>
    </row>
    <row r="13508" spans="1:9" x14ac:dyDescent="0.25">
      <c r="A13508">
        <v>65844</v>
      </c>
      <c r="B13508" s="39"/>
      <c r="C13508">
        <v>57917</v>
      </c>
      <c r="G13508" s="39">
        <v>0.501</v>
      </c>
      <c r="H13508" t="s">
        <v>0</v>
      </c>
      <c r="I13508" s="40"/>
    </row>
    <row r="13509" spans="1:9" x14ac:dyDescent="0.25">
      <c r="A13509">
        <v>65844</v>
      </c>
      <c r="B13509" s="39"/>
      <c r="C13509">
        <v>58687</v>
      </c>
      <c r="G13509" s="39">
        <v>7.5149999999999997</v>
      </c>
      <c r="H13509" t="s">
        <v>0</v>
      </c>
      <c r="I13509" s="40"/>
    </row>
    <row r="13510" spans="1:9" x14ac:dyDescent="0.25">
      <c r="A13510">
        <v>65844</v>
      </c>
      <c r="B13510" s="39"/>
      <c r="C13510">
        <v>60078</v>
      </c>
      <c r="G13510" s="39">
        <v>1.002</v>
      </c>
      <c r="H13510" t="s">
        <v>0</v>
      </c>
      <c r="I13510" s="40"/>
    </row>
    <row r="13511" spans="1:9" x14ac:dyDescent="0.25">
      <c r="A13511">
        <v>65844</v>
      </c>
      <c r="B13511" s="39"/>
      <c r="C13511">
        <v>64241</v>
      </c>
      <c r="G13511" s="39">
        <v>4.008</v>
      </c>
      <c r="H13511" t="s">
        <v>0</v>
      </c>
      <c r="I13511" s="40"/>
    </row>
    <row r="13512" spans="1:9" x14ac:dyDescent="0.25">
      <c r="A13512">
        <v>65854</v>
      </c>
      <c r="B13512" s="39"/>
      <c r="C13512">
        <v>1966</v>
      </c>
      <c r="G13512" s="39">
        <v>290.697</v>
      </c>
      <c r="H13512" t="s">
        <v>0</v>
      </c>
      <c r="I13512" s="40"/>
    </row>
    <row r="13513" spans="1:9" x14ac:dyDescent="0.25">
      <c r="A13513">
        <v>65854</v>
      </c>
      <c r="B13513" s="39"/>
      <c r="C13513">
        <v>2104</v>
      </c>
      <c r="G13513" s="39">
        <v>2.1139999999999999</v>
      </c>
      <c r="H13513" t="s">
        <v>0</v>
      </c>
      <c r="I13513" s="40"/>
    </row>
    <row r="13514" spans="1:9" x14ac:dyDescent="0.25">
      <c r="A13514">
        <v>65854</v>
      </c>
      <c r="B13514" s="39"/>
      <c r="C13514">
        <v>2242</v>
      </c>
      <c r="G13514" s="39">
        <v>9.5129999999999999</v>
      </c>
      <c r="H13514" t="s">
        <v>0</v>
      </c>
      <c r="I13514" s="40"/>
    </row>
    <row r="13515" spans="1:9" x14ac:dyDescent="0.25">
      <c r="A13515">
        <v>65854</v>
      </c>
      <c r="B13515" s="39"/>
      <c r="C13515">
        <v>2441</v>
      </c>
      <c r="G13515" s="39">
        <v>1</v>
      </c>
      <c r="H13515" t="s">
        <v>2</v>
      </c>
      <c r="I13515" s="40"/>
    </row>
    <row r="13516" spans="1:9" x14ac:dyDescent="0.25">
      <c r="A13516">
        <v>65854</v>
      </c>
      <c r="B13516" s="39"/>
      <c r="C13516">
        <v>2442</v>
      </c>
      <c r="G13516" s="39">
        <v>1</v>
      </c>
      <c r="H13516" t="s">
        <v>2</v>
      </c>
      <c r="I13516" s="40"/>
    </row>
    <row r="13517" spans="1:9" x14ac:dyDescent="0.25">
      <c r="A13517">
        <v>65854</v>
      </c>
      <c r="B13517" s="39"/>
      <c r="C13517">
        <v>2462</v>
      </c>
      <c r="G13517" s="39">
        <v>0.54</v>
      </c>
      <c r="H13517" t="s">
        <v>2</v>
      </c>
      <c r="I13517" s="40"/>
    </row>
    <row r="13518" spans="1:9" x14ac:dyDescent="0.25">
      <c r="A13518">
        <v>65854</v>
      </c>
      <c r="B13518" s="39"/>
      <c r="C13518">
        <v>2471</v>
      </c>
      <c r="G13518" s="39">
        <v>1</v>
      </c>
      <c r="H13518" t="s">
        <v>2</v>
      </c>
      <c r="I13518" s="40"/>
    </row>
    <row r="13519" spans="1:9" x14ac:dyDescent="0.25">
      <c r="A13519">
        <v>65854</v>
      </c>
      <c r="B13519" s="39"/>
      <c r="C13519">
        <v>47477</v>
      </c>
      <c r="G13519" s="39">
        <v>0.5</v>
      </c>
      <c r="H13519" t="s">
        <v>2</v>
      </c>
      <c r="I13519" s="40"/>
    </row>
    <row r="13520" spans="1:9" x14ac:dyDescent="0.25">
      <c r="A13520">
        <v>65854</v>
      </c>
      <c r="B13520" s="39"/>
      <c r="C13520">
        <v>60511</v>
      </c>
      <c r="G13520" s="39">
        <v>528.54100000000005</v>
      </c>
      <c r="H13520" t="s">
        <v>0</v>
      </c>
      <c r="I13520" s="40"/>
    </row>
    <row r="13521" spans="1:9" x14ac:dyDescent="0.25">
      <c r="A13521">
        <v>65854</v>
      </c>
      <c r="B13521" s="39"/>
      <c r="C13521">
        <v>65465</v>
      </c>
      <c r="G13521" s="39">
        <v>10.57</v>
      </c>
      <c r="H13521" t="s">
        <v>0</v>
      </c>
      <c r="I13521" s="40"/>
    </row>
    <row r="13522" spans="1:9" x14ac:dyDescent="0.25">
      <c r="A13522">
        <v>65854</v>
      </c>
      <c r="B13522" s="39"/>
      <c r="C13522">
        <v>65789</v>
      </c>
      <c r="G13522" s="39">
        <v>158.56200000000001</v>
      </c>
      <c r="H13522" t="s">
        <v>0</v>
      </c>
      <c r="I13522" s="40"/>
    </row>
    <row r="13523" spans="1:9" x14ac:dyDescent="0.25">
      <c r="A13523">
        <v>65881</v>
      </c>
      <c r="B13523" s="39"/>
      <c r="C13523">
        <v>2026</v>
      </c>
      <c r="G13523" s="39">
        <v>1.478</v>
      </c>
      <c r="H13523" t="s">
        <v>0</v>
      </c>
      <c r="I13523" s="40"/>
    </row>
    <row r="13524" spans="1:9" x14ac:dyDescent="0.25">
      <c r="A13524">
        <v>65881</v>
      </c>
      <c r="B13524" s="39"/>
      <c r="C13524">
        <v>2092</v>
      </c>
      <c r="G13524" s="39">
        <v>1.478</v>
      </c>
      <c r="H13524" t="s">
        <v>0</v>
      </c>
      <c r="I13524" s="40"/>
    </row>
    <row r="13525" spans="1:9" x14ac:dyDescent="0.25">
      <c r="A13525">
        <v>65881</v>
      </c>
      <c r="B13525" s="39"/>
      <c r="C13525">
        <v>2111</v>
      </c>
      <c r="G13525" s="39">
        <v>2.4630000000000001</v>
      </c>
      <c r="H13525" t="s">
        <v>0</v>
      </c>
      <c r="I13525" s="40"/>
    </row>
    <row r="13526" spans="1:9" x14ac:dyDescent="0.25">
      <c r="A13526">
        <v>65881</v>
      </c>
      <c r="B13526" s="39"/>
      <c r="C13526">
        <v>2200</v>
      </c>
      <c r="G13526" s="39">
        <v>27.594000000000001</v>
      </c>
      <c r="H13526" t="s">
        <v>5</v>
      </c>
      <c r="I13526" s="40"/>
    </row>
    <row r="13527" spans="1:9" x14ac:dyDescent="0.25">
      <c r="A13527">
        <v>65881</v>
      </c>
      <c r="B13527" s="39"/>
      <c r="C13527">
        <v>2462</v>
      </c>
      <c r="G13527" s="39">
        <v>0.54</v>
      </c>
      <c r="H13527" t="s">
        <v>2</v>
      </c>
      <c r="I13527" s="40"/>
    </row>
    <row r="13528" spans="1:9" x14ac:dyDescent="0.25">
      <c r="A13528">
        <v>65881</v>
      </c>
      <c r="B13528" s="39"/>
      <c r="C13528">
        <v>2474</v>
      </c>
      <c r="G13528" s="39">
        <v>1</v>
      </c>
      <c r="H13528" t="s">
        <v>2</v>
      </c>
      <c r="I13528" s="40"/>
    </row>
    <row r="13529" spans="1:9" x14ac:dyDescent="0.25">
      <c r="A13529">
        <v>65881</v>
      </c>
      <c r="B13529" s="39"/>
      <c r="C13529">
        <v>32001</v>
      </c>
      <c r="G13529" s="39">
        <v>1</v>
      </c>
      <c r="H13529" t="s">
        <v>2</v>
      </c>
      <c r="I13529" s="40"/>
    </row>
    <row r="13530" spans="1:9" x14ac:dyDescent="0.25">
      <c r="A13530">
        <v>65881</v>
      </c>
      <c r="B13530" s="39"/>
      <c r="C13530">
        <v>46227</v>
      </c>
      <c r="G13530" s="39">
        <v>11.826000000000001</v>
      </c>
      <c r="H13530" t="s">
        <v>5</v>
      </c>
      <c r="I13530" s="40"/>
    </row>
    <row r="13531" spans="1:9" x14ac:dyDescent="0.25">
      <c r="A13531">
        <v>65881</v>
      </c>
      <c r="B13531" s="39"/>
      <c r="C13531">
        <v>47477</v>
      </c>
      <c r="G13531" s="39">
        <v>0.5</v>
      </c>
      <c r="H13531" t="s">
        <v>2</v>
      </c>
      <c r="I13531" s="40"/>
    </row>
    <row r="13532" spans="1:9" x14ac:dyDescent="0.25">
      <c r="A13532">
        <v>65881</v>
      </c>
      <c r="B13532" s="39"/>
      <c r="C13532">
        <v>48290</v>
      </c>
      <c r="G13532" s="39">
        <v>5</v>
      </c>
      <c r="H13532" t="s">
        <v>2</v>
      </c>
      <c r="I13532" s="40"/>
    </row>
    <row r="13533" spans="1:9" x14ac:dyDescent="0.25">
      <c r="A13533">
        <v>65881</v>
      </c>
      <c r="B13533" s="39"/>
      <c r="C13533">
        <v>64195</v>
      </c>
      <c r="G13533" s="39">
        <v>985.51199999999994</v>
      </c>
      <c r="H13533" t="s">
        <v>0</v>
      </c>
      <c r="I13533" s="40"/>
    </row>
    <row r="13534" spans="1:9" x14ac:dyDescent="0.25">
      <c r="A13534">
        <v>65881</v>
      </c>
      <c r="B13534" s="39"/>
      <c r="C13534">
        <v>65462</v>
      </c>
      <c r="G13534" s="39">
        <v>7.8840000000000003</v>
      </c>
      <c r="H13534" t="s">
        <v>0</v>
      </c>
      <c r="I13534" s="40"/>
    </row>
    <row r="13535" spans="1:9" x14ac:dyDescent="0.25">
      <c r="A13535">
        <v>65881</v>
      </c>
      <c r="B13535" s="39"/>
      <c r="C13535">
        <v>500633</v>
      </c>
      <c r="G13535" s="39">
        <v>0.98499999999999999</v>
      </c>
      <c r="H13535" t="s">
        <v>0</v>
      </c>
      <c r="I13535" s="40"/>
    </row>
    <row r="13536" spans="1:9" x14ac:dyDescent="0.25">
      <c r="A13536">
        <v>65888</v>
      </c>
      <c r="B13536" s="39"/>
      <c r="C13536">
        <v>1939</v>
      </c>
      <c r="G13536" s="39">
        <v>13.923</v>
      </c>
      <c r="H13536" t="s">
        <v>0</v>
      </c>
      <c r="I13536" s="40"/>
    </row>
    <row r="13537" spans="1:9" x14ac:dyDescent="0.25">
      <c r="A13537">
        <v>65888</v>
      </c>
      <c r="B13537" s="39"/>
      <c r="C13537">
        <v>1944</v>
      </c>
      <c r="G13537" s="39">
        <v>320.58300000000003</v>
      </c>
      <c r="H13537" t="s">
        <v>0</v>
      </c>
      <c r="I13537" s="40"/>
    </row>
    <row r="13538" spans="1:9" x14ac:dyDescent="0.25">
      <c r="A13538">
        <v>65888</v>
      </c>
      <c r="B13538" s="39"/>
      <c r="C13538">
        <v>2018</v>
      </c>
      <c r="G13538" s="39">
        <v>20.905999999999999</v>
      </c>
      <c r="H13538" t="s">
        <v>0</v>
      </c>
      <c r="I13538" s="40"/>
    </row>
    <row r="13539" spans="1:9" x14ac:dyDescent="0.25">
      <c r="A13539">
        <v>65888</v>
      </c>
      <c r="B13539" s="39"/>
      <c r="C13539">
        <v>2100</v>
      </c>
      <c r="G13539" s="39">
        <v>1.0449999999999999</v>
      </c>
      <c r="H13539" t="s">
        <v>0</v>
      </c>
      <c r="I13539" s="40"/>
    </row>
    <row r="13540" spans="1:9" x14ac:dyDescent="0.25">
      <c r="A13540">
        <v>65888</v>
      </c>
      <c r="B13540" s="39"/>
      <c r="C13540">
        <v>2106</v>
      </c>
      <c r="G13540" s="39">
        <v>1.6719999999999999</v>
      </c>
      <c r="H13540" t="s">
        <v>0</v>
      </c>
      <c r="I13540" s="40"/>
    </row>
    <row r="13541" spans="1:9" x14ac:dyDescent="0.25">
      <c r="A13541">
        <v>65888</v>
      </c>
      <c r="B13541" s="39"/>
      <c r="C13541">
        <v>2140</v>
      </c>
      <c r="G13541" s="39">
        <v>83.626000000000005</v>
      </c>
      <c r="H13541" t="s">
        <v>0</v>
      </c>
      <c r="I13541" s="40"/>
    </row>
    <row r="13542" spans="1:9" x14ac:dyDescent="0.25">
      <c r="A13542">
        <v>65888</v>
      </c>
      <c r="B13542" s="39"/>
      <c r="C13542">
        <v>2441</v>
      </c>
      <c r="G13542" s="39">
        <v>1</v>
      </c>
      <c r="H13542" t="s">
        <v>2</v>
      </c>
      <c r="I13542" s="40"/>
    </row>
    <row r="13543" spans="1:9" x14ac:dyDescent="0.25">
      <c r="A13543">
        <v>65888</v>
      </c>
      <c r="B13543" s="39"/>
      <c r="C13543">
        <v>2442</v>
      </c>
      <c r="G13543" s="39">
        <v>1</v>
      </c>
      <c r="H13543" t="s">
        <v>2</v>
      </c>
      <c r="I13543" s="40"/>
    </row>
    <row r="13544" spans="1:9" x14ac:dyDescent="0.25">
      <c r="A13544">
        <v>65888</v>
      </c>
      <c r="B13544" s="39"/>
      <c r="C13544">
        <v>2462</v>
      </c>
      <c r="G13544" s="39">
        <v>0.5</v>
      </c>
      <c r="H13544" t="s">
        <v>2</v>
      </c>
      <c r="I13544" s="40"/>
    </row>
    <row r="13545" spans="1:9" x14ac:dyDescent="0.25">
      <c r="A13545">
        <v>65888</v>
      </c>
      <c r="B13545" s="39"/>
      <c r="C13545">
        <v>2471</v>
      </c>
      <c r="G13545" s="39">
        <v>1</v>
      </c>
      <c r="H13545" t="s">
        <v>2</v>
      </c>
      <c r="I13545" s="40"/>
    </row>
    <row r="13546" spans="1:9" x14ac:dyDescent="0.25">
      <c r="A13546">
        <v>65888</v>
      </c>
      <c r="B13546" s="39"/>
      <c r="C13546">
        <v>2475</v>
      </c>
      <c r="G13546" s="39">
        <v>1</v>
      </c>
      <c r="H13546" t="s">
        <v>2</v>
      </c>
      <c r="I13546" s="40"/>
    </row>
    <row r="13547" spans="1:9" x14ac:dyDescent="0.25">
      <c r="A13547">
        <v>65888</v>
      </c>
      <c r="B13547" s="39"/>
      <c r="C13547">
        <v>25405</v>
      </c>
      <c r="G13547" s="39">
        <v>83.626000000000005</v>
      </c>
      <c r="H13547" t="s">
        <v>0</v>
      </c>
      <c r="I13547" s="40"/>
    </row>
    <row r="13548" spans="1:9" x14ac:dyDescent="0.25">
      <c r="A13548">
        <v>65888</v>
      </c>
      <c r="B13548" s="39"/>
      <c r="C13548">
        <v>36584</v>
      </c>
      <c r="G13548" s="39">
        <v>1.254</v>
      </c>
      <c r="H13548" t="s">
        <v>0</v>
      </c>
      <c r="I13548" s="40"/>
    </row>
    <row r="13549" spans="1:9" x14ac:dyDescent="0.25">
      <c r="A13549">
        <v>65888</v>
      </c>
      <c r="B13549" s="39"/>
      <c r="C13549">
        <v>40233</v>
      </c>
      <c r="G13549" s="39">
        <v>11.707000000000001</v>
      </c>
      <c r="H13549" t="s">
        <v>0</v>
      </c>
      <c r="I13549" s="40"/>
    </row>
    <row r="13550" spans="1:9" x14ac:dyDescent="0.25">
      <c r="A13550">
        <v>65888</v>
      </c>
      <c r="B13550" s="39"/>
      <c r="C13550">
        <v>43035</v>
      </c>
      <c r="G13550" s="39">
        <v>1.254</v>
      </c>
      <c r="H13550" t="s">
        <v>0</v>
      </c>
      <c r="I13550" s="40"/>
    </row>
    <row r="13551" spans="1:9" x14ac:dyDescent="0.25">
      <c r="A13551">
        <v>65888</v>
      </c>
      <c r="B13551" s="39"/>
      <c r="C13551">
        <v>48297</v>
      </c>
      <c r="G13551" s="39">
        <v>0.78600000000000003</v>
      </c>
      <c r="H13551" t="s">
        <v>0</v>
      </c>
      <c r="I13551" s="40"/>
    </row>
    <row r="13552" spans="1:9" x14ac:dyDescent="0.25">
      <c r="A13552">
        <v>65888</v>
      </c>
      <c r="B13552" s="39"/>
      <c r="C13552">
        <v>56894</v>
      </c>
      <c r="G13552" s="39">
        <v>196.52199999999999</v>
      </c>
      <c r="H13552" t="s">
        <v>0</v>
      </c>
      <c r="I13552" s="40"/>
    </row>
    <row r="13553" spans="1:9" x14ac:dyDescent="0.25">
      <c r="A13553">
        <v>65888</v>
      </c>
      <c r="B13553" s="39"/>
      <c r="C13553">
        <v>60078</v>
      </c>
      <c r="G13553" s="39">
        <v>5.9370000000000003</v>
      </c>
      <c r="H13553" t="s">
        <v>0</v>
      </c>
      <c r="I13553" s="40"/>
    </row>
    <row r="13554" spans="1:9" x14ac:dyDescent="0.25">
      <c r="A13554">
        <v>65888</v>
      </c>
      <c r="B13554" s="39"/>
      <c r="C13554">
        <v>64087</v>
      </c>
      <c r="G13554" s="39">
        <v>250.88</v>
      </c>
      <c r="H13554" t="s">
        <v>0</v>
      </c>
      <c r="I13554" s="40"/>
    </row>
    <row r="13555" spans="1:9" x14ac:dyDescent="0.25">
      <c r="A13555">
        <v>65888</v>
      </c>
      <c r="B13555" s="39"/>
      <c r="C13555">
        <v>64163</v>
      </c>
      <c r="G13555" s="39">
        <v>10.452999999999999</v>
      </c>
      <c r="H13555" t="s">
        <v>0</v>
      </c>
      <c r="I13555" s="40"/>
    </row>
    <row r="13556" spans="1:9" x14ac:dyDescent="0.25">
      <c r="A13556">
        <v>65889</v>
      </c>
      <c r="B13556" s="39"/>
      <c r="C13556">
        <v>1944</v>
      </c>
      <c r="G13556" s="39">
        <v>418.697</v>
      </c>
      <c r="H13556" t="s">
        <v>0</v>
      </c>
      <c r="I13556" s="40"/>
    </row>
    <row r="13557" spans="1:9" x14ac:dyDescent="0.25">
      <c r="A13557">
        <v>65889</v>
      </c>
      <c r="B13557" s="39"/>
      <c r="C13557">
        <v>1972</v>
      </c>
      <c r="G13557" s="39">
        <v>230.28299999999999</v>
      </c>
      <c r="H13557" t="s">
        <v>0</v>
      </c>
      <c r="I13557" s="40"/>
    </row>
    <row r="13558" spans="1:9" x14ac:dyDescent="0.25">
      <c r="A13558">
        <v>65889</v>
      </c>
      <c r="B13558" s="39"/>
      <c r="C13558">
        <v>2168</v>
      </c>
      <c r="G13558" s="39">
        <v>418.697</v>
      </c>
      <c r="H13558" t="s">
        <v>0</v>
      </c>
      <c r="I13558" s="40"/>
    </row>
    <row r="13559" spans="1:9" x14ac:dyDescent="0.25">
      <c r="A13559">
        <v>65889</v>
      </c>
      <c r="B13559" s="39"/>
      <c r="C13559">
        <v>2462</v>
      </c>
      <c r="G13559" s="39">
        <v>0.54</v>
      </c>
      <c r="H13559" t="s">
        <v>2</v>
      </c>
      <c r="I13559" s="40"/>
    </row>
    <row r="13560" spans="1:9" x14ac:dyDescent="0.25">
      <c r="A13560">
        <v>65889</v>
      </c>
      <c r="B13560" s="39"/>
      <c r="C13560">
        <v>2474</v>
      </c>
      <c r="G13560" s="39">
        <v>1</v>
      </c>
      <c r="H13560" t="s">
        <v>2</v>
      </c>
      <c r="I13560" s="40"/>
    </row>
    <row r="13561" spans="1:9" x14ac:dyDescent="0.25">
      <c r="A13561">
        <v>65889</v>
      </c>
      <c r="B13561" s="39"/>
      <c r="C13561">
        <v>2475</v>
      </c>
      <c r="G13561" s="39">
        <v>1</v>
      </c>
      <c r="H13561" t="s">
        <v>2</v>
      </c>
      <c r="I13561" s="40"/>
    </row>
    <row r="13562" spans="1:9" x14ac:dyDescent="0.25">
      <c r="A13562">
        <v>65889</v>
      </c>
      <c r="B13562" s="39"/>
      <c r="C13562">
        <v>32001</v>
      </c>
      <c r="G13562" s="39">
        <v>1</v>
      </c>
      <c r="H13562" t="s">
        <v>2</v>
      </c>
      <c r="I13562" s="40"/>
    </row>
    <row r="13563" spans="1:9" x14ac:dyDescent="0.25">
      <c r="A13563">
        <v>65889</v>
      </c>
      <c r="B13563" s="39"/>
      <c r="C13563">
        <v>58507</v>
      </c>
      <c r="G13563" s="39">
        <v>16.747</v>
      </c>
      <c r="H13563" t="s">
        <v>0</v>
      </c>
      <c r="I13563" s="40"/>
    </row>
    <row r="13564" spans="1:9" x14ac:dyDescent="0.25">
      <c r="A13564">
        <v>65889</v>
      </c>
      <c r="B13564" s="39"/>
      <c r="C13564">
        <v>60526</v>
      </c>
      <c r="G13564" s="39">
        <v>50.243000000000002</v>
      </c>
      <c r="H13564" t="s">
        <v>0</v>
      </c>
      <c r="I13564" s="40"/>
    </row>
    <row r="13565" spans="1:9" x14ac:dyDescent="0.25">
      <c r="A13565">
        <v>65889</v>
      </c>
      <c r="B13565" s="39"/>
      <c r="C13565">
        <v>63932</v>
      </c>
      <c r="G13565" s="39">
        <v>50</v>
      </c>
      <c r="H13565" t="s">
        <v>2</v>
      </c>
      <c r="I13565" s="40"/>
    </row>
    <row r="13566" spans="1:9" x14ac:dyDescent="0.25">
      <c r="A13566">
        <v>65889</v>
      </c>
      <c r="B13566" s="39"/>
      <c r="C13566">
        <v>64521</v>
      </c>
      <c r="G13566" s="39">
        <v>4.1859999999999999</v>
      </c>
      <c r="H13566" t="s">
        <v>0</v>
      </c>
      <c r="I13566" s="40"/>
    </row>
    <row r="13567" spans="1:9" x14ac:dyDescent="0.25">
      <c r="A13567">
        <v>65889</v>
      </c>
      <c r="B13567" s="39"/>
      <c r="C13567">
        <v>64643</v>
      </c>
      <c r="G13567" s="39">
        <v>25.120999999999999</v>
      </c>
      <c r="H13567" t="s">
        <v>0</v>
      </c>
      <c r="I13567" s="40"/>
    </row>
    <row r="13568" spans="1:9" x14ac:dyDescent="0.25">
      <c r="A13568">
        <v>65903</v>
      </c>
      <c r="B13568" s="39"/>
      <c r="C13568">
        <v>1931</v>
      </c>
      <c r="G13568" s="39">
        <v>60.103000000000002</v>
      </c>
      <c r="H13568" t="s">
        <v>0</v>
      </c>
      <c r="I13568" s="40"/>
    </row>
    <row r="13569" spans="1:9" x14ac:dyDescent="0.25">
      <c r="A13569">
        <v>65903</v>
      </c>
      <c r="B13569" s="39"/>
      <c r="C13569">
        <v>1980</v>
      </c>
      <c r="G13569" s="39">
        <v>398.685</v>
      </c>
      <c r="H13569" t="s">
        <v>0</v>
      </c>
      <c r="I13569" s="40"/>
    </row>
    <row r="13570" spans="1:9" x14ac:dyDescent="0.25">
      <c r="A13570">
        <v>65903</v>
      </c>
      <c r="B13570" s="39"/>
      <c r="C13570">
        <v>2018</v>
      </c>
      <c r="G13570" s="39">
        <v>12.02</v>
      </c>
      <c r="H13570" t="s">
        <v>0</v>
      </c>
      <c r="I13570" s="40"/>
    </row>
    <row r="13571" spans="1:9" x14ac:dyDescent="0.25">
      <c r="A13571">
        <v>65903</v>
      </c>
      <c r="B13571" s="39"/>
      <c r="C13571">
        <v>2069</v>
      </c>
      <c r="G13571" s="39">
        <v>0.80100000000000005</v>
      </c>
      <c r="H13571" t="s">
        <v>0</v>
      </c>
      <c r="I13571" s="40"/>
    </row>
    <row r="13572" spans="1:9" x14ac:dyDescent="0.25">
      <c r="A13572">
        <v>65903</v>
      </c>
      <c r="B13572" s="39"/>
      <c r="C13572">
        <v>2107</v>
      </c>
      <c r="G13572" s="39">
        <v>0.80100000000000005</v>
      </c>
      <c r="H13572" t="s">
        <v>0</v>
      </c>
      <c r="I13572" s="40"/>
    </row>
    <row r="13573" spans="1:9" x14ac:dyDescent="0.25">
      <c r="A13573">
        <v>65903</v>
      </c>
      <c r="B13573" s="39"/>
      <c r="C13573">
        <v>2140</v>
      </c>
      <c r="G13573" s="39">
        <v>100.172</v>
      </c>
      <c r="H13573" t="s">
        <v>0</v>
      </c>
      <c r="I13573" s="40"/>
    </row>
    <row r="13574" spans="1:9" x14ac:dyDescent="0.25">
      <c r="A13574">
        <v>65903</v>
      </c>
      <c r="B13574" s="39"/>
      <c r="C13574">
        <v>2254</v>
      </c>
      <c r="G13574" s="39">
        <v>0.98099999999999998</v>
      </c>
      <c r="H13574" t="s">
        <v>0</v>
      </c>
      <c r="I13574" s="40"/>
    </row>
    <row r="13575" spans="1:9" x14ac:dyDescent="0.25">
      <c r="A13575">
        <v>65903</v>
      </c>
      <c r="B13575" s="39"/>
      <c r="C13575">
        <v>2441</v>
      </c>
      <c r="G13575" s="39">
        <v>1</v>
      </c>
      <c r="H13575" t="s">
        <v>2</v>
      </c>
      <c r="I13575" s="40"/>
    </row>
    <row r="13576" spans="1:9" x14ac:dyDescent="0.25">
      <c r="A13576">
        <v>65903</v>
      </c>
      <c r="B13576" s="39"/>
      <c r="C13576">
        <v>2442</v>
      </c>
      <c r="G13576" s="39">
        <v>1</v>
      </c>
      <c r="H13576" t="s">
        <v>2</v>
      </c>
      <c r="I13576" s="40"/>
    </row>
    <row r="13577" spans="1:9" x14ac:dyDescent="0.25">
      <c r="A13577">
        <v>65903</v>
      </c>
      <c r="B13577" s="39"/>
      <c r="C13577">
        <v>2462</v>
      </c>
      <c r="G13577" s="39">
        <v>0.5</v>
      </c>
      <c r="H13577" t="s">
        <v>2</v>
      </c>
      <c r="I13577" s="40"/>
    </row>
    <row r="13578" spans="1:9" x14ac:dyDescent="0.25">
      <c r="A13578">
        <v>65903</v>
      </c>
      <c r="B13578" s="39"/>
      <c r="C13578">
        <v>2471</v>
      </c>
      <c r="G13578" s="39">
        <v>1</v>
      </c>
      <c r="H13578" t="s">
        <v>2</v>
      </c>
      <c r="I13578" s="40"/>
    </row>
    <row r="13579" spans="1:9" x14ac:dyDescent="0.25">
      <c r="A13579">
        <v>65903</v>
      </c>
      <c r="B13579" s="39"/>
      <c r="C13579">
        <v>2475</v>
      </c>
      <c r="G13579" s="39">
        <v>1</v>
      </c>
      <c r="H13579" t="s">
        <v>2</v>
      </c>
      <c r="I13579" s="40"/>
    </row>
    <row r="13580" spans="1:9" x14ac:dyDescent="0.25">
      <c r="A13580">
        <v>65903</v>
      </c>
      <c r="B13580" s="39"/>
      <c r="C13580">
        <v>23835</v>
      </c>
      <c r="G13580" s="39">
        <v>0.26</v>
      </c>
      <c r="H13580" t="s">
        <v>0</v>
      </c>
      <c r="I13580" s="40"/>
    </row>
    <row r="13581" spans="1:9" x14ac:dyDescent="0.25">
      <c r="A13581">
        <v>65903</v>
      </c>
      <c r="B13581" s="39"/>
      <c r="C13581">
        <v>25405</v>
      </c>
      <c r="G13581" s="39">
        <v>386.12</v>
      </c>
      <c r="H13581" t="s">
        <v>0</v>
      </c>
      <c r="I13581" s="40"/>
    </row>
    <row r="13582" spans="1:9" x14ac:dyDescent="0.25">
      <c r="A13582">
        <v>65903</v>
      </c>
      <c r="B13582" s="39"/>
      <c r="C13582">
        <v>49073</v>
      </c>
      <c r="G13582" s="39">
        <v>1.202</v>
      </c>
      <c r="H13582" t="s">
        <v>0</v>
      </c>
      <c r="I13582" s="40"/>
    </row>
    <row r="13583" spans="1:9" x14ac:dyDescent="0.25">
      <c r="A13583">
        <v>65903</v>
      </c>
      <c r="B13583" s="39"/>
      <c r="C13583">
        <v>58687</v>
      </c>
      <c r="G13583" s="39">
        <v>6.01</v>
      </c>
      <c r="H13583" t="s">
        <v>0</v>
      </c>
      <c r="I13583" s="40"/>
    </row>
    <row r="13584" spans="1:9" x14ac:dyDescent="0.25">
      <c r="A13584">
        <v>65903</v>
      </c>
      <c r="B13584" s="39"/>
      <c r="C13584">
        <v>60078</v>
      </c>
      <c r="G13584" s="39">
        <v>10.257</v>
      </c>
      <c r="H13584" t="s">
        <v>0</v>
      </c>
      <c r="I13584" s="40"/>
    </row>
    <row r="13585" spans="1:9" x14ac:dyDescent="0.25">
      <c r="A13585">
        <v>65903</v>
      </c>
      <c r="B13585" s="39"/>
      <c r="C13585">
        <v>62567</v>
      </c>
      <c r="G13585" s="39">
        <v>5.2080000000000002</v>
      </c>
      <c r="H13585" t="s">
        <v>0</v>
      </c>
      <c r="I13585" s="40"/>
    </row>
    <row r="13586" spans="1:9" x14ac:dyDescent="0.25">
      <c r="A13586">
        <v>65903</v>
      </c>
      <c r="B13586" s="39"/>
      <c r="C13586">
        <v>62633</v>
      </c>
      <c r="G13586" s="39">
        <v>14.569000000000001</v>
      </c>
      <c r="H13586" t="s">
        <v>0</v>
      </c>
      <c r="I13586" s="40"/>
    </row>
    <row r="13587" spans="1:9" x14ac:dyDescent="0.25">
      <c r="A13587">
        <v>65903</v>
      </c>
      <c r="B13587" s="39"/>
      <c r="C13587">
        <v>64351</v>
      </c>
      <c r="G13587" s="39">
        <v>2.0030000000000001</v>
      </c>
      <c r="H13587" t="s">
        <v>0</v>
      </c>
      <c r="I13587" s="40"/>
    </row>
    <row r="13588" spans="1:9" x14ac:dyDescent="0.25">
      <c r="A13588">
        <v>65907</v>
      </c>
      <c r="B13588" s="39"/>
      <c r="C13588">
        <v>1909</v>
      </c>
      <c r="G13588" s="39">
        <v>664.56799999999998</v>
      </c>
      <c r="H13588" t="s">
        <v>0</v>
      </c>
      <c r="I13588" s="40"/>
    </row>
    <row r="13589" spans="1:9" x14ac:dyDescent="0.25">
      <c r="A13589">
        <v>65907</v>
      </c>
      <c r="B13589" s="39"/>
      <c r="C13589">
        <v>1980</v>
      </c>
      <c r="G13589" s="39">
        <v>225.953</v>
      </c>
      <c r="H13589" t="s">
        <v>0</v>
      </c>
      <c r="I13589" s="40"/>
    </row>
    <row r="13590" spans="1:9" x14ac:dyDescent="0.25">
      <c r="A13590">
        <v>65907</v>
      </c>
      <c r="B13590" s="39"/>
      <c r="C13590">
        <v>2018</v>
      </c>
      <c r="G13590" s="39">
        <v>33.228000000000002</v>
      </c>
      <c r="H13590" t="s">
        <v>0</v>
      </c>
      <c r="I13590" s="40"/>
    </row>
    <row r="13591" spans="1:9" x14ac:dyDescent="0.25">
      <c r="A13591">
        <v>65907</v>
      </c>
      <c r="B13591" s="39"/>
      <c r="C13591">
        <v>2200</v>
      </c>
      <c r="G13591" s="39">
        <v>4519.0680000000002</v>
      </c>
      <c r="H13591" t="s">
        <v>5</v>
      </c>
      <c r="I13591" s="40"/>
    </row>
    <row r="13592" spans="1:9" x14ac:dyDescent="0.25">
      <c r="A13592">
        <v>65907</v>
      </c>
      <c r="B13592" s="39"/>
      <c r="C13592">
        <v>2441</v>
      </c>
      <c r="G13592" s="39">
        <v>1.429</v>
      </c>
      <c r="H13592" t="s">
        <v>2</v>
      </c>
      <c r="I13592" s="40"/>
    </row>
    <row r="13593" spans="1:9" x14ac:dyDescent="0.25">
      <c r="A13593">
        <v>65907</v>
      </c>
      <c r="B13593" s="39"/>
      <c r="C13593">
        <v>2442</v>
      </c>
      <c r="G13593" s="39">
        <v>1.429</v>
      </c>
      <c r="H13593" t="s">
        <v>2</v>
      </c>
      <c r="I13593" s="40"/>
    </row>
    <row r="13594" spans="1:9" x14ac:dyDescent="0.25">
      <c r="A13594">
        <v>65907</v>
      </c>
      <c r="B13594" s="39"/>
      <c r="C13594">
        <v>2462</v>
      </c>
      <c r="G13594" s="39">
        <v>0.77100000000000002</v>
      </c>
      <c r="H13594" t="s">
        <v>2</v>
      </c>
      <c r="I13594" s="40"/>
    </row>
    <row r="13595" spans="1:9" x14ac:dyDescent="0.25">
      <c r="A13595">
        <v>65907</v>
      </c>
      <c r="B13595" s="39"/>
      <c r="C13595">
        <v>2475</v>
      </c>
      <c r="G13595" s="39">
        <v>1.429</v>
      </c>
      <c r="H13595" t="s">
        <v>2</v>
      </c>
      <c r="I13595" s="40"/>
    </row>
    <row r="13596" spans="1:9" x14ac:dyDescent="0.25">
      <c r="A13596">
        <v>65907</v>
      </c>
      <c r="B13596" s="39"/>
      <c r="C13596">
        <v>2482</v>
      </c>
      <c r="G13596" s="39">
        <v>1.429</v>
      </c>
      <c r="H13596" t="s">
        <v>2</v>
      </c>
      <c r="I13596" s="40"/>
    </row>
    <row r="13597" spans="1:9" x14ac:dyDescent="0.25">
      <c r="A13597">
        <v>65907</v>
      </c>
      <c r="B13597" s="39"/>
      <c r="C13597">
        <v>47739</v>
      </c>
      <c r="G13597" s="39">
        <v>53.164999999999999</v>
      </c>
      <c r="H13597" t="s">
        <v>0</v>
      </c>
      <c r="I13597" s="40"/>
    </row>
    <row r="13598" spans="1:9" x14ac:dyDescent="0.25">
      <c r="A13598">
        <v>65907</v>
      </c>
      <c r="B13598" s="39"/>
      <c r="C13598">
        <v>55576</v>
      </c>
      <c r="G13598" s="39">
        <v>86.393000000000001</v>
      </c>
      <c r="H13598" t="s">
        <v>5</v>
      </c>
      <c r="I13598" s="40"/>
    </row>
    <row r="13599" spans="1:9" x14ac:dyDescent="0.25">
      <c r="A13599">
        <v>65907</v>
      </c>
      <c r="B13599" s="39"/>
      <c r="C13599">
        <v>57978</v>
      </c>
      <c r="G13599" s="39">
        <v>4838.0609999999997</v>
      </c>
      <c r="H13599" t="s">
        <v>5</v>
      </c>
      <c r="I13599" s="40"/>
    </row>
    <row r="13600" spans="1:9" x14ac:dyDescent="0.25">
      <c r="A13600">
        <v>65907</v>
      </c>
      <c r="B13600" s="39"/>
      <c r="C13600">
        <v>60078</v>
      </c>
      <c r="G13600" s="39">
        <v>348.89800000000002</v>
      </c>
      <c r="H13600" t="s">
        <v>5</v>
      </c>
      <c r="I13600" s="40"/>
    </row>
    <row r="13601" spans="1:9" x14ac:dyDescent="0.25">
      <c r="A13601">
        <v>65907</v>
      </c>
      <c r="B13601" s="39"/>
      <c r="C13601">
        <v>62505</v>
      </c>
      <c r="G13601" s="39">
        <v>1.329</v>
      </c>
      <c r="H13601" t="s">
        <v>0</v>
      </c>
      <c r="I13601" s="40"/>
    </row>
    <row r="13602" spans="1:9" x14ac:dyDescent="0.25">
      <c r="A13602">
        <v>65907</v>
      </c>
      <c r="B13602" s="39"/>
      <c r="C13602">
        <v>62585</v>
      </c>
      <c r="G13602" s="39">
        <v>11.962</v>
      </c>
      <c r="H13602" t="s">
        <v>0</v>
      </c>
      <c r="I13602" s="40"/>
    </row>
    <row r="13603" spans="1:9" x14ac:dyDescent="0.25">
      <c r="A13603">
        <v>65909</v>
      </c>
      <c r="B13603" s="39"/>
      <c r="C13603">
        <v>1915</v>
      </c>
      <c r="G13603" s="39">
        <v>53.274999999999999</v>
      </c>
      <c r="H13603" t="s">
        <v>0</v>
      </c>
      <c r="I13603" s="40"/>
    </row>
    <row r="13604" spans="1:9" x14ac:dyDescent="0.25">
      <c r="A13604">
        <v>65909</v>
      </c>
      <c r="B13604" s="39"/>
      <c r="C13604">
        <v>1985</v>
      </c>
      <c r="G13604" s="39">
        <v>411.67700000000002</v>
      </c>
      <c r="H13604" t="s">
        <v>0</v>
      </c>
      <c r="I13604" s="40"/>
    </row>
    <row r="13605" spans="1:9" x14ac:dyDescent="0.25">
      <c r="A13605">
        <v>65909</v>
      </c>
      <c r="B13605" s="39"/>
      <c r="C13605">
        <v>2018</v>
      </c>
      <c r="G13605" s="39">
        <v>14.529</v>
      </c>
      <c r="H13605" t="s">
        <v>0</v>
      </c>
      <c r="I13605" s="40"/>
    </row>
    <row r="13606" spans="1:9" x14ac:dyDescent="0.25">
      <c r="A13606">
        <v>65909</v>
      </c>
      <c r="B13606" s="39"/>
      <c r="C13606">
        <v>2027</v>
      </c>
      <c r="G13606" s="39">
        <v>0.96799999999999997</v>
      </c>
      <c r="H13606" t="s">
        <v>0</v>
      </c>
      <c r="I13606" s="40"/>
    </row>
    <row r="13607" spans="1:9" x14ac:dyDescent="0.25">
      <c r="A13607">
        <v>65909</v>
      </c>
      <c r="B13607" s="39"/>
      <c r="C13607">
        <v>2056</v>
      </c>
      <c r="G13607" s="39">
        <v>1.84</v>
      </c>
      <c r="H13607" t="s">
        <v>0</v>
      </c>
      <c r="I13607" s="40"/>
    </row>
    <row r="13608" spans="1:9" x14ac:dyDescent="0.25">
      <c r="A13608">
        <v>65909</v>
      </c>
      <c r="B13608" s="39"/>
      <c r="C13608">
        <v>2063</v>
      </c>
      <c r="G13608" s="39">
        <v>0.96799999999999997</v>
      </c>
      <c r="H13608" t="s">
        <v>0</v>
      </c>
      <c r="I13608" s="40"/>
    </row>
    <row r="13609" spans="1:9" x14ac:dyDescent="0.25">
      <c r="A13609">
        <v>65909</v>
      </c>
      <c r="B13609" s="39"/>
      <c r="C13609">
        <v>2069</v>
      </c>
      <c r="G13609" s="39">
        <v>0.96799999999999997</v>
      </c>
      <c r="H13609" t="s">
        <v>0</v>
      </c>
      <c r="I13609" s="40"/>
    </row>
    <row r="13610" spans="1:9" x14ac:dyDescent="0.25">
      <c r="A13610">
        <v>65909</v>
      </c>
      <c r="B13610" s="39"/>
      <c r="C13610">
        <v>2200</v>
      </c>
      <c r="G13610" s="39">
        <v>1007.922</v>
      </c>
      <c r="H13610" t="s">
        <v>5</v>
      </c>
      <c r="I13610" s="40"/>
    </row>
    <row r="13611" spans="1:9" x14ac:dyDescent="0.25">
      <c r="A13611">
        <v>65909</v>
      </c>
      <c r="B13611" s="39"/>
      <c r="C13611">
        <v>2314</v>
      </c>
      <c r="G13611" s="39">
        <v>3534.2750000000001</v>
      </c>
      <c r="H13611" t="s">
        <v>5</v>
      </c>
      <c r="I13611" s="40"/>
    </row>
    <row r="13612" spans="1:9" x14ac:dyDescent="0.25">
      <c r="A13612">
        <v>65909</v>
      </c>
      <c r="B13612" s="39"/>
      <c r="C13612">
        <v>2441</v>
      </c>
      <c r="G13612" s="39">
        <v>1.1100000000000001</v>
      </c>
      <c r="H13612" t="s">
        <v>2</v>
      </c>
      <c r="I13612" s="40"/>
    </row>
    <row r="13613" spans="1:9" x14ac:dyDescent="0.25">
      <c r="A13613">
        <v>65909</v>
      </c>
      <c r="B13613" s="39"/>
      <c r="C13613">
        <v>2442</v>
      </c>
      <c r="G13613" s="39">
        <v>1.1100000000000001</v>
      </c>
      <c r="H13613" t="s">
        <v>2</v>
      </c>
      <c r="I13613" s="40"/>
    </row>
    <row r="13614" spans="1:9" x14ac:dyDescent="0.25">
      <c r="A13614">
        <v>65909</v>
      </c>
      <c r="B13614" s="39"/>
      <c r="C13614">
        <v>2462</v>
      </c>
      <c r="G13614" s="39">
        <v>0.59899999999999998</v>
      </c>
      <c r="H13614" t="s">
        <v>2</v>
      </c>
      <c r="I13614" s="40"/>
    </row>
    <row r="13615" spans="1:9" x14ac:dyDescent="0.25">
      <c r="A13615">
        <v>65909</v>
      </c>
      <c r="B13615" s="39"/>
      <c r="C13615">
        <v>2475</v>
      </c>
      <c r="G13615" s="39">
        <v>1.1100000000000001</v>
      </c>
      <c r="H13615" t="s">
        <v>2</v>
      </c>
      <c r="I13615" s="40"/>
    </row>
    <row r="13616" spans="1:9" x14ac:dyDescent="0.25">
      <c r="A13616">
        <v>65909</v>
      </c>
      <c r="B13616" s="39"/>
      <c r="C13616">
        <v>2482</v>
      </c>
      <c r="G13616" s="39">
        <v>1.1100000000000001</v>
      </c>
      <c r="H13616" t="s">
        <v>2</v>
      </c>
      <c r="I13616" s="40"/>
    </row>
    <row r="13617" spans="1:9" x14ac:dyDescent="0.25">
      <c r="A13617">
        <v>65909</v>
      </c>
      <c r="B13617" s="39"/>
      <c r="C13617">
        <v>49073</v>
      </c>
      <c r="G13617" s="39">
        <v>1.452</v>
      </c>
      <c r="H13617" t="s">
        <v>0</v>
      </c>
      <c r="I13617" s="40"/>
    </row>
    <row r="13618" spans="1:9" x14ac:dyDescent="0.25">
      <c r="A13618">
        <v>65909</v>
      </c>
      <c r="B13618" s="39"/>
      <c r="C13618">
        <v>50225</v>
      </c>
      <c r="G13618" s="39">
        <v>8.0389999999999997</v>
      </c>
      <c r="H13618" t="s">
        <v>0</v>
      </c>
      <c r="I13618" s="40"/>
    </row>
    <row r="13619" spans="1:9" x14ac:dyDescent="0.25">
      <c r="A13619">
        <v>65909</v>
      </c>
      <c r="B13619" s="39"/>
      <c r="C13619">
        <v>54226</v>
      </c>
      <c r="G13619" s="39">
        <v>484.32600000000002</v>
      </c>
      <c r="H13619" t="s">
        <v>0</v>
      </c>
      <c r="I13619" s="40"/>
    </row>
    <row r="13620" spans="1:9" x14ac:dyDescent="0.25">
      <c r="A13620">
        <v>65909</v>
      </c>
      <c r="B13620" s="39"/>
      <c r="C13620">
        <v>56354</v>
      </c>
      <c r="G13620" s="39">
        <v>10.654999999999999</v>
      </c>
      <c r="H13620" t="s">
        <v>0</v>
      </c>
      <c r="I13620" s="40"/>
    </row>
    <row r="13621" spans="1:9" x14ac:dyDescent="0.25">
      <c r="A13621">
        <v>65909</v>
      </c>
      <c r="B13621" s="39"/>
      <c r="C13621">
        <v>56357</v>
      </c>
      <c r="G13621" s="39">
        <v>1.452</v>
      </c>
      <c r="H13621" t="s">
        <v>0</v>
      </c>
      <c r="I13621" s="40"/>
    </row>
    <row r="13622" spans="1:9" x14ac:dyDescent="0.25">
      <c r="A13622">
        <v>65909</v>
      </c>
      <c r="B13622" s="39"/>
      <c r="C13622">
        <v>58185</v>
      </c>
      <c r="G13622" s="39">
        <v>0.50800000000000001</v>
      </c>
      <c r="H13622" t="s">
        <v>0</v>
      </c>
      <c r="I13622" s="40"/>
    </row>
    <row r="13623" spans="1:9" x14ac:dyDescent="0.25">
      <c r="A13623">
        <v>65909</v>
      </c>
      <c r="B13623" s="39"/>
      <c r="C13623">
        <v>60078</v>
      </c>
      <c r="G13623" s="39">
        <v>3508.0970000000002</v>
      </c>
      <c r="H13623" t="s">
        <v>5</v>
      </c>
      <c r="I13623" s="40"/>
    </row>
    <row r="13624" spans="1:9" x14ac:dyDescent="0.25">
      <c r="A13624">
        <v>65909</v>
      </c>
      <c r="B13624" s="39"/>
      <c r="C13624">
        <v>64351</v>
      </c>
      <c r="G13624" s="39">
        <v>1.452</v>
      </c>
      <c r="H13624" t="s">
        <v>0</v>
      </c>
      <c r="I13624" s="40"/>
    </row>
    <row r="13625" spans="1:9" x14ac:dyDescent="0.25">
      <c r="A13625">
        <v>65909</v>
      </c>
      <c r="B13625" s="39"/>
      <c r="C13625">
        <v>65525</v>
      </c>
      <c r="G13625" s="39">
        <v>170.16800000000001</v>
      </c>
      <c r="H13625" t="s">
        <v>5</v>
      </c>
      <c r="I13625" s="40"/>
    </row>
    <row r="13626" spans="1:9" x14ac:dyDescent="0.25">
      <c r="A13626">
        <v>65961</v>
      </c>
      <c r="B13626" s="39"/>
      <c r="C13626">
        <v>2026</v>
      </c>
      <c r="G13626" s="39">
        <v>1.4730000000000001</v>
      </c>
      <c r="H13626" t="s">
        <v>0</v>
      </c>
      <c r="I13626" s="40"/>
    </row>
    <row r="13627" spans="1:9" x14ac:dyDescent="0.25">
      <c r="A13627">
        <v>65961</v>
      </c>
      <c r="B13627" s="39"/>
      <c r="C13627">
        <v>2092</v>
      </c>
      <c r="G13627" s="39">
        <v>0.98199999999999998</v>
      </c>
      <c r="H13627" t="s">
        <v>0</v>
      </c>
      <c r="I13627" s="40"/>
    </row>
    <row r="13628" spans="1:9" x14ac:dyDescent="0.25">
      <c r="A13628">
        <v>65961</v>
      </c>
      <c r="B13628" s="39"/>
      <c r="C13628">
        <v>2111</v>
      </c>
      <c r="G13628" s="39">
        <v>1.964</v>
      </c>
      <c r="H13628" t="s">
        <v>0</v>
      </c>
      <c r="I13628" s="40"/>
    </row>
    <row r="13629" spans="1:9" x14ac:dyDescent="0.25">
      <c r="A13629">
        <v>65961</v>
      </c>
      <c r="B13629" s="39"/>
      <c r="C13629">
        <v>60078</v>
      </c>
      <c r="G13629" s="39">
        <v>0.49099999999999999</v>
      </c>
      <c r="H13629" t="s">
        <v>0</v>
      </c>
      <c r="I13629" s="40"/>
    </row>
    <row r="13630" spans="1:9" x14ac:dyDescent="0.25">
      <c r="A13630">
        <v>65961</v>
      </c>
      <c r="B13630" s="39"/>
      <c r="C13630">
        <v>64195</v>
      </c>
      <c r="G13630" s="39">
        <v>981.75900000000001</v>
      </c>
      <c r="H13630" t="s">
        <v>0</v>
      </c>
      <c r="I13630" s="40"/>
    </row>
    <row r="13631" spans="1:9" x14ac:dyDescent="0.25">
      <c r="A13631">
        <v>65961</v>
      </c>
      <c r="B13631" s="39"/>
      <c r="C13631">
        <v>65462</v>
      </c>
      <c r="G13631" s="39">
        <v>6</v>
      </c>
      <c r="H13631" t="s">
        <v>0</v>
      </c>
      <c r="I13631" s="40"/>
    </row>
    <row r="13632" spans="1:9" x14ac:dyDescent="0.25">
      <c r="A13632">
        <v>65961</v>
      </c>
      <c r="B13632" s="39"/>
      <c r="C13632">
        <v>65877</v>
      </c>
      <c r="G13632" s="39">
        <v>78.540999999999997</v>
      </c>
      <c r="H13632" t="s">
        <v>5</v>
      </c>
      <c r="I13632" s="40"/>
    </row>
    <row r="13633" spans="1:9" x14ac:dyDescent="0.25">
      <c r="A13633">
        <v>65961</v>
      </c>
      <c r="B13633" s="39"/>
      <c r="C13633">
        <v>65878</v>
      </c>
      <c r="G13633" s="39">
        <v>5.891</v>
      </c>
      <c r="H13633" t="s">
        <v>0</v>
      </c>
      <c r="I13633" s="40"/>
    </row>
    <row r="13634" spans="1:9" x14ac:dyDescent="0.25">
      <c r="A13634">
        <v>65961</v>
      </c>
      <c r="B13634" s="39"/>
      <c r="C13634">
        <v>500633</v>
      </c>
      <c r="G13634" s="39">
        <v>0.98199999999999998</v>
      </c>
      <c r="H13634" t="s">
        <v>0</v>
      </c>
      <c r="I13634" s="40"/>
    </row>
    <row r="13635" spans="1:9" x14ac:dyDescent="0.25">
      <c r="A13635">
        <v>65961</v>
      </c>
      <c r="B13635" s="39"/>
      <c r="C13635">
        <v>2462</v>
      </c>
      <c r="G13635" s="39">
        <v>1</v>
      </c>
      <c r="H13635" t="s">
        <v>2</v>
      </c>
      <c r="I13635" s="40"/>
    </row>
    <row r="13636" spans="1:9" x14ac:dyDescent="0.25">
      <c r="A13636">
        <v>65961</v>
      </c>
      <c r="B13636" s="39"/>
      <c r="C13636">
        <v>2474</v>
      </c>
      <c r="G13636" s="39">
        <v>1</v>
      </c>
      <c r="H13636" t="s">
        <v>2</v>
      </c>
      <c r="I13636" s="40"/>
    </row>
    <row r="13637" spans="1:9" x14ac:dyDescent="0.25">
      <c r="A13637">
        <v>65961</v>
      </c>
      <c r="B13637" s="39"/>
      <c r="C13637">
        <v>32001</v>
      </c>
      <c r="G13637" s="39">
        <v>1</v>
      </c>
      <c r="H13637" t="s">
        <v>2</v>
      </c>
      <c r="I13637" s="40"/>
    </row>
    <row r="13638" spans="1:9" x14ac:dyDescent="0.25">
      <c r="A13638">
        <v>65961</v>
      </c>
      <c r="B13638" s="39"/>
      <c r="C13638">
        <v>47477</v>
      </c>
      <c r="G13638" s="39">
        <v>1</v>
      </c>
      <c r="H13638" t="s">
        <v>2</v>
      </c>
      <c r="I13638" s="40"/>
    </row>
    <row r="13639" spans="1:9" x14ac:dyDescent="0.25">
      <c r="A13639">
        <v>65961</v>
      </c>
      <c r="B13639" s="39"/>
      <c r="C13639">
        <v>48290</v>
      </c>
      <c r="G13639" s="39">
        <v>5</v>
      </c>
      <c r="H13639" t="s">
        <v>2</v>
      </c>
      <c r="I13639" s="40"/>
    </row>
    <row r="13640" spans="1:9" x14ac:dyDescent="0.25">
      <c r="A13640">
        <v>65969</v>
      </c>
      <c r="C13640">
        <v>1966</v>
      </c>
      <c r="G13640" s="39">
        <v>159</v>
      </c>
      <c r="H13640" t="s">
        <v>0</v>
      </c>
    </row>
    <row r="13641" spans="1:9" x14ac:dyDescent="0.25">
      <c r="A13641">
        <v>65969</v>
      </c>
      <c r="C13641">
        <v>2018</v>
      </c>
      <c r="G13641" s="39">
        <v>40</v>
      </c>
      <c r="H13641" t="s">
        <v>0</v>
      </c>
    </row>
    <row r="13642" spans="1:9" x14ac:dyDescent="0.25">
      <c r="A13642">
        <v>65969</v>
      </c>
      <c r="C13642">
        <v>2140</v>
      </c>
      <c r="G13642" s="39">
        <v>396.35399999999998</v>
      </c>
      <c r="H13642" t="s">
        <v>0</v>
      </c>
    </row>
    <row r="13643" spans="1:9" x14ac:dyDescent="0.25">
      <c r="A13643">
        <v>65969</v>
      </c>
      <c r="C13643">
        <v>22621</v>
      </c>
      <c r="G13643" s="39">
        <v>396</v>
      </c>
      <c r="H13643" t="s">
        <v>0</v>
      </c>
    </row>
    <row r="13644" spans="1:9" x14ac:dyDescent="0.25">
      <c r="A13644">
        <v>65969</v>
      </c>
      <c r="C13644">
        <v>57917</v>
      </c>
      <c r="G13644" s="39">
        <v>1.19</v>
      </c>
      <c r="H13644" t="s">
        <v>0</v>
      </c>
    </row>
    <row r="13645" spans="1:9" x14ac:dyDescent="0.25">
      <c r="A13645">
        <v>65969</v>
      </c>
      <c r="C13645">
        <v>58687</v>
      </c>
      <c r="G13645" s="39">
        <v>7.9279999999999999</v>
      </c>
      <c r="H13645" t="s">
        <v>0</v>
      </c>
    </row>
    <row r="13646" spans="1:9" x14ac:dyDescent="0.25">
      <c r="A13646">
        <v>65969</v>
      </c>
      <c r="C13646">
        <v>2441</v>
      </c>
      <c r="G13646" s="39">
        <v>1</v>
      </c>
      <c r="H13646" t="s">
        <v>2</v>
      </c>
    </row>
    <row r="13647" spans="1:9" x14ac:dyDescent="0.25">
      <c r="A13647">
        <v>65969</v>
      </c>
      <c r="C13647">
        <v>2442</v>
      </c>
      <c r="G13647" s="39">
        <v>1</v>
      </c>
      <c r="H13647" t="s">
        <v>2</v>
      </c>
    </row>
    <row r="13648" spans="1:9" x14ac:dyDescent="0.25">
      <c r="A13648">
        <v>65969</v>
      </c>
      <c r="C13648">
        <v>2462</v>
      </c>
      <c r="G13648" s="39">
        <v>1</v>
      </c>
      <c r="H13648" t="s">
        <v>2</v>
      </c>
    </row>
    <row r="13649" spans="1:8" x14ac:dyDescent="0.25">
      <c r="A13649">
        <v>65969</v>
      </c>
      <c r="C13649">
        <v>47477</v>
      </c>
      <c r="G13649" s="39">
        <v>1</v>
      </c>
      <c r="H13649" t="s">
        <v>2</v>
      </c>
    </row>
    <row r="13650" spans="1:8" x14ac:dyDescent="0.25">
      <c r="A13650">
        <v>65969</v>
      </c>
      <c r="C13650">
        <v>51880</v>
      </c>
      <c r="G13650" s="39">
        <v>1</v>
      </c>
      <c r="H13650" t="s">
        <v>2</v>
      </c>
    </row>
    <row r="13651" spans="1:8" x14ac:dyDescent="0.25">
      <c r="A13651">
        <v>65976</v>
      </c>
      <c r="C13651">
        <v>2200</v>
      </c>
      <c r="G13651">
        <v>1027.9259999999999</v>
      </c>
      <c r="H13651" t="s">
        <v>5</v>
      </c>
    </row>
    <row r="13652" spans="1:8" x14ac:dyDescent="0.25">
      <c r="A13652">
        <v>65976</v>
      </c>
      <c r="C13652">
        <v>2314</v>
      </c>
      <c r="G13652">
        <v>7411.875</v>
      </c>
      <c r="H13652" t="s">
        <v>5</v>
      </c>
    </row>
    <row r="13653" spans="1:8" x14ac:dyDescent="0.25">
      <c r="A13653">
        <v>65976</v>
      </c>
      <c r="C13653">
        <v>57598</v>
      </c>
      <c r="G13653">
        <v>248.864</v>
      </c>
      <c r="H13653" t="s">
        <v>5</v>
      </c>
    </row>
    <row r="13654" spans="1:8" x14ac:dyDescent="0.25">
      <c r="A13654">
        <v>65976</v>
      </c>
      <c r="C13654">
        <v>60078</v>
      </c>
      <c r="G13654">
        <v>2028.797</v>
      </c>
      <c r="H13654" t="s">
        <v>5</v>
      </c>
    </row>
    <row r="13655" spans="1:8" x14ac:dyDescent="0.25">
      <c r="A13655">
        <v>65976</v>
      </c>
      <c r="C13655">
        <v>1915</v>
      </c>
      <c r="G13655">
        <v>52</v>
      </c>
      <c r="H13655" t="s">
        <v>0</v>
      </c>
    </row>
    <row r="13656" spans="1:8" x14ac:dyDescent="0.25">
      <c r="A13656">
        <v>65976</v>
      </c>
      <c r="C13656">
        <v>1985</v>
      </c>
      <c r="G13656">
        <v>284</v>
      </c>
      <c r="H13656" t="s">
        <v>0</v>
      </c>
    </row>
    <row r="13657" spans="1:8" x14ac:dyDescent="0.25">
      <c r="A13657">
        <v>65976</v>
      </c>
      <c r="C13657">
        <v>1991</v>
      </c>
      <c r="G13657">
        <v>142</v>
      </c>
      <c r="H13657" t="s">
        <v>0</v>
      </c>
    </row>
    <row r="13658" spans="1:8" x14ac:dyDescent="0.25">
      <c r="A13658">
        <v>65976</v>
      </c>
      <c r="C13658">
        <v>2018</v>
      </c>
      <c r="G13658">
        <v>14</v>
      </c>
      <c r="H13658" t="s">
        <v>0</v>
      </c>
    </row>
    <row r="13659" spans="1:8" x14ac:dyDescent="0.25">
      <c r="A13659">
        <v>65976</v>
      </c>
      <c r="C13659">
        <v>2027</v>
      </c>
      <c r="G13659">
        <v>0.61599999999999999</v>
      </c>
      <c r="H13659" t="s">
        <v>0</v>
      </c>
    </row>
    <row r="13660" spans="1:8" x14ac:dyDescent="0.25">
      <c r="A13660">
        <v>65976</v>
      </c>
      <c r="C13660">
        <v>2063</v>
      </c>
      <c r="G13660">
        <v>0.94699999999999995</v>
      </c>
      <c r="H13660" t="s">
        <v>0</v>
      </c>
    </row>
    <row r="13661" spans="1:8" x14ac:dyDescent="0.25">
      <c r="A13661">
        <v>65976</v>
      </c>
      <c r="C13661">
        <v>45912</v>
      </c>
      <c r="G13661">
        <v>0.94699999999999995</v>
      </c>
      <c r="H13661" t="s">
        <v>0</v>
      </c>
    </row>
    <row r="13662" spans="1:8" x14ac:dyDescent="0.25">
      <c r="A13662">
        <v>65976</v>
      </c>
      <c r="C13662">
        <v>50225</v>
      </c>
      <c r="G13662">
        <v>4.734</v>
      </c>
      <c r="H13662" t="s">
        <v>0</v>
      </c>
    </row>
    <row r="13663" spans="1:8" x14ac:dyDescent="0.25">
      <c r="A13663">
        <v>65976</v>
      </c>
      <c r="C13663">
        <v>56354</v>
      </c>
      <c r="G13663">
        <v>10.414999999999999</v>
      </c>
      <c r="H13663" t="s">
        <v>0</v>
      </c>
    </row>
    <row r="13664" spans="1:8" x14ac:dyDescent="0.25">
      <c r="A13664">
        <v>65976</v>
      </c>
      <c r="C13664">
        <v>56357</v>
      </c>
      <c r="G13664">
        <v>2.367</v>
      </c>
      <c r="H13664" t="s">
        <v>0</v>
      </c>
    </row>
    <row r="13665" spans="1:8" x14ac:dyDescent="0.25">
      <c r="A13665">
        <v>65976</v>
      </c>
      <c r="C13665">
        <v>58122</v>
      </c>
      <c r="G13665">
        <v>2.1309999999999998</v>
      </c>
      <c r="H13665" t="s">
        <v>0</v>
      </c>
    </row>
    <row r="13666" spans="1:8" x14ac:dyDescent="0.25">
      <c r="A13666">
        <v>65976</v>
      </c>
      <c r="C13666">
        <v>60511</v>
      </c>
      <c r="G13666">
        <v>473.387</v>
      </c>
      <c r="H13666" t="s">
        <v>0</v>
      </c>
    </row>
    <row r="13667" spans="1:8" x14ac:dyDescent="0.25">
      <c r="A13667">
        <v>65976</v>
      </c>
      <c r="C13667">
        <v>64351</v>
      </c>
      <c r="G13667">
        <v>1.421</v>
      </c>
      <c r="H13667" t="s">
        <v>0</v>
      </c>
    </row>
    <row r="13668" spans="1:8" x14ac:dyDescent="0.25">
      <c r="A13668">
        <v>65976</v>
      </c>
      <c r="C13668">
        <v>2441</v>
      </c>
      <c r="G13668">
        <v>1</v>
      </c>
      <c r="H13668" t="s">
        <v>2</v>
      </c>
    </row>
    <row r="13669" spans="1:8" x14ac:dyDescent="0.25">
      <c r="A13669">
        <v>65976</v>
      </c>
      <c r="C13669">
        <v>2442</v>
      </c>
      <c r="G13669">
        <v>1</v>
      </c>
      <c r="H13669" t="s">
        <v>2</v>
      </c>
    </row>
    <row r="13670" spans="1:8" x14ac:dyDescent="0.25">
      <c r="A13670">
        <v>65976</v>
      </c>
      <c r="C13670">
        <v>2462</v>
      </c>
      <c r="G13670">
        <v>1</v>
      </c>
      <c r="H13670" t="s">
        <v>2</v>
      </c>
    </row>
    <row r="13671" spans="1:8" x14ac:dyDescent="0.25">
      <c r="A13671">
        <v>65976</v>
      </c>
      <c r="C13671">
        <v>2475</v>
      </c>
      <c r="G13671">
        <v>1</v>
      </c>
      <c r="H13671" t="s">
        <v>2</v>
      </c>
    </row>
    <row r="13672" spans="1:8" x14ac:dyDescent="0.25">
      <c r="A13672">
        <v>65976</v>
      </c>
      <c r="C13672">
        <v>46813</v>
      </c>
      <c r="G13672">
        <v>1</v>
      </c>
      <c r="H13672" t="s">
        <v>2</v>
      </c>
    </row>
    <row r="13673" spans="1:8" x14ac:dyDescent="0.25">
      <c r="A13673">
        <v>65978</v>
      </c>
      <c r="C13673">
        <v>1980</v>
      </c>
      <c r="G13673">
        <v>278</v>
      </c>
      <c r="H13673" t="s">
        <v>0</v>
      </c>
    </row>
    <row r="13674" spans="1:8" x14ac:dyDescent="0.25">
      <c r="A13674">
        <v>65978</v>
      </c>
      <c r="C13674">
        <v>2106</v>
      </c>
      <c r="G13674">
        <v>2.02</v>
      </c>
      <c r="H13674" t="s">
        <v>0</v>
      </c>
    </row>
    <row r="13675" spans="1:8" x14ac:dyDescent="0.25">
      <c r="A13675">
        <v>65978</v>
      </c>
      <c r="C13675">
        <v>2194</v>
      </c>
      <c r="G13675">
        <v>75.72</v>
      </c>
      <c r="H13675" t="s">
        <v>0</v>
      </c>
    </row>
    <row r="13676" spans="1:8" x14ac:dyDescent="0.25">
      <c r="A13676">
        <v>65978</v>
      </c>
      <c r="C13676">
        <v>55551</v>
      </c>
      <c r="G13676">
        <v>1.01</v>
      </c>
      <c r="H13676" t="s">
        <v>0</v>
      </c>
    </row>
    <row r="13677" spans="1:8" x14ac:dyDescent="0.25">
      <c r="A13677">
        <v>65978</v>
      </c>
      <c r="C13677">
        <v>55576</v>
      </c>
      <c r="G13677">
        <v>5.048</v>
      </c>
      <c r="H13677" t="s">
        <v>0</v>
      </c>
    </row>
    <row r="13678" spans="1:8" x14ac:dyDescent="0.25">
      <c r="A13678">
        <v>65978</v>
      </c>
      <c r="C13678">
        <v>60526</v>
      </c>
      <c r="G13678">
        <v>100.96</v>
      </c>
      <c r="H13678" t="s">
        <v>0</v>
      </c>
    </row>
    <row r="13679" spans="1:8" x14ac:dyDescent="0.25">
      <c r="A13679">
        <v>65978</v>
      </c>
      <c r="C13679">
        <v>62633</v>
      </c>
      <c r="G13679">
        <v>505</v>
      </c>
      <c r="H13679" t="s">
        <v>0</v>
      </c>
    </row>
    <row r="13680" spans="1:8" x14ac:dyDescent="0.25">
      <c r="A13680">
        <v>65978</v>
      </c>
      <c r="C13680">
        <v>64163</v>
      </c>
      <c r="G13680">
        <v>8</v>
      </c>
      <c r="H13680" t="s">
        <v>0</v>
      </c>
    </row>
    <row r="13681" spans="1:8" x14ac:dyDescent="0.25">
      <c r="A13681">
        <v>65978</v>
      </c>
      <c r="C13681">
        <v>64194</v>
      </c>
      <c r="G13681">
        <v>25.24</v>
      </c>
      <c r="H13681" t="s">
        <v>0</v>
      </c>
    </row>
    <row r="13682" spans="1:8" x14ac:dyDescent="0.25">
      <c r="A13682">
        <v>65978</v>
      </c>
      <c r="C13682">
        <v>2441</v>
      </c>
      <c r="G13682">
        <v>1</v>
      </c>
      <c r="H13682" t="s">
        <v>2</v>
      </c>
    </row>
    <row r="13683" spans="1:8" x14ac:dyDescent="0.25">
      <c r="A13683">
        <v>65978</v>
      </c>
      <c r="C13683">
        <v>2442</v>
      </c>
      <c r="G13683">
        <v>1</v>
      </c>
      <c r="H13683" t="s">
        <v>2</v>
      </c>
    </row>
    <row r="13684" spans="1:8" x14ac:dyDescent="0.25">
      <c r="A13684">
        <v>65978</v>
      </c>
      <c r="C13684">
        <v>2462</v>
      </c>
      <c r="G13684">
        <v>1</v>
      </c>
      <c r="H13684" t="s">
        <v>2</v>
      </c>
    </row>
    <row r="13685" spans="1:8" x14ac:dyDescent="0.25">
      <c r="A13685">
        <v>65978</v>
      </c>
      <c r="C13685">
        <v>2471</v>
      </c>
      <c r="G13685">
        <v>1</v>
      </c>
      <c r="H13685" t="s">
        <v>2</v>
      </c>
    </row>
    <row r="13686" spans="1:8" x14ac:dyDescent="0.25">
      <c r="A13686">
        <v>65978</v>
      </c>
      <c r="C13686">
        <v>47477</v>
      </c>
      <c r="G13686">
        <v>1</v>
      </c>
      <c r="H13686" t="s">
        <v>2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21">
    <tabColor theme="6" tint="-0.249977111117893"/>
  </sheetPr>
  <dimension ref="O1:CB174"/>
  <sheetViews>
    <sheetView workbookViewId="0">
      <pane xSplit="6" ySplit="1" topLeftCell="U2" activePane="bottomRight" state="frozen"/>
      <selection pane="topRight" activeCell="G1" sqref="G1"/>
      <selection pane="bottomLeft" activeCell="A2" sqref="A2"/>
      <selection pane="bottomRight" activeCell="AB137" sqref="AB137"/>
    </sheetView>
  </sheetViews>
  <sheetFormatPr baseColWidth="10" defaultRowHeight="15" x14ac:dyDescent="0.25"/>
  <cols>
    <col min="15" max="15" width="11.42578125" style="14"/>
    <col min="21" max="21" width="11.42578125" style="19"/>
    <col min="80" max="80" width="11.42578125" style="14"/>
  </cols>
  <sheetData>
    <row r="1" spans="21:51" x14ac:dyDescent="0.25">
      <c r="U1" s="19" t="s">
        <v>511</v>
      </c>
      <c r="AB1" t="s">
        <v>512</v>
      </c>
      <c r="AE1" t="s">
        <v>513</v>
      </c>
      <c r="AV1" t="s">
        <v>514</v>
      </c>
      <c r="AY1" t="s">
        <v>515</v>
      </c>
    </row>
    <row r="2" spans="21:51" x14ac:dyDescent="0.25">
      <c r="U2" s="143">
        <v>43612</v>
      </c>
      <c r="V2" s="143"/>
      <c r="W2" s="143"/>
      <c r="X2" s="143"/>
      <c r="Y2" s="140"/>
      <c r="Z2" s="140"/>
      <c r="AA2" s="143"/>
      <c r="AB2" s="140">
        <v>63531</v>
      </c>
      <c r="AC2" s="140"/>
      <c r="AD2" s="140"/>
      <c r="AE2" s="140" t="s">
        <v>518</v>
      </c>
      <c r="AF2" s="140"/>
      <c r="AG2" s="140"/>
      <c r="AH2" s="140"/>
      <c r="AI2" s="140"/>
      <c r="AJ2" s="140"/>
      <c r="AK2" s="140"/>
      <c r="AL2" s="140"/>
      <c r="AM2" s="140"/>
      <c r="AN2" s="140"/>
      <c r="AO2" s="140"/>
      <c r="AP2" s="140"/>
      <c r="AQ2" s="140"/>
      <c r="AR2" s="140"/>
      <c r="AS2" s="140"/>
      <c r="AT2" s="140"/>
      <c r="AU2" s="140"/>
      <c r="AV2" s="140" t="s">
        <v>0</v>
      </c>
      <c r="AW2" s="140"/>
      <c r="AX2" s="140"/>
      <c r="AY2" s="140">
        <v>3750</v>
      </c>
    </row>
    <row r="3" spans="21:51" x14ac:dyDescent="0.25">
      <c r="U3" s="19">
        <v>43620</v>
      </c>
      <c r="V3" s="19"/>
      <c r="W3" s="19"/>
      <c r="X3" s="19"/>
      <c r="AA3" s="19"/>
      <c r="AB3">
        <v>50292</v>
      </c>
      <c r="AE3" t="s">
        <v>520</v>
      </c>
      <c r="AV3" t="s">
        <v>0</v>
      </c>
      <c r="AY3">
        <v>1000</v>
      </c>
    </row>
    <row r="4" spans="21:51" x14ac:dyDescent="0.25">
      <c r="U4" s="19">
        <v>43621</v>
      </c>
      <c r="V4" s="19"/>
      <c r="W4" s="19"/>
      <c r="X4" s="19"/>
      <c r="AA4" s="19"/>
      <c r="AB4">
        <v>2471</v>
      </c>
      <c r="AE4" t="s">
        <v>1</v>
      </c>
      <c r="AV4" t="s">
        <v>2</v>
      </c>
      <c r="AY4">
        <v>600</v>
      </c>
    </row>
    <row r="5" spans="21:51" x14ac:dyDescent="0.25">
      <c r="U5" s="19">
        <v>43650</v>
      </c>
      <c r="V5" s="19"/>
      <c r="W5" s="19"/>
      <c r="X5" s="19"/>
      <c r="AA5" s="19"/>
      <c r="AB5">
        <v>2471</v>
      </c>
      <c r="AE5" t="s">
        <v>1</v>
      </c>
      <c r="AV5" t="s">
        <v>2</v>
      </c>
      <c r="AY5">
        <v>600</v>
      </c>
    </row>
    <row r="6" spans="21:51" x14ac:dyDescent="0.25">
      <c r="U6" s="19">
        <v>43629</v>
      </c>
      <c r="V6" s="19"/>
      <c r="W6" s="19"/>
      <c r="X6" s="19"/>
      <c r="AA6" s="19"/>
      <c r="AB6">
        <v>2482</v>
      </c>
      <c r="AE6" t="s">
        <v>1</v>
      </c>
      <c r="AV6" t="s">
        <v>2</v>
      </c>
      <c r="AY6">
        <v>400</v>
      </c>
    </row>
    <row r="7" spans="21:51" x14ac:dyDescent="0.25">
      <c r="U7" s="19">
        <v>43656</v>
      </c>
      <c r="V7" s="19"/>
      <c r="W7" s="19"/>
      <c r="X7" s="19"/>
      <c r="AA7" s="19"/>
      <c r="AB7">
        <v>2482</v>
      </c>
      <c r="AE7" t="s">
        <v>1</v>
      </c>
      <c r="AV7" t="s">
        <v>2</v>
      </c>
      <c r="AY7">
        <v>400</v>
      </c>
    </row>
    <row r="8" spans="21:51" x14ac:dyDescent="0.25">
      <c r="U8" s="19">
        <v>43656</v>
      </c>
      <c r="V8" s="19"/>
      <c r="W8" s="19"/>
      <c r="X8" s="19"/>
      <c r="AA8" s="19"/>
      <c r="AB8">
        <v>46164</v>
      </c>
      <c r="AE8" t="s">
        <v>1</v>
      </c>
      <c r="AV8" t="s">
        <v>2</v>
      </c>
      <c r="AY8">
        <v>200</v>
      </c>
    </row>
    <row r="9" spans="21:51" x14ac:dyDescent="0.25">
      <c r="U9" s="19">
        <v>43656</v>
      </c>
      <c r="V9" s="19"/>
      <c r="W9" s="19"/>
      <c r="X9" s="19"/>
      <c r="AA9" s="19"/>
      <c r="AB9">
        <v>46813</v>
      </c>
      <c r="AE9" t="s">
        <v>1</v>
      </c>
      <c r="AV9" t="s">
        <v>2</v>
      </c>
      <c r="AY9">
        <v>200</v>
      </c>
    </row>
    <row r="10" spans="21:51" x14ac:dyDescent="0.25">
      <c r="U10" s="19">
        <v>43607</v>
      </c>
      <c r="V10" s="19"/>
      <c r="W10" s="19"/>
      <c r="X10" s="19"/>
      <c r="AA10" s="19"/>
      <c r="AB10">
        <v>61678</v>
      </c>
      <c r="AE10" t="s">
        <v>26</v>
      </c>
      <c r="AV10" t="s">
        <v>0</v>
      </c>
      <c r="AY10">
        <v>25000</v>
      </c>
    </row>
    <row r="11" spans="21:51" x14ac:dyDescent="0.25">
      <c r="U11" s="19">
        <v>43620</v>
      </c>
      <c r="V11" s="19"/>
      <c r="W11" s="19"/>
      <c r="X11" s="19"/>
      <c r="AA11" s="19"/>
      <c r="AB11">
        <v>38437</v>
      </c>
      <c r="AE11" t="s">
        <v>523</v>
      </c>
      <c r="AV11" t="s">
        <v>0</v>
      </c>
      <c r="AY11">
        <v>8000</v>
      </c>
    </row>
    <row r="12" spans="21:51" x14ac:dyDescent="0.25">
      <c r="U12" s="19">
        <v>43619</v>
      </c>
      <c r="V12" s="19"/>
      <c r="W12" s="19"/>
      <c r="X12" s="19"/>
      <c r="AA12" s="19"/>
      <c r="AB12">
        <v>2470</v>
      </c>
      <c r="AE12" t="s">
        <v>1</v>
      </c>
      <c r="AV12" t="s">
        <v>2</v>
      </c>
      <c r="AY12">
        <v>200</v>
      </c>
    </row>
    <row r="13" spans="21:51" x14ac:dyDescent="0.25">
      <c r="U13" s="19">
        <v>43661</v>
      </c>
      <c r="V13" s="19"/>
      <c r="W13" s="19"/>
      <c r="X13" s="19"/>
      <c r="AA13" s="19"/>
      <c r="AB13">
        <v>47438</v>
      </c>
      <c r="AE13" t="s">
        <v>1</v>
      </c>
      <c r="AV13" t="s">
        <v>2</v>
      </c>
      <c r="AY13">
        <v>375</v>
      </c>
    </row>
    <row r="14" spans="21:51" x14ac:dyDescent="0.25">
      <c r="U14" s="19">
        <v>43621</v>
      </c>
      <c r="V14" s="19"/>
      <c r="W14" s="19"/>
      <c r="X14" s="19"/>
      <c r="AA14" s="19"/>
      <c r="AB14">
        <v>1991</v>
      </c>
      <c r="AE14" t="s">
        <v>20</v>
      </c>
      <c r="AV14" t="s">
        <v>0</v>
      </c>
      <c r="AY14">
        <v>19500</v>
      </c>
    </row>
    <row r="15" spans="21:51" x14ac:dyDescent="0.25">
      <c r="U15" s="19">
        <v>43629</v>
      </c>
      <c r="V15" s="19"/>
      <c r="W15" s="19"/>
      <c r="X15" s="19"/>
      <c r="AA15" s="19"/>
      <c r="AB15">
        <v>1991</v>
      </c>
      <c r="AE15" t="s">
        <v>20</v>
      </c>
      <c r="AV15" t="s">
        <v>0</v>
      </c>
      <c r="AY15">
        <v>19500</v>
      </c>
    </row>
    <row r="16" spans="21:51" x14ac:dyDescent="0.25">
      <c r="U16" s="19">
        <v>43629</v>
      </c>
      <c r="V16" s="19"/>
      <c r="W16" s="19"/>
      <c r="X16" s="19"/>
      <c r="AA16" s="19"/>
      <c r="AB16">
        <v>2056</v>
      </c>
      <c r="AE16" t="s">
        <v>518</v>
      </c>
      <c r="AV16" t="s">
        <v>0</v>
      </c>
      <c r="AY16">
        <v>1600</v>
      </c>
    </row>
    <row r="17" spans="21:51" x14ac:dyDescent="0.25">
      <c r="U17" s="19">
        <v>43621</v>
      </c>
      <c r="V17" s="19"/>
      <c r="W17" s="19"/>
      <c r="X17" s="19"/>
      <c r="AA17" s="19"/>
      <c r="AB17">
        <v>24060</v>
      </c>
      <c r="AE17" t="s">
        <v>28</v>
      </c>
      <c r="AV17" t="s">
        <v>0</v>
      </c>
      <c r="AY17">
        <v>14000</v>
      </c>
    </row>
    <row r="18" spans="21:51" x14ac:dyDescent="0.25">
      <c r="U18" s="19">
        <v>43622</v>
      </c>
      <c r="V18" s="19"/>
      <c r="W18" s="19"/>
      <c r="X18" s="19"/>
      <c r="AA18" s="19"/>
      <c r="AB18">
        <v>54656</v>
      </c>
      <c r="AE18" t="s">
        <v>520</v>
      </c>
      <c r="AV18" t="s">
        <v>0</v>
      </c>
      <c r="AY18">
        <v>5400</v>
      </c>
    </row>
    <row r="19" spans="21:51" x14ac:dyDescent="0.25">
      <c r="U19" s="19">
        <v>43607</v>
      </c>
      <c r="V19" s="19"/>
      <c r="W19" s="19"/>
      <c r="X19" s="19"/>
      <c r="AA19" s="19"/>
      <c r="AB19">
        <v>2254</v>
      </c>
      <c r="AE19" t="s">
        <v>528</v>
      </c>
      <c r="AV19" t="s">
        <v>0</v>
      </c>
      <c r="AY19">
        <v>500</v>
      </c>
    </row>
    <row r="20" spans="21:51" x14ac:dyDescent="0.25">
      <c r="U20" s="19">
        <v>43649</v>
      </c>
      <c r="V20" s="19"/>
      <c r="W20" s="19"/>
      <c r="X20" s="19"/>
      <c r="AA20" s="19"/>
      <c r="AB20">
        <v>59227</v>
      </c>
      <c r="AE20" t="s">
        <v>523</v>
      </c>
      <c r="AV20" t="s">
        <v>0</v>
      </c>
      <c r="AY20">
        <v>15000</v>
      </c>
    </row>
    <row r="21" spans="21:51" x14ac:dyDescent="0.25">
      <c r="U21" s="19">
        <v>43665</v>
      </c>
      <c r="V21" s="19"/>
      <c r="W21" s="19"/>
      <c r="X21" s="19"/>
      <c r="AA21" s="19"/>
      <c r="AB21">
        <v>2052</v>
      </c>
      <c r="AE21" t="s">
        <v>523</v>
      </c>
      <c r="AV21" t="s">
        <v>0</v>
      </c>
      <c r="AY21">
        <v>14000</v>
      </c>
    </row>
    <row r="22" spans="21:51" x14ac:dyDescent="0.25">
      <c r="U22" s="19">
        <v>43620</v>
      </c>
      <c r="V22" s="19"/>
      <c r="W22" s="19"/>
      <c r="X22" s="19"/>
      <c r="AA22" s="19"/>
      <c r="AB22">
        <v>64087</v>
      </c>
      <c r="AE22" t="s">
        <v>520</v>
      </c>
      <c r="AV22" t="s">
        <v>0</v>
      </c>
      <c r="AY22">
        <v>2000</v>
      </c>
    </row>
    <row r="23" spans="21:51" x14ac:dyDescent="0.25">
      <c r="U23" s="19">
        <v>43621</v>
      </c>
      <c r="V23" s="19"/>
      <c r="W23" s="19"/>
      <c r="X23" s="19"/>
      <c r="AA23" s="19"/>
      <c r="AB23">
        <v>1970</v>
      </c>
      <c r="AE23" t="s">
        <v>17</v>
      </c>
      <c r="AV23" t="s">
        <v>0</v>
      </c>
      <c r="AY23">
        <v>19500</v>
      </c>
    </row>
    <row r="24" spans="21:51" x14ac:dyDescent="0.25">
      <c r="U24" s="19">
        <v>43636</v>
      </c>
      <c r="V24" s="19"/>
      <c r="W24" s="19"/>
      <c r="X24" s="19"/>
      <c r="AA24" s="19"/>
      <c r="AB24">
        <v>1970</v>
      </c>
      <c r="AE24" t="s">
        <v>17</v>
      </c>
      <c r="AV24" t="s">
        <v>0</v>
      </c>
      <c r="AY24">
        <v>19500</v>
      </c>
    </row>
    <row r="25" spans="21:51" x14ac:dyDescent="0.25">
      <c r="U25" s="19">
        <v>43619</v>
      </c>
      <c r="V25" s="19"/>
      <c r="W25" s="19"/>
      <c r="X25" s="19"/>
      <c r="AA25" s="19"/>
      <c r="AB25">
        <v>2063</v>
      </c>
      <c r="AE25" t="s">
        <v>534</v>
      </c>
      <c r="AV25" t="s">
        <v>0</v>
      </c>
      <c r="AY25">
        <v>8640</v>
      </c>
    </row>
    <row r="26" spans="21:51" x14ac:dyDescent="0.25">
      <c r="U26" s="19">
        <v>43619</v>
      </c>
      <c r="V26" s="19"/>
      <c r="W26" s="19"/>
      <c r="X26" s="19"/>
      <c r="AA26" s="19"/>
      <c r="AB26">
        <v>2026</v>
      </c>
      <c r="AE26" t="s">
        <v>534</v>
      </c>
      <c r="AV26" t="s">
        <v>0</v>
      </c>
      <c r="AY26">
        <v>2000</v>
      </c>
    </row>
    <row r="27" spans="21:51" x14ac:dyDescent="0.25">
      <c r="U27" s="19">
        <v>43619</v>
      </c>
      <c r="V27" s="19"/>
      <c r="W27" s="19"/>
      <c r="X27" s="19"/>
      <c r="AA27" s="19"/>
      <c r="AB27">
        <v>63069</v>
      </c>
      <c r="AE27" t="s">
        <v>534</v>
      </c>
      <c r="AV27" t="s">
        <v>0</v>
      </c>
      <c r="AY27">
        <v>2250</v>
      </c>
    </row>
    <row r="28" spans="21:51" x14ac:dyDescent="0.25">
      <c r="U28" s="19">
        <v>43619</v>
      </c>
      <c r="V28" s="19"/>
      <c r="W28" s="19"/>
      <c r="X28" s="19"/>
      <c r="AA28" s="19"/>
      <c r="AB28">
        <v>2092</v>
      </c>
      <c r="AE28" t="s">
        <v>518</v>
      </c>
      <c r="AV28" t="s">
        <v>0</v>
      </c>
      <c r="AY28">
        <v>3000</v>
      </c>
    </row>
    <row r="29" spans="21:51" x14ac:dyDescent="0.25">
      <c r="U29" s="19">
        <v>43623</v>
      </c>
      <c r="V29" s="19"/>
      <c r="W29" s="19"/>
      <c r="X29" s="19"/>
      <c r="AA29" s="19"/>
      <c r="AB29">
        <v>2074</v>
      </c>
      <c r="AE29" t="s">
        <v>539</v>
      </c>
      <c r="AV29" t="s">
        <v>0</v>
      </c>
      <c r="AY29">
        <v>5000</v>
      </c>
    </row>
    <row r="30" spans="21:51" x14ac:dyDescent="0.25">
      <c r="U30" s="19">
        <v>43623</v>
      </c>
      <c r="V30" s="19"/>
      <c r="W30" s="19"/>
      <c r="X30" s="19"/>
      <c r="AA30" s="19"/>
      <c r="AB30">
        <v>61184</v>
      </c>
      <c r="AE30" t="s">
        <v>539</v>
      </c>
      <c r="AV30" t="s">
        <v>0</v>
      </c>
      <c r="AY30">
        <v>800</v>
      </c>
    </row>
    <row r="31" spans="21:51" x14ac:dyDescent="0.25">
      <c r="U31" s="19">
        <v>43623</v>
      </c>
      <c r="V31" s="19"/>
      <c r="W31" s="19"/>
      <c r="X31" s="19"/>
      <c r="AA31" s="19"/>
      <c r="AB31">
        <v>57983</v>
      </c>
      <c r="AE31" t="s">
        <v>520</v>
      </c>
      <c r="AV31" t="s">
        <v>0</v>
      </c>
      <c r="AY31">
        <v>6000</v>
      </c>
    </row>
    <row r="32" spans="21:51" x14ac:dyDescent="0.25">
      <c r="U32" s="19">
        <v>43627</v>
      </c>
      <c r="V32" s="19"/>
      <c r="W32" s="19"/>
      <c r="X32" s="19"/>
      <c r="AA32" s="19"/>
      <c r="AB32">
        <v>45912</v>
      </c>
      <c r="AE32" t="s">
        <v>518</v>
      </c>
      <c r="AV32" t="s">
        <v>0</v>
      </c>
      <c r="AY32">
        <v>1000</v>
      </c>
    </row>
    <row r="33" spans="21:51" x14ac:dyDescent="0.25">
      <c r="U33" s="19">
        <v>43627</v>
      </c>
      <c r="V33" s="19"/>
      <c r="W33" s="19"/>
      <c r="X33" s="19"/>
      <c r="AA33" s="19"/>
      <c r="AB33">
        <v>58185</v>
      </c>
      <c r="AE33" t="s">
        <v>518</v>
      </c>
      <c r="AV33" t="s">
        <v>0</v>
      </c>
      <c r="AY33">
        <v>2400</v>
      </c>
    </row>
    <row r="34" spans="21:51" x14ac:dyDescent="0.25">
      <c r="U34" s="19">
        <v>43629</v>
      </c>
      <c r="V34" s="19"/>
      <c r="W34" s="19"/>
      <c r="X34" s="19"/>
      <c r="AA34" s="19"/>
      <c r="AB34">
        <v>40233</v>
      </c>
      <c r="AE34" t="s">
        <v>520</v>
      </c>
      <c r="AV34" t="s">
        <v>0</v>
      </c>
      <c r="AY34">
        <v>2100</v>
      </c>
    </row>
    <row r="35" spans="21:51" x14ac:dyDescent="0.25">
      <c r="U35" s="19">
        <v>43663</v>
      </c>
      <c r="V35" s="19"/>
      <c r="W35" s="19"/>
      <c r="X35" s="19"/>
      <c r="AA35" s="19"/>
      <c r="AB35">
        <v>40233</v>
      </c>
      <c r="AE35" t="s">
        <v>520</v>
      </c>
      <c r="AV35" t="s">
        <v>0</v>
      </c>
      <c r="AY35">
        <v>2100</v>
      </c>
    </row>
    <row r="36" spans="21:51" x14ac:dyDescent="0.25">
      <c r="U36" s="19">
        <v>43608</v>
      </c>
      <c r="V36" s="19"/>
      <c r="W36" s="19"/>
      <c r="X36" s="19"/>
      <c r="AA36" s="19"/>
      <c r="AB36">
        <v>58128</v>
      </c>
      <c r="AE36" t="s">
        <v>1</v>
      </c>
      <c r="AV36" t="s">
        <v>2</v>
      </c>
      <c r="AY36">
        <v>175</v>
      </c>
    </row>
    <row r="37" spans="21:51" x14ac:dyDescent="0.25">
      <c r="U37" s="19">
        <v>43608</v>
      </c>
      <c r="V37" s="19"/>
      <c r="W37" s="19"/>
      <c r="X37" s="19"/>
      <c r="AA37" s="19"/>
      <c r="AB37">
        <v>2200</v>
      </c>
      <c r="AE37" t="s">
        <v>528</v>
      </c>
      <c r="AV37" t="s">
        <v>0</v>
      </c>
      <c r="AY37">
        <v>2000</v>
      </c>
    </row>
    <row r="38" spans="21:51" x14ac:dyDescent="0.25">
      <c r="U38" s="19">
        <v>43623</v>
      </c>
      <c r="V38" s="19"/>
      <c r="W38" s="19"/>
      <c r="X38" s="19"/>
      <c r="AA38" s="19"/>
      <c r="AB38">
        <v>55576</v>
      </c>
      <c r="AE38" t="s">
        <v>528</v>
      </c>
      <c r="AV38" t="s">
        <v>0</v>
      </c>
      <c r="AY38">
        <v>2400</v>
      </c>
    </row>
    <row r="39" spans="21:51" x14ac:dyDescent="0.25">
      <c r="U39" s="19">
        <v>43607</v>
      </c>
      <c r="V39" s="19"/>
      <c r="W39" s="19"/>
      <c r="X39" s="19"/>
      <c r="AA39" s="19"/>
      <c r="AB39">
        <v>2441</v>
      </c>
      <c r="AE39" t="s">
        <v>1</v>
      </c>
      <c r="AV39" t="s">
        <v>2</v>
      </c>
      <c r="AY39">
        <v>600</v>
      </c>
    </row>
    <row r="40" spans="21:51" x14ac:dyDescent="0.25">
      <c r="U40" s="19">
        <v>43613</v>
      </c>
      <c r="V40" s="19"/>
      <c r="W40" s="19"/>
      <c r="X40" s="19"/>
      <c r="AA40" s="19"/>
      <c r="AB40">
        <v>2441</v>
      </c>
      <c r="AE40" t="s">
        <v>1</v>
      </c>
      <c r="AV40" t="s">
        <v>2</v>
      </c>
      <c r="AY40">
        <v>600</v>
      </c>
    </row>
    <row r="41" spans="21:51" x14ac:dyDescent="0.25">
      <c r="U41" s="19">
        <v>43621</v>
      </c>
      <c r="V41" s="19"/>
      <c r="W41" s="19"/>
      <c r="X41" s="19"/>
      <c r="AA41" s="19"/>
      <c r="AB41">
        <v>2441</v>
      </c>
      <c r="AE41" t="s">
        <v>1</v>
      </c>
      <c r="AV41" t="s">
        <v>2</v>
      </c>
      <c r="AY41">
        <v>600</v>
      </c>
    </row>
    <row r="42" spans="21:51" x14ac:dyDescent="0.25">
      <c r="U42" s="19">
        <v>43621</v>
      </c>
      <c r="V42" s="19"/>
      <c r="W42" s="19"/>
      <c r="X42" s="19"/>
      <c r="AA42" s="19"/>
      <c r="AB42">
        <v>2468</v>
      </c>
      <c r="AE42" t="s">
        <v>1</v>
      </c>
      <c r="AV42" t="s">
        <v>2</v>
      </c>
      <c r="AY42">
        <v>3000</v>
      </c>
    </row>
    <row r="43" spans="21:51" x14ac:dyDescent="0.25">
      <c r="U43" s="19">
        <v>43663</v>
      </c>
      <c r="V43" s="19"/>
      <c r="W43" s="19"/>
      <c r="X43" s="19"/>
      <c r="AA43" s="19"/>
      <c r="AB43">
        <v>51880</v>
      </c>
      <c r="AE43" t="s">
        <v>1</v>
      </c>
      <c r="AV43" t="s">
        <v>2</v>
      </c>
      <c r="AY43">
        <v>400</v>
      </c>
    </row>
    <row r="44" spans="21:51" x14ac:dyDescent="0.25">
      <c r="U44" s="19">
        <v>43663</v>
      </c>
      <c r="V44" s="19"/>
      <c r="W44" s="19"/>
      <c r="X44" s="19"/>
      <c r="AA44" s="19"/>
      <c r="AB44">
        <v>2470</v>
      </c>
      <c r="AE44" t="s">
        <v>1</v>
      </c>
      <c r="AV44" t="s">
        <v>2</v>
      </c>
      <c r="AY44">
        <v>200</v>
      </c>
    </row>
    <row r="45" spans="21:51" x14ac:dyDescent="0.25">
      <c r="U45" s="19">
        <v>43662</v>
      </c>
      <c r="V45" s="19"/>
      <c r="W45" s="19"/>
      <c r="X45" s="19"/>
      <c r="AA45" s="19"/>
      <c r="AB45">
        <v>47438</v>
      </c>
      <c r="AE45" t="s">
        <v>1</v>
      </c>
      <c r="AV45" t="s">
        <v>2</v>
      </c>
      <c r="AY45">
        <v>375</v>
      </c>
    </row>
    <row r="46" spans="21:51" x14ac:dyDescent="0.25">
      <c r="U46" s="19">
        <v>43662</v>
      </c>
      <c r="V46" s="19"/>
      <c r="W46" s="19"/>
      <c r="X46" s="19"/>
      <c r="AA46" s="19"/>
      <c r="AB46">
        <v>60057</v>
      </c>
      <c r="AE46" t="s">
        <v>1</v>
      </c>
      <c r="AV46" t="s">
        <v>2</v>
      </c>
      <c r="AY46">
        <v>200</v>
      </c>
    </row>
    <row r="47" spans="21:51" x14ac:dyDescent="0.25">
      <c r="U47" s="19">
        <v>43704</v>
      </c>
      <c r="V47" s="19"/>
      <c r="W47" s="19"/>
      <c r="X47" s="19"/>
      <c r="AA47" s="19"/>
      <c r="AB47">
        <v>51880</v>
      </c>
      <c r="AE47" t="s">
        <v>1</v>
      </c>
      <c r="AV47" t="s">
        <v>2</v>
      </c>
      <c r="AY47">
        <v>375</v>
      </c>
    </row>
    <row r="48" spans="21:51" x14ac:dyDescent="0.25">
      <c r="U48" s="19">
        <v>43649</v>
      </c>
      <c r="V48" s="19"/>
      <c r="W48" s="19"/>
      <c r="X48" s="19"/>
      <c r="AA48" s="19"/>
      <c r="AB48">
        <v>62505</v>
      </c>
      <c r="AE48" t="s">
        <v>26</v>
      </c>
      <c r="AV48" t="s">
        <v>0</v>
      </c>
      <c r="AY48">
        <v>5000</v>
      </c>
    </row>
    <row r="49" spans="21:51" x14ac:dyDescent="0.25">
      <c r="U49" s="19">
        <v>43607</v>
      </c>
      <c r="V49" s="19"/>
      <c r="W49" s="19"/>
      <c r="X49" s="19"/>
      <c r="AA49" s="19"/>
      <c r="AB49">
        <v>47739</v>
      </c>
      <c r="AE49" t="s">
        <v>520</v>
      </c>
      <c r="AV49" t="s">
        <v>0</v>
      </c>
      <c r="AY49">
        <v>11000</v>
      </c>
    </row>
    <row r="50" spans="21:51" x14ac:dyDescent="0.25">
      <c r="U50" s="19">
        <v>43607</v>
      </c>
      <c r="V50" s="19"/>
      <c r="W50" s="19"/>
      <c r="X50" s="19"/>
      <c r="AA50" s="19"/>
      <c r="AB50">
        <v>1939</v>
      </c>
      <c r="AE50" t="s">
        <v>523</v>
      </c>
      <c r="AV50" t="s">
        <v>0</v>
      </c>
      <c r="AY50">
        <v>5000</v>
      </c>
    </row>
    <row r="51" spans="21:51" x14ac:dyDescent="0.25">
      <c r="U51" s="19">
        <v>43703</v>
      </c>
      <c r="V51" s="19"/>
      <c r="W51" s="19"/>
      <c r="X51" s="19"/>
      <c r="AA51" s="19"/>
      <c r="AB51">
        <v>46813</v>
      </c>
      <c r="AE51" t="s">
        <v>1</v>
      </c>
      <c r="AV51" t="s">
        <v>2</v>
      </c>
      <c r="AY51">
        <v>200</v>
      </c>
    </row>
    <row r="52" spans="21:51" x14ac:dyDescent="0.25">
      <c r="U52" s="19">
        <v>43607</v>
      </c>
      <c r="V52" s="19"/>
      <c r="W52" s="19"/>
      <c r="X52" s="19"/>
      <c r="AA52" s="19"/>
      <c r="AB52">
        <v>1915</v>
      </c>
      <c r="AE52" t="s">
        <v>523</v>
      </c>
      <c r="AV52" t="s">
        <v>0</v>
      </c>
      <c r="AY52">
        <v>20000</v>
      </c>
    </row>
    <row r="53" spans="21:51" x14ac:dyDescent="0.25">
      <c r="U53" s="19">
        <v>43621</v>
      </c>
      <c r="V53" s="19"/>
      <c r="W53" s="19"/>
      <c r="X53" s="19"/>
      <c r="AA53" s="19"/>
      <c r="AB53">
        <v>1915</v>
      </c>
      <c r="AE53" t="s">
        <v>523</v>
      </c>
      <c r="AV53" t="s">
        <v>0</v>
      </c>
      <c r="AY53">
        <v>20000</v>
      </c>
    </row>
    <row r="54" spans="21:51" x14ac:dyDescent="0.25">
      <c r="U54" s="19">
        <v>43628</v>
      </c>
      <c r="V54" s="19"/>
      <c r="W54" s="19"/>
      <c r="X54" s="19"/>
      <c r="AA54" s="19"/>
      <c r="AB54">
        <v>2162</v>
      </c>
      <c r="AE54" t="s">
        <v>520</v>
      </c>
      <c r="AV54" t="s">
        <v>0</v>
      </c>
      <c r="AY54">
        <v>1200</v>
      </c>
    </row>
    <row r="55" spans="21:51" x14ac:dyDescent="0.25">
      <c r="U55" s="19">
        <v>43656</v>
      </c>
      <c r="V55" s="19"/>
      <c r="W55" s="19"/>
      <c r="X55" s="19"/>
      <c r="AA55" s="19"/>
      <c r="AB55">
        <v>2162</v>
      </c>
      <c r="AE55" t="s">
        <v>520</v>
      </c>
      <c r="AV55" t="s">
        <v>0</v>
      </c>
      <c r="AY55">
        <v>1200</v>
      </c>
    </row>
    <row r="56" spans="21:51" x14ac:dyDescent="0.25">
      <c r="U56" s="19">
        <v>43623</v>
      </c>
      <c r="V56" s="19"/>
      <c r="W56" s="19"/>
      <c r="X56" s="19"/>
      <c r="AA56" s="19"/>
      <c r="AB56">
        <v>56913</v>
      </c>
      <c r="AE56" t="s">
        <v>520</v>
      </c>
      <c r="AV56" t="s">
        <v>0</v>
      </c>
      <c r="AY56">
        <v>2400</v>
      </c>
    </row>
    <row r="57" spans="21:51" x14ac:dyDescent="0.25">
      <c r="U57" s="19">
        <v>43621</v>
      </c>
      <c r="V57" s="19"/>
      <c r="W57" s="19"/>
      <c r="X57" s="19"/>
      <c r="AA57" s="19"/>
      <c r="AB57">
        <v>58259</v>
      </c>
      <c r="AE57" t="s">
        <v>26</v>
      </c>
      <c r="AV57" t="s">
        <v>0</v>
      </c>
      <c r="AY57">
        <v>5000</v>
      </c>
    </row>
    <row r="58" spans="21:51" x14ac:dyDescent="0.25">
      <c r="U58" s="19">
        <v>43650</v>
      </c>
      <c r="V58" s="19"/>
      <c r="W58" s="19"/>
      <c r="X58" s="19"/>
      <c r="AA58" s="19"/>
      <c r="AB58">
        <v>58259</v>
      </c>
      <c r="AE58" t="s">
        <v>26</v>
      </c>
      <c r="AV58" t="s">
        <v>0</v>
      </c>
      <c r="AY58">
        <v>5000</v>
      </c>
    </row>
    <row r="59" spans="21:51" x14ac:dyDescent="0.25">
      <c r="U59" s="19">
        <v>43629</v>
      </c>
      <c r="V59" s="19"/>
      <c r="W59" s="19"/>
      <c r="X59" s="19"/>
      <c r="AA59" s="19"/>
      <c r="AB59">
        <v>500536</v>
      </c>
      <c r="AE59" t="s">
        <v>518</v>
      </c>
      <c r="AV59" t="s">
        <v>0</v>
      </c>
      <c r="AY59">
        <v>3000</v>
      </c>
    </row>
    <row r="60" spans="21:51" x14ac:dyDescent="0.25">
      <c r="U60" s="19">
        <v>43652</v>
      </c>
      <c r="V60" s="19"/>
      <c r="W60" s="19"/>
      <c r="X60" s="19"/>
      <c r="AA60" s="19"/>
      <c r="AB60">
        <v>2133</v>
      </c>
      <c r="AE60" t="s">
        <v>539</v>
      </c>
      <c r="AV60" t="s">
        <v>0</v>
      </c>
      <c r="AY60">
        <v>1000</v>
      </c>
    </row>
    <row r="61" spans="21:51" x14ac:dyDescent="0.25">
      <c r="U61" s="19">
        <v>43652</v>
      </c>
      <c r="V61" s="19"/>
      <c r="W61" s="19"/>
      <c r="X61" s="19"/>
      <c r="AA61" s="19"/>
      <c r="AB61">
        <v>29701</v>
      </c>
      <c r="AE61" t="s">
        <v>520</v>
      </c>
      <c r="AV61" t="s">
        <v>0</v>
      </c>
      <c r="AY61">
        <v>3000</v>
      </c>
    </row>
    <row r="62" spans="21:51" x14ac:dyDescent="0.25">
      <c r="U62" s="19">
        <v>43623</v>
      </c>
      <c r="V62" s="19"/>
      <c r="W62" s="19"/>
      <c r="X62" s="19"/>
      <c r="AA62" s="19"/>
      <c r="AB62">
        <v>63638</v>
      </c>
      <c r="AE62" t="s">
        <v>555</v>
      </c>
      <c r="AV62" t="s">
        <v>0</v>
      </c>
      <c r="AY62">
        <v>12000</v>
      </c>
    </row>
    <row r="63" spans="21:51" x14ac:dyDescent="0.25">
      <c r="U63" s="19">
        <v>43608</v>
      </c>
      <c r="V63" s="19"/>
      <c r="W63" s="19"/>
      <c r="X63" s="19"/>
      <c r="AA63" s="19"/>
      <c r="AB63">
        <v>500585</v>
      </c>
      <c r="AE63" t="s">
        <v>557</v>
      </c>
      <c r="AV63" t="s">
        <v>0</v>
      </c>
      <c r="AY63">
        <v>28000</v>
      </c>
    </row>
    <row r="64" spans="21:51" x14ac:dyDescent="0.25">
      <c r="U64" s="19">
        <v>43607</v>
      </c>
      <c r="V64" s="19"/>
      <c r="W64" s="19"/>
      <c r="X64" s="19"/>
      <c r="AA64" s="19"/>
      <c r="AB64">
        <v>500587</v>
      </c>
      <c r="AE64" t="s">
        <v>559</v>
      </c>
      <c r="AV64" t="s">
        <v>0</v>
      </c>
      <c r="AY64">
        <v>28000</v>
      </c>
    </row>
    <row r="65" spans="21:51" x14ac:dyDescent="0.25">
      <c r="U65" s="19">
        <v>43612</v>
      </c>
      <c r="V65" s="19"/>
      <c r="W65" s="19"/>
      <c r="X65" s="19"/>
      <c r="AA65" s="19"/>
      <c r="AB65">
        <v>500587</v>
      </c>
      <c r="AE65" t="s">
        <v>559</v>
      </c>
      <c r="AV65" t="s">
        <v>0</v>
      </c>
      <c r="AY65">
        <v>28000</v>
      </c>
    </row>
    <row r="66" spans="21:51" x14ac:dyDescent="0.25">
      <c r="U66" s="19">
        <v>43607</v>
      </c>
      <c r="V66" s="19"/>
      <c r="W66" s="19"/>
      <c r="X66" s="19"/>
      <c r="AA66" s="19"/>
      <c r="AB66">
        <v>64241</v>
      </c>
      <c r="AE66" t="s">
        <v>528</v>
      </c>
      <c r="AV66" t="s">
        <v>0</v>
      </c>
      <c r="AY66">
        <v>5000</v>
      </c>
    </row>
    <row r="67" spans="21:51" x14ac:dyDescent="0.25">
      <c r="U67" s="19">
        <v>43629</v>
      </c>
      <c r="V67" s="19"/>
      <c r="W67" s="19"/>
      <c r="X67" s="19"/>
      <c r="AA67" s="19"/>
      <c r="AB67">
        <v>62694</v>
      </c>
      <c r="AE67" t="s">
        <v>520</v>
      </c>
      <c r="AV67" t="s">
        <v>0</v>
      </c>
      <c r="AY67">
        <v>270</v>
      </c>
    </row>
    <row r="68" spans="21:51" x14ac:dyDescent="0.25">
      <c r="U68" s="19">
        <v>43620</v>
      </c>
      <c r="V68" s="19"/>
      <c r="W68" s="19"/>
      <c r="X68" s="19"/>
      <c r="AA68" s="19"/>
      <c r="AB68">
        <v>65462</v>
      </c>
      <c r="AE68" t="s">
        <v>26</v>
      </c>
      <c r="AV68" t="s">
        <v>0</v>
      </c>
      <c r="AY68">
        <v>6000</v>
      </c>
    </row>
    <row r="69" spans="21:51" x14ac:dyDescent="0.25">
      <c r="U69" s="19">
        <v>43650</v>
      </c>
      <c r="V69" s="19"/>
      <c r="W69" s="19"/>
      <c r="X69" s="19"/>
      <c r="AA69" s="19"/>
      <c r="AB69">
        <v>2069</v>
      </c>
      <c r="AE69" t="s">
        <v>518</v>
      </c>
      <c r="AV69" t="s">
        <v>0</v>
      </c>
      <c r="AY69">
        <v>1200</v>
      </c>
    </row>
    <row r="70" spans="21:51" x14ac:dyDescent="0.25">
      <c r="U70" s="19">
        <v>43656</v>
      </c>
      <c r="V70" s="19"/>
      <c r="W70" s="19"/>
      <c r="X70" s="19"/>
      <c r="AA70" s="19"/>
      <c r="AB70">
        <v>45912</v>
      </c>
      <c r="AE70" t="s">
        <v>518</v>
      </c>
      <c r="AV70" t="s">
        <v>0</v>
      </c>
      <c r="AY70">
        <v>1000</v>
      </c>
    </row>
    <row r="71" spans="21:51" x14ac:dyDescent="0.25">
      <c r="U71" s="19">
        <v>43656</v>
      </c>
      <c r="V71" s="19"/>
      <c r="W71" s="19"/>
      <c r="X71" s="19"/>
      <c r="AA71" s="19"/>
      <c r="AB71">
        <v>58185</v>
      </c>
      <c r="AE71" t="s">
        <v>518</v>
      </c>
      <c r="AV71" t="s">
        <v>0</v>
      </c>
      <c r="AY71">
        <v>2400</v>
      </c>
    </row>
    <row r="72" spans="21:51" x14ac:dyDescent="0.25">
      <c r="U72" s="19">
        <v>43635</v>
      </c>
      <c r="V72" s="19"/>
      <c r="W72" s="19"/>
      <c r="X72" s="19"/>
      <c r="AA72" s="19"/>
      <c r="AB72">
        <v>49073</v>
      </c>
      <c r="AE72" t="s">
        <v>520</v>
      </c>
      <c r="AV72" t="s">
        <v>0</v>
      </c>
      <c r="AY72">
        <v>1440</v>
      </c>
    </row>
    <row r="73" spans="21:51" x14ac:dyDescent="0.25">
      <c r="U73" s="19">
        <v>43664</v>
      </c>
      <c r="V73" s="19"/>
      <c r="W73" s="19"/>
      <c r="X73" s="19"/>
      <c r="AA73" s="19"/>
      <c r="AB73">
        <v>49073</v>
      </c>
      <c r="AE73" t="s">
        <v>520</v>
      </c>
      <c r="AV73" t="s">
        <v>0</v>
      </c>
      <c r="AY73">
        <v>1440</v>
      </c>
    </row>
    <row r="74" spans="21:51" x14ac:dyDescent="0.25">
      <c r="U74" s="19">
        <v>43649</v>
      </c>
      <c r="V74" s="19"/>
      <c r="W74" s="19"/>
      <c r="X74" s="19"/>
      <c r="AA74" s="19"/>
      <c r="AB74">
        <v>56357</v>
      </c>
      <c r="AE74" t="s">
        <v>520</v>
      </c>
      <c r="AV74" t="s">
        <v>0</v>
      </c>
      <c r="AY74">
        <v>6000</v>
      </c>
    </row>
    <row r="75" spans="21:51" x14ac:dyDescent="0.25">
      <c r="U75" s="19">
        <v>43635</v>
      </c>
      <c r="V75" s="19"/>
      <c r="W75" s="19"/>
      <c r="X75" s="19"/>
      <c r="AA75" s="19"/>
      <c r="AB75">
        <v>2200</v>
      </c>
      <c r="AE75" t="s">
        <v>528</v>
      </c>
      <c r="AV75" t="s">
        <v>0</v>
      </c>
      <c r="AY75">
        <v>2000</v>
      </c>
    </row>
    <row r="76" spans="21:51" x14ac:dyDescent="0.25">
      <c r="U76" s="19">
        <v>43654</v>
      </c>
      <c r="V76" s="19"/>
      <c r="W76" s="19"/>
      <c r="X76" s="19"/>
      <c r="AA76" s="19"/>
      <c r="AB76">
        <v>60078</v>
      </c>
      <c r="AE76" t="s">
        <v>518</v>
      </c>
      <c r="AV76" t="s">
        <v>0</v>
      </c>
      <c r="AY76">
        <v>9000</v>
      </c>
    </row>
    <row r="77" spans="21:51" x14ac:dyDescent="0.25">
      <c r="U77" s="19">
        <v>43654</v>
      </c>
      <c r="V77" s="19"/>
      <c r="W77" s="19"/>
      <c r="X77" s="19"/>
      <c r="AA77" s="19"/>
      <c r="AB77">
        <v>2298</v>
      </c>
      <c r="AE77" t="s">
        <v>518</v>
      </c>
      <c r="AV77" t="s">
        <v>0</v>
      </c>
      <c r="AY77">
        <v>15000</v>
      </c>
    </row>
    <row r="78" spans="21:51" x14ac:dyDescent="0.25">
      <c r="U78" s="19">
        <v>43622</v>
      </c>
      <c r="V78" s="19"/>
      <c r="W78" s="19"/>
      <c r="X78" s="19"/>
      <c r="AA78" s="19"/>
      <c r="AB78">
        <v>56894</v>
      </c>
      <c r="AE78" t="s">
        <v>26</v>
      </c>
      <c r="AV78" t="s">
        <v>0</v>
      </c>
      <c r="AY78">
        <v>15000</v>
      </c>
    </row>
    <row r="79" spans="21:51" x14ac:dyDescent="0.25">
      <c r="U79" s="19">
        <v>43608</v>
      </c>
      <c r="V79" s="19"/>
      <c r="W79" s="19"/>
      <c r="X79" s="19"/>
      <c r="AA79" s="19"/>
      <c r="AB79">
        <v>2018</v>
      </c>
      <c r="AE79" t="s">
        <v>36</v>
      </c>
      <c r="AV79" t="s">
        <v>0</v>
      </c>
      <c r="AY79">
        <v>25000</v>
      </c>
    </row>
    <row r="80" spans="21:51" x14ac:dyDescent="0.25">
      <c r="U80" s="19">
        <v>43628</v>
      </c>
      <c r="V80" s="19"/>
      <c r="W80" s="19"/>
      <c r="X80" s="19"/>
      <c r="AA80" s="19"/>
      <c r="AB80">
        <v>2441</v>
      </c>
      <c r="AE80" t="s">
        <v>1</v>
      </c>
      <c r="AV80" t="s">
        <v>2</v>
      </c>
      <c r="AY80">
        <v>600</v>
      </c>
    </row>
    <row r="81" spans="21:51" x14ac:dyDescent="0.25">
      <c r="U81" s="19">
        <v>43635</v>
      </c>
      <c r="V81" s="19"/>
      <c r="W81" s="19"/>
      <c r="X81" s="19"/>
      <c r="AA81" s="19"/>
      <c r="AB81">
        <v>2441</v>
      </c>
      <c r="AE81" t="s">
        <v>1</v>
      </c>
      <c r="AV81" t="s">
        <v>2</v>
      </c>
      <c r="AY81">
        <v>600</v>
      </c>
    </row>
    <row r="82" spans="21:51" x14ac:dyDescent="0.25">
      <c r="U82" s="19">
        <v>43642</v>
      </c>
      <c r="V82" s="19"/>
      <c r="W82" s="19"/>
      <c r="X82" s="19"/>
      <c r="AA82" s="19"/>
      <c r="AB82">
        <v>2441</v>
      </c>
      <c r="AE82" t="s">
        <v>1</v>
      </c>
      <c r="AV82" t="s">
        <v>2</v>
      </c>
      <c r="AY82">
        <v>600</v>
      </c>
    </row>
    <row r="83" spans="21:51" x14ac:dyDescent="0.25">
      <c r="U83" s="19">
        <v>43649</v>
      </c>
      <c r="V83" s="19"/>
      <c r="W83" s="19"/>
      <c r="X83" s="19"/>
      <c r="AA83" s="19"/>
      <c r="AB83">
        <v>2441</v>
      </c>
      <c r="AE83" t="s">
        <v>1</v>
      </c>
      <c r="AV83" t="s">
        <v>2</v>
      </c>
      <c r="AY83">
        <v>600</v>
      </c>
    </row>
    <row r="84" spans="21:51" x14ac:dyDescent="0.25">
      <c r="U84" s="19">
        <v>43634</v>
      </c>
      <c r="V84" s="19"/>
      <c r="W84" s="19"/>
      <c r="X84" s="19"/>
      <c r="AA84" s="19"/>
      <c r="AB84">
        <v>2442</v>
      </c>
      <c r="AE84" t="s">
        <v>1</v>
      </c>
      <c r="AV84" t="s">
        <v>2</v>
      </c>
      <c r="AY84">
        <v>5600</v>
      </c>
    </row>
    <row r="85" spans="21:51" x14ac:dyDescent="0.25">
      <c r="U85" s="19">
        <v>43649</v>
      </c>
      <c r="V85" s="19"/>
      <c r="W85" s="19"/>
      <c r="X85" s="19"/>
      <c r="AA85" s="19"/>
      <c r="AB85">
        <v>2467</v>
      </c>
      <c r="AE85" t="s">
        <v>1</v>
      </c>
      <c r="AV85" t="s">
        <v>2</v>
      </c>
      <c r="AY85">
        <v>650</v>
      </c>
    </row>
    <row r="86" spans="21:51" x14ac:dyDescent="0.25">
      <c r="U86" s="19">
        <v>43679</v>
      </c>
      <c r="V86" s="19"/>
      <c r="W86" s="19"/>
      <c r="X86" s="19"/>
      <c r="AA86" s="19"/>
      <c r="AB86">
        <v>2471</v>
      </c>
      <c r="AE86" t="s">
        <v>1</v>
      </c>
      <c r="AV86" t="s">
        <v>2</v>
      </c>
      <c r="AY86">
        <v>600</v>
      </c>
    </row>
    <row r="87" spans="21:51" x14ac:dyDescent="0.25">
      <c r="U87" s="19">
        <v>43718</v>
      </c>
      <c r="V87" s="19"/>
      <c r="W87" s="19"/>
      <c r="X87" s="19"/>
      <c r="AA87" s="19"/>
      <c r="AB87">
        <v>2471</v>
      </c>
      <c r="AE87" t="s">
        <v>1</v>
      </c>
      <c r="AV87" t="s">
        <v>2</v>
      </c>
      <c r="AY87">
        <v>600</v>
      </c>
    </row>
    <row r="88" spans="21:51" x14ac:dyDescent="0.25">
      <c r="U88" s="19">
        <v>43704</v>
      </c>
      <c r="V88" s="19"/>
      <c r="W88" s="19"/>
      <c r="X88" s="19"/>
      <c r="AA88" s="19"/>
      <c r="AB88">
        <v>2482</v>
      </c>
      <c r="AE88" t="s">
        <v>1</v>
      </c>
      <c r="AV88" t="s">
        <v>2</v>
      </c>
      <c r="AY88">
        <v>400</v>
      </c>
    </row>
    <row r="89" spans="21:51" x14ac:dyDescent="0.25">
      <c r="U89" s="19">
        <v>43733</v>
      </c>
      <c r="V89" s="19"/>
      <c r="W89" s="19"/>
      <c r="X89" s="19"/>
      <c r="AA89" s="19"/>
      <c r="AB89">
        <v>2482</v>
      </c>
      <c r="AE89" t="s">
        <v>1</v>
      </c>
      <c r="AV89" t="s">
        <v>2</v>
      </c>
      <c r="AY89">
        <v>400</v>
      </c>
    </row>
    <row r="90" spans="21:51" x14ac:dyDescent="0.25">
      <c r="U90" s="19">
        <v>43725</v>
      </c>
      <c r="V90" s="19"/>
      <c r="W90" s="19"/>
      <c r="X90" s="19"/>
      <c r="AA90" s="19"/>
      <c r="AB90">
        <v>46813</v>
      </c>
      <c r="AE90" t="s">
        <v>1</v>
      </c>
      <c r="AV90" t="s">
        <v>2</v>
      </c>
      <c r="AY90">
        <v>200</v>
      </c>
    </row>
    <row r="91" spans="21:51" x14ac:dyDescent="0.25">
      <c r="U91" s="19">
        <v>43657</v>
      </c>
      <c r="V91" s="19"/>
      <c r="W91" s="19"/>
      <c r="X91" s="19"/>
      <c r="AA91" s="19"/>
      <c r="AB91">
        <v>63932</v>
      </c>
      <c r="AE91" t="s">
        <v>1</v>
      </c>
      <c r="AV91" t="s">
        <v>2</v>
      </c>
      <c r="AY91">
        <v>20000</v>
      </c>
    </row>
    <row r="92" spans="21:51" x14ac:dyDescent="0.25">
      <c r="U92" s="19">
        <v>43649</v>
      </c>
      <c r="V92" s="19"/>
      <c r="W92" s="19"/>
      <c r="X92" s="19"/>
      <c r="AA92" s="19"/>
      <c r="AB92">
        <v>65657</v>
      </c>
      <c r="AE92" t="s">
        <v>1</v>
      </c>
      <c r="AV92" t="s">
        <v>2</v>
      </c>
      <c r="AY92">
        <v>150</v>
      </c>
    </row>
    <row r="93" spans="21:51" x14ac:dyDescent="0.25">
      <c r="U93" s="19">
        <v>43620</v>
      </c>
      <c r="V93" s="19"/>
      <c r="W93" s="19"/>
      <c r="X93" s="19"/>
      <c r="AA93" s="19"/>
      <c r="AB93">
        <v>32001</v>
      </c>
      <c r="AE93" t="s">
        <v>570</v>
      </c>
      <c r="AV93" t="s">
        <v>2</v>
      </c>
      <c r="AY93">
        <v>420</v>
      </c>
    </row>
    <row r="94" spans="21:51" x14ac:dyDescent="0.25">
      <c r="U94" s="19">
        <v>43724</v>
      </c>
      <c r="V94" s="19"/>
      <c r="W94" s="19"/>
      <c r="X94" s="19"/>
      <c r="AA94" s="19"/>
      <c r="AB94">
        <v>47438</v>
      </c>
      <c r="AE94" t="s">
        <v>1</v>
      </c>
      <c r="AV94" t="s">
        <v>2</v>
      </c>
      <c r="AY94">
        <v>375</v>
      </c>
    </row>
    <row r="95" spans="21:51" x14ac:dyDescent="0.25">
      <c r="U95" s="19">
        <v>43650</v>
      </c>
      <c r="V95" s="19"/>
      <c r="W95" s="19"/>
      <c r="X95" s="19"/>
      <c r="AA95" s="19"/>
      <c r="AB95">
        <v>2168</v>
      </c>
      <c r="AE95" t="s">
        <v>539</v>
      </c>
      <c r="AV95" t="s">
        <v>0</v>
      </c>
      <c r="AY95">
        <v>6000</v>
      </c>
    </row>
    <row r="96" spans="21:51" x14ac:dyDescent="0.25">
      <c r="U96" s="19">
        <v>43614</v>
      </c>
      <c r="V96" s="19"/>
      <c r="W96" s="19"/>
      <c r="X96" s="19"/>
      <c r="AA96" s="19"/>
      <c r="AB96">
        <v>65651</v>
      </c>
      <c r="AE96" t="s">
        <v>518</v>
      </c>
      <c r="AV96" t="s">
        <v>0</v>
      </c>
      <c r="AY96">
        <v>10000</v>
      </c>
    </row>
    <row r="97" spans="21:51" x14ac:dyDescent="0.25">
      <c r="U97" s="19">
        <v>43648</v>
      </c>
      <c r="V97" s="19"/>
      <c r="W97" s="19"/>
      <c r="X97" s="19"/>
      <c r="AA97" s="19"/>
      <c r="AB97">
        <v>2028</v>
      </c>
      <c r="AE97" t="s">
        <v>26</v>
      </c>
      <c r="AV97" t="s">
        <v>0</v>
      </c>
      <c r="AY97">
        <v>5000</v>
      </c>
    </row>
    <row r="98" spans="21:51" x14ac:dyDescent="0.25">
      <c r="U98" s="19">
        <v>43656</v>
      </c>
      <c r="V98" s="19"/>
      <c r="W98" s="19"/>
      <c r="X98" s="19"/>
      <c r="AA98" s="19"/>
      <c r="AB98">
        <v>2210</v>
      </c>
      <c r="AE98" t="s">
        <v>528</v>
      </c>
      <c r="AV98" t="s">
        <v>0</v>
      </c>
      <c r="AY98">
        <v>100</v>
      </c>
    </row>
    <row r="99" spans="21:51" x14ac:dyDescent="0.25">
      <c r="U99" s="19">
        <v>43656</v>
      </c>
      <c r="V99" s="19"/>
      <c r="W99" s="19"/>
      <c r="X99" s="19"/>
      <c r="AA99" s="19"/>
      <c r="AB99">
        <v>2316</v>
      </c>
      <c r="AE99" t="s">
        <v>528</v>
      </c>
      <c r="AV99" t="s">
        <v>0</v>
      </c>
      <c r="AY99">
        <v>200</v>
      </c>
    </row>
    <row r="100" spans="21:51" x14ac:dyDescent="0.25">
      <c r="U100" s="19">
        <v>43657</v>
      </c>
      <c r="V100" s="19"/>
      <c r="W100" s="19"/>
      <c r="X100" s="19"/>
      <c r="AA100" s="19"/>
      <c r="AB100">
        <v>24060</v>
      </c>
      <c r="AE100" t="s">
        <v>28</v>
      </c>
      <c r="AV100" t="s">
        <v>0</v>
      </c>
      <c r="AY100">
        <v>14000</v>
      </c>
    </row>
    <row r="101" spans="21:51" x14ac:dyDescent="0.25">
      <c r="U101" s="19">
        <v>43649</v>
      </c>
      <c r="V101" s="19"/>
      <c r="W101" s="19"/>
      <c r="X101" s="19"/>
      <c r="AA101" s="19"/>
      <c r="AB101">
        <v>54532</v>
      </c>
      <c r="AE101" t="s">
        <v>520</v>
      </c>
      <c r="AV101" t="s">
        <v>0</v>
      </c>
      <c r="AY101">
        <v>4000</v>
      </c>
    </row>
    <row r="102" spans="21:51" x14ac:dyDescent="0.25">
      <c r="U102" s="19">
        <v>43649</v>
      </c>
      <c r="V102" s="19"/>
      <c r="W102" s="19"/>
      <c r="X102" s="19"/>
      <c r="AA102" s="19"/>
      <c r="AB102">
        <v>57321</v>
      </c>
      <c r="AE102" t="s">
        <v>518</v>
      </c>
      <c r="AV102" t="s">
        <v>0</v>
      </c>
      <c r="AY102">
        <v>6000</v>
      </c>
    </row>
    <row r="103" spans="21:51" x14ac:dyDescent="0.25">
      <c r="U103" s="19">
        <v>43649</v>
      </c>
      <c r="V103" s="19"/>
      <c r="W103" s="19"/>
      <c r="X103" s="19"/>
      <c r="AA103" s="19"/>
      <c r="AB103">
        <v>41626</v>
      </c>
      <c r="AE103" t="s">
        <v>528</v>
      </c>
      <c r="AV103" t="s">
        <v>0</v>
      </c>
      <c r="AY103">
        <v>200</v>
      </c>
    </row>
    <row r="104" spans="21:51" x14ac:dyDescent="0.25">
      <c r="U104" s="19">
        <v>43608</v>
      </c>
      <c r="V104" s="19"/>
      <c r="W104" s="19"/>
      <c r="X104" s="19"/>
      <c r="AA104" s="19"/>
      <c r="AB104">
        <v>1970</v>
      </c>
      <c r="AE104" t="s">
        <v>17</v>
      </c>
      <c r="AV104" t="s">
        <v>0</v>
      </c>
      <c r="AY104">
        <v>25000</v>
      </c>
    </row>
    <row r="105" spans="21:51" x14ac:dyDescent="0.25">
      <c r="U105" s="19">
        <v>43613</v>
      </c>
      <c r="V105" s="19"/>
      <c r="W105" s="19"/>
      <c r="X105" s="19"/>
      <c r="AA105" s="19"/>
      <c r="AB105">
        <v>1991</v>
      </c>
      <c r="AE105" t="s">
        <v>20</v>
      </c>
      <c r="AV105" t="s">
        <v>0</v>
      </c>
      <c r="AY105">
        <v>25000</v>
      </c>
    </row>
    <row r="106" spans="21:51" x14ac:dyDescent="0.25">
      <c r="U106" s="19">
        <v>43607</v>
      </c>
      <c r="V106" s="19"/>
      <c r="W106" s="19"/>
      <c r="X106" s="19"/>
      <c r="AA106" s="19"/>
      <c r="AB106">
        <v>1909</v>
      </c>
      <c r="AE106" t="s">
        <v>13</v>
      </c>
      <c r="AV106" t="s">
        <v>0</v>
      </c>
      <c r="AY106">
        <v>29000</v>
      </c>
    </row>
    <row r="107" spans="21:51" x14ac:dyDescent="0.25">
      <c r="U107" s="19">
        <v>43623</v>
      </c>
      <c r="V107" s="19"/>
      <c r="W107" s="19"/>
      <c r="X107" s="19"/>
      <c r="AA107" s="19"/>
      <c r="AB107">
        <v>65087</v>
      </c>
      <c r="AE107" t="s">
        <v>528</v>
      </c>
      <c r="AV107" t="s">
        <v>0</v>
      </c>
      <c r="AY107">
        <v>4000</v>
      </c>
    </row>
    <row r="108" spans="21:51" x14ac:dyDescent="0.25">
      <c r="U108" s="19">
        <v>43650</v>
      </c>
      <c r="V108" s="19"/>
      <c r="W108" s="19"/>
      <c r="X108" s="19"/>
      <c r="AA108" s="19"/>
      <c r="AB108">
        <v>1970</v>
      </c>
      <c r="AE108" t="s">
        <v>17</v>
      </c>
      <c r="AV108" t="s">
        <v>0</v>
      </c>
      <c r="AY108">
        <v>19500</v>
      </c>
    </row>
    <row r="109" spans="21:51" x14ac:dyDescent="0.25">
      <c r="U109" s="19">
        <v>43657</v>
      </c>
      <c r="V109" s="19"/>
      <c r="W109" s="19"/>
      <c r="X109" s="19"/>
      <c r="AA109" s="19"/>
      <c r="AB109">
        <v>1970</v>
      </c>
      <c r="AE109" t="s">
        <v>17</v>
      </c>
      <c r="AV109" t="s">
        <v>0</v>
      </c>
      <c r="AY109">
        <v>19500</v>
      </c>
    </row>
    <row r="110" spans="21:51" x14ac:dyDescent="0.25">
      <c r="U110" s="19">
        <v>43712</v>
      </c>
      <c r="V110" s="19"/>
      <c r="W110" s="19"/>
      <c r="X110" s="19"/>
      <c r="AA110" s="19"/>
      <c r="AB110">
        <v>1970</v>
      </c>
      <c r="AE110" t="s">
        <v>17</v>
      </c>
      <c r="AV110" t="s">
        <v>0</v>
      </c>
      <c r="AY110">
        <v>19500</v>
      </c>
    </row>
    <row r="111" spans="21:51" x14ac:dyDescent="0.25">
      <c r="U111" s="19">
        <v>43719</v>
      </c>
      <c r="V111" s="19"/>
      <c r="W111" s="19"/>
      <c r="X111" s="19"/>
      <c r="AA111" s="19"/>
      <c r="AB111">
        <v>1970</v>
      </c>
      <c r="AE111" t="s">
        <v>17</v>
      </c>
      <c r="AV111" t="s">
        <v>0</v>
      </c>
      <c r="AY111">
        <v>19500</v>
      </c>
    </row>
    <row r="112" spans="21:51" x14ac:dyDescent="0.25">
      <c r="U112" s="19">
        <v>43648</v>
      </c>
      <c r="V112" s="19"/>
      <c r="W112" s="19"/>
      <c r="X112" s="19"/>
      <c r="AA112" s="19"/>
      <c r="AB112">
        <v>1991</v>
      </c>
      <c r="AE112" t="s">
        <v>20</v>
      </c>
      <c r="AV112" t="s">
        <v>0</v>
      </c>
      <c r="AY112">
        <v>19500</v>
      </c>
    </row>
    <row r="113" spans="21:51" x14ac:dyDescent="0.25">
      <c r="U113" s="19">
        <v>43655</v>
      </c>
      <c r="V113" s="19"/>
      <c r="W113" s="19"/>
      <c r="X113" s="19"/>
      <c r="AA113" s="19"/>
      <c r="AB113">
        <v>1991</v>
      </c>
      <c r="AE113" t="s">
        <v>20</v>
      </c>
      <c r="AV113" t="s">
        <v>0</v>
      </c>
      <c r="AY113">
        <v>19500</v>
      </c>
    </row>
    <row r="114" spans="21:51" x14ac:dyDescent="0.25">
      <c r="U114" s="19">
        <v>43711</v>
      </c>
      <c r="V114" s="19"/>
      <c r="W114" s="19"/>
      <c r="X114" s="19"/>
      <c r="AA114" s="19"/>
      <c r="AB114">
        <v>1991</v>
      </c>
      <c r="AE114" t="s">
        <v>20</v>
      </c>
      <c r="AV114" t="s">
        <v>0</v>
      </c>
      <c r="AY114">
        <v>19500</v>
      </c>
    </row>
    <row r="115" spans="21:51" x14ac:dyDescent="0.25">
      <c r="U115" s="19">
        <v>43719</v>
      </c>
      <c r="V115" s="19"/>
      <c r="W115" s="19"/>
      <c r="X115" s="19"/>
      <c r="AA115" s="19"/>
      <c r="AB115">
        <v>1991</v>
      </c>
      <c r="AE115" t="s">
        <v>20</v>
      </c>
      <c r="AV115" t="s">
        <v>0</v>
      </c>
      <c r="AY115">
        <v>19500</v>
      </c>
    </row>
    <row r="116" spans="21:51" x14ac:dyDescent="0.25">
      <c r="U116" s="19">
        <v>43619</v>
      </c>
      <c r="V116" s="19"/>
      <c r="W116" s="19"/>
      <c r="X116" s="19"/>
      <c r="AA116" s="19"/>
      <c r="AB116">
        <v>62136</v>
      </c>
      <c r="AE116" t="s">
        <v>28</v>
      </c>
      <c r="AV116" t="s">
        <v>0</v>
      </c>
      <c r="AY116">
        <v>25000</v>
      </c>
    </row>
    <row r="117" spans="21:51" x14ac:dyDescent="0.25">
      <c r="U117" s="19">
        <v>43622</v>
      </c>
      <c r="V117" s="19"/>
      <c r="W117" s="19"/>
      <c r="X117" s="19"/>
      <c r="AA117" s="19"/>
      <c r="AB117">
        <v>62136</v>
      </c>
      <c r="AE117" t="s">
        <v>28</v>
      </c>
      <c r="AV117" t="s">
        <v>0</v>
      </c>
      <c r="AY117">
        <v>25000</v>
      </c>
    </row>
    <row r="118" spans="21:51" x14ac:dyDescent="0.25">
      <c r="U118" s="19">
        <v>43621</v>
      </c>
      <c r="V118" s="19"/>
      <c r="W118" s="19"/>
      <c r="X118" s="19"/>
      <c r="AA118" s="19"/>
      <c r="AB118">
        <v>58746</v>
      </c>
      <c r="AE118" t="s">
        <v>28</v>
      </c>
      <c r="AV118" t="s">
        <v>2</v>
      </c>
      <c r="AY118">
        <v>52</v>
      </c>
    </row>
    <row r="119" spans="21:51" x14ac:dyDescent="0.25">
      <c r="U119" s="19">
        <v>43648</v>
      </c>
      <c r="V119" s="19"/>
      <c r="W119" s="19"/>
      <c r="X119" s="19"/>
      <c r="AA119" s="19"/>
      <c r="AB119">
        <v>65651</v>
      </c>
      <c r="AE119" t="s">
        <v>518</v>
      </c>
      <c r="AV119" t="s">
        <v>0</v>
      </c>
      <c r="AY119">
        <v>10000</v>
      </c>
    </row>
    <row r="120" spans="21:51" x14ac:dyDescent="0.25">
      <c r="U120" s="19">
        <v>43607</v>
      </c>
      <c r="V120" s="19"/>
      <c r="W120" s="19"/>
      <c r="X120" s="19"/>
      <c r="AA120" s="19"/>
      <c r="AB120">
        <v>65483</v>
      </c>
      <c r="AE120" t="s">
        <v>23</v>
      </c>
      <c r="AV120" t="s">
        <v>0</v>
      </c>
      <c r="AY120">
        <v>25000</v>
      </c>
    </row>
    <row r="121" spans="21:51" x14ac:dyDescent="0.25">
      <c r="U121" s="19">
        <v>43619</v>
      </c>
      <c r="V121" s="19"/>
      <c r="W121" s="19"/>
      <c r="X121" s="19"/>
      <c r="AA121" s="19"/>
      <c r="AB121">
        <v>65483</v>
      </c>
      <c r="AE121" t="s">
        <v>23</v>
      </c>
      <c r="AV121" t="s">
        <v>0</v>
      </c>
      <c r="AY121">
        <v>25000</v>
      </c>
    </row>
    <row r="122" spans="21:51" x14ac:dyDescent="0.25">
      <c r="U122" s="19">
        <v>43620</v>
      </c>
      <c r="V122" s="19"/>
      <c r="W122" s="19"/>
      <c r="X122" s="19"/>
      <c r="AA122" s="19"/>
      <c r="AB122">
        <v>65483</v>
      </c>
      <c r="AE122" t="s">
        <v>23</v>
      </c>
      <c r="AV122" t="s">
        <v>0</v>
      </c>
      <c r="AY122">
        <v>25000</v>
      </c>
    </row>
    <row r="123" spans="21:51" x14ac:dyDescent="0.25">
      <c r="U123" s="19">
        <v>43713</v>
      </c>
      <c r="V123" s="19"/>
      <c r="W123" s="19"/>
      <c r="X123" s="19"/>
      <c r="AA123" s="19"/>
      <c r="AB123">
        <v>58122</v>
      </c>
      <c r="AE123" t="s">
        <v>520</v>
      </c>
      <c r="AV123" t="s">
        <v>0</v>
      </c>
      <c r="AY123">
        <v>1200</v>
      </c>
    </row>
    <row r="124" spans="21:51" x14ac:dyDescent="0.25">
      <c r="U124" s="19">
        <v>43662</v>
      </c>
      <c r="V124" s="19"/>
      <c r="W124" s="19"/>
      <c r="X124" s="19"/>
      <c r="AA124" s="19"/>
      <c r="AB124">
        <v>2200</v>
      </c>
      <c r="AE124" t="s">
        <v>528</v>
      </c>
      <c r="AV124" t="s">
        <v>0</v>
      </c>
      <c r="AY124">
        <v>2000</v>
      </c>
    </row>
    <row r="125" spans="21:51" x14ac:dyDescent="0.25">
      <c r="U125" s="19">
        <v>43641</v>
      </c>
      <c r="V125" s="19"/>
      <c r="W125" s="19"/>
      <c r="X125" s="19"/>
      <c r="AA125" s="19"/>
      <c r="AB125">
        <v>2314</v>
      </c>
      <c r="AE125" t="s">
        <v>528</v>
      </c>
      <c r="AV125" t="s">
        <v>0</v>
      </c>
      <c r="AY125">
        <v>3000</v>
      </c>
    </row>
    <row r="126" spans="21:51" x14ac:dyDescent="0.25">
      <c r="U126" s="19">
        <v>43656</v>
      </c>
      <c r="V126" s="19"/>
      <c r="W126" s="19"/>
      <c r="X126" s="19"/>
      <c r="AA126" s="19"/>
      <c r="AB126">
        <v>59353</v>
      </c>
      <c r="AE126" t="s">
        <v>528</v>
      </c>
      <c r="AV126" t="s">
        <v>0</v>
      </c>
      <c r="AY126">
        <v>90</v>
      </c>
    </row>
    <row r="127" spans="21:51" x14ac:dyDescent="0.25">
      <c r="U127" s="19">
        <v>43656</v>
      </c>
      <c r="V127" s="19"/>
      <c r="W127" s="19"/>
      <c r="X127" s="19"/>
      <c r="AA127" s="19"/>
      <c r="AB127">
        <v>2215</v>
      </c>
      <c r="AE127" t="s">
        <v>528</v>
      </c>
      <c r="AV127" t="s">
        <v>0</v>
      </c>
      <c r="AY127">
        <v>20</v>
      </c>
    </row>
    <row r="128" spans="21:51" x14ac:dyDescent="0.25">
      <c r="U128" s="19">
        <v>43656</v>
      </c>
      <c r="V128" s="19"/>
      <c r="W128" s="19"/>
      <c r="X128" s="19"/>
      <c r="AA128" s="19"/>
      <c r="AB128">
        <v>28947</v>
      </c>
      <c r="AE128" t="s">
        <v>528</v>
      </c>
      <c r="AV128" t="s">
        <v>0</v>
      </c>
      <c r="AY128">
        <v>100</v>
      </c>
    </row>
    <row r="129" spans="21:51" x14ac:dyDescent="0.25">
      <c r="U129" s="19">
        <v>43665</v>
      </c>
      <c r="V129" s="19"/>
      <c r="W129" s="19"/>
      <c r="X129" s="19"/>
      <c r="AA129" s="19"/>
      <c r="AB129">
        <v>55576</v>
      </c>
      <c r="AE129" t="s">
        <v>528</v>
      </c>
      <c r="AV129" t="s">
        <v>0</v>
      </c>
      <c r="AY129">
        <v>2400</v>
      </c>
    </row>
    <row r="130" spans="21:51" x14ac:dyDescent="0.25">
      <c r="U130" s="19">
        <v>43655</v>
      </c>
      <c r="V130" s="19"/>
      <c r="W130" s="19"/>
      <c r="X130" s="19"/>
      <c r="AA130" s="19"/>
      <c r="AB130">
        <v>56522</v>
      </c>
      <c r="AE130" t="s">
        <v>528</v>
      </c>
      <c r="AV130" t="s">
        <v>0</v>
      </c>
      <c r="AY130">
        <v>100</v>
      </c>
    </row>
    <row r="131" spans="21:51" x14ac:dyDescent="0.25">
      <c r="U131" s="19">
        <v>43655</v>
      </c>
      <c r="V131" s="19"/>
      <c r="W131" s="19"/>
      <c r="X131" s="19"/>
      <c r="AA131" s="19"/>
      <c r="AB131">
        <v>57691</v>
      </c>
      <c r="AE131" t="s">
        <v>528</v>
      </c>
      <c r="AV131" t="s">
        <v>0</v>
      </c>
      <c r="AY131">
        <v>30</v>
      </c>
    </row>
    <row r="132" spans="21:51" x14ac:dyDescent="0.25">
      <c r="U132" s="19">
        <v>43629</v>
      </c>
      <c r="V132" s="19"/>
      <c r="W132" s="19"/>
      <c r="X132" s="19"/>
      <c r="AA132" s="19"/>
      <c r="AB132">
        <v>65878</v>
      </c>
      <c r="AE132" t="s">
        <v>528</v>
      </c>
      <c r="AV132" t="s">
        <v>0</v>
      </c>
      <c r="AY132">
        <v>25</v>
      </c>
    </row>
    <row r="133" spans="21:51" x14ac:dyDescent="0.25">
      <c r="U133" s="19">
        <v>43607</v>
      </c>
      <c r="V133" s="19"/>
      <c r="W133" s="19"/>
      <c r="X133" s="19"/>
      <c r="AA133" s="19"/>
      <c r="AB133">
        <v>1980</v>
      </c>
      <c r="AE133" t="s">
        <v>18</v>
      </c>
      <c r="AV133" t="s">
        <v>0</v>
      </c>
      <c r="AY133">
        <v>25000</v>
      </c>
    </row>
    <row r="134" spans="21:51" x14ac:dyDescent="0.25">
      <c r="U134" s="19">
        <v>43612</v>
      </c>
      <c r="V134" s="19"/>
      <c r="W134" s="19"/>
      <c r="X134" s="19"/>
      <c r="AA134" s="19"/>
      <c r="AB134">
        <v>1980</v>
      </c>
      <c r="AE134" t="s">
        <v>18</v>
      </c>
      <c r="AV134" t="s">
        <v>0</v>
      </c>
      <c r="AY134">
        <v>25000</v>
      </c>
    </row>
    <row r="135" spans="21:51" x14ac:dyDescent="0.25">
      <c r="U135" s="19">
        <v>43609</v>
      </c>
      <c r="V135" s="19"/>
      <c r="W135" s="19"/>
      <c r="X135" s="19"/>
      <c r="AA135" s="19"/>
      <c r="AB135">
        <v>1985</v>
      </c>
      <c r="AE135" t="s">
        <v>19</v>
      </c>
      <c r="AV135" t="s">
        <v>0</v>
      </c>
      <c r="AY135">
        <v>25000</v>
      </c>
    </row>
    <row r="136" spans="21:51" x14ac:dyDescent="0.25">
      <c r="U136" s="19">
        <v>43620</v>
      </c>
      <c r="V136" s="19"/>
      <c r="W136" s="19"/>
      <c r="X136" s="19"/>
      <c r="AA136" s="19"/>
      <c r="AB136">
        <v>55269</v>
      </c>
      <c r="AE136" t="s">
        <v>25</v>
      </c>
      <c r="AV136" t="s">
        <v>0</v>
      </c>
      <c r="AY136">
        <v>25000</v>
      </c>
    </row>
    <row r="137" spans="21:51" x14ac:dyDescent="0.25">
      <c r="U137" s="19">
        <v>43609</v>
      </c>
      <c r="V137" s="19"/>
      <c r="W137" s="19"/>
      <c r="X137" s="19"/>
      <c r="AA137" s="19"/>
      <c r="AB137">
        <v>2194</v>
      </c>
      <c r="AE137" t="s">
        <v>29</v>
      </c>
      <c r="AV137" t="s">
        <v>0</v>
      </c>
      <c r="AY137">
        <v>29000</v>
      </c>
    </row>
    <row r="138" spans="21:51" x14ac:dyDescent="0.25">
      <c r="U138" s="19">
        <v>43607</v>
      </c>
      <c r="V138" s="19"/>
      <c r="W138" s="19"/>
      <c r="X138" s="19"/>
      <c r="AA138" s="19"/>
      <c r="AB138">
        <v>22621</v>
      </c>
      <c r="AE138" t="s">
        <v>22</v>
      </c>
      <c r="AV138" t="s">
        <v>0</v>
      </c>
      <c r="AY138">
        <v>25000</v>
      </c>
    </row>
    <row r="139" spans="21:51" x14ac:dyDescent="0.25">
      <c r="U139" s="19">
        <v>43608</v>
      </c>
      <c r="V139" s="19"/>
      <c r="W139" s="19"/>
      <c r="X139" s="19"/>
      <c r="AA139" s="19"/>
      <c r="AB139">
        <v>22621</v>
      </c>
      <c r="AE139" t="s">
        <v>22</v>
      </c>
      <c r="AV139" t="s">
        <v>0</v>
      </c>
      <c r="AY139">
        <v>25000</v>
      </c>
    </row>
    <row r="140" spans="21:51" x14ac:dyDescent="0.25">
      <c r="U140" s="19">
        <v>43609</v>
      </c>
      <c r="V140" s="19"/>
      <c r="W140" s="19"/>
      <c r="X140" s="19"/>
      <c r="AA140" s="19"/>
      <c r="AB140">
        <v>22621</v>
      </c>
      <c r="AE140" t="s">
        <v>22</v>
      </c>
      <c r="AV140" t="s">
        <v>0</v>
      </c>
      <c r="AY140">
        <v>25000</v>
      </c>
    </row>
    <row r="141" spans="21:51" x14ac:dyDescent="0.25">
      <c r="U141" s="19">
        <v>43612</v>
      </c>
      <c r="V141" s="19"/>
      <c r="W141" s="19"/>
      <c r="X141" s="19"/>
      <c r="AA141" s="19"/>
      <c r="AB141">
        <v>22621</v>
      </c>
      <c r="AE141" t="s">
        <v>22</v>
      </c>
      <c r="AV141" t="s">
        <v>0</v>
      </c>
      <c r="AY141">
        <v>25000</v>
      </c>
    </row>
    <row r="142" spans="21:51" x14ac:dyDescent="0.25">
      <c r="U142" s="19">
        <v>43612</v>
      </c>
      <c r="V142" s="19"/>
      <c r="W142" s="19"/>
      <c r="X142" s="19"/>
      <c r="AA142" s="19"/>
      <c r="AB142">
        <v>60511</v>
      </c>
      <c r="AE142" t="s">
        <v>27</v>
      </c>
      <c r="AV142" t="s">
        <v>0</v>
      </c>
      <c r="AY142">
        <v>25000</v>
      </c>
    </row>
    <row r="143" spans="21:51" x14ac:dyDescent="0.25">
      <c r="U143" s="19">
        <v>43613</v>
      </c>
      <c r="V143" s="19"/>
      <c r="W143" s="19"/>
      <c r="X143" s="19"/>
      <c r="AA143" s="19"/>
      <c r="AB143">
        <v>1944</v>
      </c>
      <c r="AE143" t="s">
        <v>14</v>
      </c>
      <c r="AV143" t="s">
        <v>0</v>
      </c>
      <c r="AY143">
        <v>25000</v>
      </c>
    </row>
    <row r="144" spans="21:51" x14ac:dyDescent="0.25">
      <c r="U144" s="19">
        <v>43608</v>
      </c>
      <c r="V144" s="19"/>
      <c r="W144" s="19"/>
      <c r="X144" s="19"/>
      <c r="AA144" s="19"/>
      <c r="AB144">
        <v>25405</v>
      </c>
      <c r="AE144" t="s">
        <v>30</v>
      </c>
      <c r="AV144" t="s">
        <v>0</v>
      </c>
      <c r="AY144">
        <v>25000</v>
      </c>
    </row>
    <row r="145" spans="21:51" x14ac:dyDescent="0.25">
      <c r="U145" s="19">
        <v>43614</v>
      </c>
      <c r="V145" s="19"/>
      <c r="W145" s="19"/>
      <c r="X145" s="19"/>
      <c r="AA145" s="19"/>
      <c r="AB145">
        <v>25405</v>
      </c>
      <c r="AE145" t="s">
        <v>30</v>
      </c>
      <c r="AV145" t="s">
        <v>0</v>
      </c>
      <c r="AY145">
        <v>25000</v>
      </c>
    </row>
    <row r="146" spans="21:51" x14ac:dyDescent="0.25">
      <c r="U146" s="19">
        <v>43607</v>
      </c>
      <c r="V146" s="19"/>
      <c r="W146" s="19"/>
      <c r="X146" s="19"/>
      <c r="AA146" s="19"/>
      <c r="AB146">
        <v>55269</v>
      </c>
      <c r="AE146" t="s">
        <v>25</v>
      </c>
      <c r="AV146" t="s">
        <v>0</v>
      </c>
      <c r="AY146">
        <v>25000</v>
      </c>
    </row>
    <row r="147" spans="21:51" x14ac:dyDescent="0.25">
      <c r="U147" s="19">
        <v>43614</v>
      </c>
      <c r="V147" s="19"/>
      <c r="W147" s="19"/>
      <c r="X147" s="19"/>
      <c r="AA147" s="19"/>
      <c r="AB147">
        <v>1980</v>
      </c>
      <c r="AE147" t="s">
        <v>18</v>
      </c>
      <c r="AV147" t="s">
        <v>0</v>
      </c>
      <c r="AY147">
        <v>25000</v>
      </c>
    </row>
    <row r="148" spans="21:51" x14ac:dyDescent="0.25">
      <c r="U148" s="19">
        <v>43607</v>
      </c>
      <c r="V148" s="19"/>
      <c r="W148" s="19"/>
      <c r="X148" s="19"/>
      <c r="AA148" s="19"/>
      <c r="AB148">
        <v>63516</v>
      </c>
      <c r="AE148" t="s">
        <v>28</v>
      </c>
      <c r="AV148" t="s">
        <v>0</v>
      </c>
      <c r="AY148">
        <v>3750</v>
      </c>
    </row>
    <row r="149" spans="21:51" x14ac:dyDescent="0.25">
      <c r="U149" s="19">
        <v>43611</v>
      </c>
      <c r="V149" s="19"/>
      <c r="W149" s="19"/>
      <c r="X149" s="19"/>
      <c r="AA149" s="19"/>
      <c r="AB149">
        <v>64347</v>
      </c>
      <c r="AE149" t="s">
        <v>587</v>
      </c>
      <c r="AV149" t="s">
        <v>0</v>
      </c>
      <c r="AY149">
        <v>5000</v>
      </c>
    </row>
    <row r="150" spans="21:51" x14ac:dyDescent="0.25">
      <c r="U150" s="19">
        <v>43611</v>
      </c>
      <c r="V150" s="19"/>
      <c r="W150" s="19"/>
      <c r="X150" s="19"/>
      <c r="AA150" s="19"/>
      <c r="AB150">
        <v>64348</v>
      </c>
      <c r="AE150" t="s">
        <v>587</v>
      </c>
      <c r="AV150" t="s">
        <v>0</v>
      </c>
      <c r="AY150">
        <v>2000</v>
      </c>
    </row>
    <row r="151" spans="21:51" x14ac:dyDescent="0.25">
      <c r="U151" s="19">
        <v>43629</v>
      </c>
      <c r="V151" s="19"/>
      <c r="W151" s="19"/>
      <c r="X151" s="19"/>
      <c r="AA151" s="19"/>
      <c r="AB151">
        <v>65877</v>
      </c>
      <c r="AE151" t="s">
        <v>528</v>
      </c>
      <c r="AV151" t="s">
        <v>0</v>
      </c>
      <c r="AY151">
        <v>0.4</v>
      </c>
    </row>
    <row r="152" spans="21:51" x14ac:dyDescent="0.25">
      <c r="U152" s="19">
        <v>43613</v>
      </c>
      <c r="V152" s="19"/>
      <c r="W152" s="19"/>
      <c r="X152" s="19"/>
      <c r="AA152" s="19"/>
      <c r="AB152">
        <v>60196</v>
      </c>
      <c r="AE152" t="s">
        <v>26</v>
      </c>
      <c r="AV152" t="s">
        <v>0</v>
      </c>
      <c r="AY152">
        <v>12000</v>
      </c>
    </row>
    <row r="153" spans="21:51" x14ac:dyDescent="0.25">
      <c r="U153" s="19">
        <v>43628</v>
      </c>
      <c r="V153" s="19"/>
      <c r="W153" s="19"/>
      <c r="X153" s="19"/>
      <c r="AA153" s="19"/>
      <c r="AB153">
        <v>60196</v>
      </c>
      <c r="AE153" t="s">
        <v>26</v>
      </c>
      <c r="AV153" t="s">
        <v>0</v>
      </c>
      <c r="AY153">
        <v>12000</v>
      </c>
    </row>
    <row r="154" spans="21:51" x14ac:dyDescent="0.25">
      <c r="U154" s="19">
        <v>43664</v>
      </c>
      <c r="V154" s="19"/>
      <c r="W154" s="19"/>
      <c r="X154" s="19"/>
      <c r="AA154" s="19"/>
      <c r="AB154">
        <v>2254</v>
      </c>
      <c r="AE154" t="s">
        <v>528</v>
      </c>
      <c r="AV154" t="s">
        <v>0</v>
      </c>
      <c r="AY154">
        <v>500</v>
      </c>
    </row>
    <row r="155" spans="21:51" x14ac:dyDescent="0.25">
      <c r="U155" s="19">
        <v>43656</v>
      </c>
      <c r="V155" s="19"/>
      <c r="W155" s="19"/>
      <c r="X155" s="19"/>
      <c r="AA155" s="19"/>
      <c r="AB155">
        <v>28555</v>
      </c>
      <c r="AE155" t="s">
        <v>528</v>
      </c>
      <c r="AV155" t="s">
        <v>0</v>
      </c>
      <c r="AY155">
        <v>100</v>
      </c>
    </row>
    <row r="156" spans="21:51" x14ac:dyDescent="0.25">
      <c r="U156" s="19">
        <v>43649</v>
      </c>
      <c r="V156" s="19"/>
      <c r="W156" s="19"/>
      <c r="X156" s="19"/>
      <c r="AA156" s="19"/>
      <c r="AB156">
        <v>62567</v>
      </c>
      <c r="AE156" t="s">
        <v>518</v>
      </c>
      <c r="AV156" t="s">
        <v>0</v>
      </c>
      <c r="AY156">
        <v>3000</v>
      </c>
    </row>
    <row r="157" spans="21:51" x14ac:dyDescent="0.25">
      <c r="U157" s="19">
        <v>43655</v>
      </c>
      <c r="V157" s="19"/>
      <c r="W157" s="19"/>
      <c r="X157" s="19"/>
      <c r="AA157" s="19"/>
      <c r="AB157">
        <v>64370</v>
      </c>
      <c r="AE157" t="s">
        <v>518</v>
      </c>
      <c r="AV157" t="s">
        <v>0</v>
      </c>
      <c r="AY157">
        <v>9000</v>
      </c>
    </row>
    <row r="158" spans="21:51" x14ac:dyDescent="0.25">
      <c r="U158" s="19">
        <v>43655</v>
      </c>
      <c r="V158" s="19"/>
      <c r="W158" s="19"/>
      <c r="X158" s="19"/>
      <c r="AA158" s="19"/>
      <c r="AB158">
        <v>63456</v>
      </c>
      <c r="AE158" t="s">
        <v>518</v>
      </c>
      <c r="AV158" t="s">
        <v>0</v>
      </c>
      <c r="AY158">
        <v>5400</v>
      </c>
    </row>
    <row r="159" spans="21:51" x14ac:dyDescent="0.25">
      <c r="U159" s="19">
        <v>43613</v>
      </c>
      <c r="V159" s="19"/>
      <c r="W159" s="19"/>
      <c r="X159" s="19"/>
      <c r="AA159" s="19"/>
      <c r="AB159">
        <v>62662</v>
      </c>
      <c r="AE159" t="s">
        <v>518</v>
      </c>
      <c r="AV159" t="s">
        <v>0</v>
      </c>
      <c r="AY159">
        <v>1000</v>
      </c>
    </row>
    <row r="160" spans="21:51" x14ac:dyDescent="0.25">
      <c r="U160" s="19">
        <v>43300</v>
      </c>
      <c r="V160" s="19"/>
      <c r="W160" s="19"/>
      <c r="X160" s="19"/>
      <c r="AA160" s="19"/>
      <c r="AB160">
        <v>61506</v>
      </c>
      <c r="AE160" t="s">
        <v>1</v>
      </c>
      <c r="AV160" t="s">
        <v>2</v>
      </c>
      <c r="AY160">
        <v>5000</v>
      </c>
    </row>
    <row r="161" spans="21:51" x14ac:dyDescent="0.25">
      <c r="U161" s="19">
        <v>43300</v>
      </c>
      <c r="V161" s="19"/>
      <c r="W161" s="19"/>
      <c r="X161" s="19"/>
      <c r="AA161" s="19"/>
      <c r="AB161">
        <v>61508</v>
      </c>
      <c r="AE161" t="s">
        <v>1</v>
      </c>
      <c r="AV161" t="s">
        <v>2</v>
      </c>
      <c r="AY161">
        <v>5000</v>
      </c>
    </row>
    <row r="162" spans="21:51" x14ac:dyDescent="0.25">
      <c r="U162" s="19">
        <v>43300</v>
      </c>
      <c r="V162" s="19"/>
      <c r="W162" s="19"/>
      <c r="X162" s="19"/>
      <c r="AA162" s="19"/>
      <c r="AB162">
        <v>61507</v>
      </c>
      <c r="AE162" t="s">
        <v>1</v>
      </c>
      <c r="AV162" t="s">
        <v>2</v>
      </c>
      <c r="AY162">
        <v>5000</v>
      </c>
    </row>
    <row r="163" spans="21:51" x14ac:dyDescent="0.25">
      <c r="U163" s="19">
        <v>43595</v>
      </c>
      <c r="V163" s="19"/>
      <c r="W163" s="19"/>
      <c r="X163" s="19"/>
      <c r="AA163" s="19"/>
      <c r="AB163">
        <v>58746</v>
      </c>
      <c r="AE163" t="s">
        <v>28</v>
      </c>
      <c r="AV163" t="s">
        <v>2</v>
      </c>
      <c r="AY163">
        <v>52</v>
      </c>
    </row>
    <row r="164" spans="21:51" x14ac:dyDescent="0.25">
      <c r="U164" s="19">
        <v>43580</v>
      </c>
      <c r="V164" s="19"/>
      <c r="W164" s="19"/>
      <c r="X164" s="19"/>
      <c r="AA164" s="19"/>
      <c r="AB164">
        <v>2201</v>
      </c>
      <c r="AE164" t="s">
        <v>528</v>
      </c>
      <c r="AV164" t="s">
        <v>0</v>
      </c>
      <c r="AY164">
        <v>720</v>
      </c>
    </row>
    <row r="165" spans="21:51" x14ac:dyDescent="0.25">
      <c r="U165" s="19">
        <v>43606</v>
      </c>
      <c r="V165" s="19"/>
      <c r="W165" s="19"/>
      <c r="X165" s="19"/>
      <c r="AA165" s="19"/>
      <c r="AB165">
        <v>62769</v>
      </c>
      <c r="AE165" t="s">
        <v>26</v>
      </c>
      <c r="AV165" t="s">
        <v>0</v>
      </c>
      <c r="AY165">
        <v>760</v>
      </c>
    </row>
    <row r="166" spans="21:51" x14ac:dyDescent="0.25">
      <c r="U166" s="19">
        <v>43605</v>
      </c>
      <c r="V166" s="19"/>
      <c r="W166" s="19"/>
      <c r="X166" s="19"/>
      <c r="AA166" s="19"/>
      <c r="AB166">
        <v>2185</v>
      </c>
      <c r="AE166" t="s">
        <v>523</v>
      </c>
      <c r="AV166" t="s">
        <v>0</v>
      </c>
      <c r="AY166">
        <v>24000</v>
      </c>
    </row>
    <row r="167" spans="21:51" x14ac:dyDescent="0.25">
      <c r="U167" s="19">
        <v>43600</v>
      </c>
      <c r="V167" s="19"/>
      <c r="W167" s="19"/>
      <c r="X167" s="19"/>
      <c r="AA167" s="19"/>
      <c r="AB167">
        <v>57693</v>
      </c>
      <c r="AE167" t="s">
        <v>528</v>
      </c>
      <c r="AV167" t="s">
        <v>0</v>
      </c>
      <c r="AY167">
        <v>30</v>
      </c>
    </row>
    <row r="168" spans="21:51" x14ac:dyDescent="0.25">
      <c r="U168" s="19">
        <v>43606</v>
      </c>
      <c r="V168" s="19"/>
      <c r="W168" s="19"/>
      <c r="X168" s="19"/>
      <c r="AA168" s="19"/>
      <c r="AB168">
        <v>500587</v>
      </c>
      <c r="AE168" t="s">
        <v>559</v>
      </c>
      <c r="AV168" t="s">
        <v>0</v>
      </c>
      <c r="AY168">
        <v>28000</v>
      </c>
    </row>
    <row r="169" spans="21:51" x14ac:dyDescent="0.25">
      <c r="U169" s="19">
        <v>43587</v>
      </c>
      <c r="V169" s="19"/>
      <c r="W169" s="19"/>
      <c r="X169" s="19"/>
      <c r="AA169" s="19"/>
      <c r="AB169">
        <v>54975</v>
      </c>
      <c r="AE169" t="s">
        <v>23</v>
      </c>
      <c r="AV169" t="s">
        <v>0</v>
      </c>
      <c r="AY169">
        <v>25000</v>
      </c>
    </row>
    <row r="170" spans="21:51" x14ac:dyDescent="0.25">
      <c r="U170" s="19">
        <v>43592</v>
      </c>
      <c r="V170" s="19"/>
      <c r="W170" s="19"/>
      <c r="X170" s="19"/>
      <c r="AA170" s="19"/>
      <c r="AB170">
        <v>54975</v>
      </c>
      <c r="AE170" t="s">
        <v>24</v>
      </c>
      <c r="AV170" t="s">
        <v>0</v>
      </c>
      <c r="AY170">
        <v>25000</v>
      </c>
    </row>
    <row r="171" spans="21:51" x14ac:dyDescent="0.25">
      <c r="U171" s="19">
        <v>43600</v>
      </c>
      <c r="V171" s="19"/>
      <c r="W171" s="19"/>
      <c r="X171" s="19"/>
      <c r="AA171" s="19"/>
      <c r="AB171">
        <v>54975</v>
      </c>
      <c r="AE171" t="s">
        <v>24</v>
      </c>
      <c r="AV171" t="s">
        <v>0</v>
      </c>
      <c r="AY171">
        <v>25000</v>
      </c>
    </row>
    <row r="172" spans="21:51" x14ac:dyDescent="0.25">
      <c r="U172" s="19">
        <v>43606</v>
      </c>
      <c r="V172" s="19"/>
      <c r="W172" s="19"/>
      <c r="X172" s="19"/>
      <c r="AA172" s="19"/>
      <c r="AB172">
        <v>1950</v>
      </c>
      <c r="AE172" t="s">
        <v>15</v>
      </c>
      <c r="AV172" t="s">
        <v>0</v>
      </c>
      <c r="AY172">
        <v>29000</v>
      </c>
    </row>
    <row r="173" spans="21:51" x14ac:dyDescent="0.25">
      <c r="U173" s="19">
        <v>43606</v>
      </c>
      <c r="V173" s="19"/>
      <c r="W173" s="19"/>
      <c r="X173" s="19"/>
      <c r="AA173" s="19"/>
      <c r="AB173">
        <v>1953</v>
      </c>
      <c r="AE173" t="s">
        <v>31</v>
      </c>
      <c r="AV173" t="s">
        <v>0</v>
      </c>
      <c r="AY173">
        <v>29000</v>
      </c>
    </row>
    <row r="174" spans="21:51" x14ac:dyDescent="0.25">
      <c r="U174" s="19">
        <v>43606</v>
      </c>
      <c r="V174" s="19"/>
      <c r="W174" s="19"/>
      <c r="X174" s="19"/>
      <c r="AA174" s="19"/>
      <c r="AB174">
        <v>59660</v>
      </c>
      <c r="AE174" t="s">
        <v>26</v>
      </c>
      <c r="AV174" t="s">
        <v>0</v>
      </c>
      <c r="AY174">
        <v>1000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filterMode="1">
    <tabColor theme="3" tint="0.39997558519241921"/>
  </sheetPr>
  <dimension ref="A1:Q520"/>
  <sheetViews>
    <sheetView topLeftCell="C1" zoomScaleNormal="100" workbookViewId="0">
      <selection activeCell="P196" sqref="I196:P196"/>
    </sheetView>
  </sheetViews>
  <sheetFormatPr baseColWidth="10" defaultRowHeight="15" x14ac:dyDescent="0.25"/>
  <sheetData>
    <row r="1" spans="1:17" x14ac:dyDescent="0.25">
      <c r="A1" s="28"/>
      <c r="B1" s="28" t="s">
        <v>47</v>
      </c>
      <c r="C1" s="28"/>
      <c r="D1" s="28"/>
      <c r="E1" s="28"/>
      <c r="F1" s="28" t="s">
        <v>597</v>
      </c>
      <c r="G1" s="28" t="s">
        <v>598</v>
      </c>
      <c r="H1" s="28"/>
      <c r="I1" s="28" t="s">
        <v>599</v>
      </c>
      <c r="J1" s="29"/>
      <c r="K1" s="30"/>
      <c r="L1" s="30"/>
      <c r="M1" s="31"/>
      <c r="N1" s="31"/>
      <c r="O1" s="30"/>
      <c r="P1" s="30" t="s">
        <v>600</v>
      </c>
      <c r="Q1" s="30"/>
    </row>
    <row r="2" spans="1:17" hidden="1" x14ac:dyDescent="0.25">
      <c r="A2" s="28"/>
      <c r="B2" s="28" t="s">
        <v>386</v>
      </c>
      <c r="C2" s="28"/>
      <c r="D2" s="28"/>
      <c r="E2" s="28"/>
      <c r="F2" s="28" t="s">
        <v>601</v>
      </c>
      <c r="G2" s="28"/>
      <c r="H2" s="28"/>
      <c r="I2" s="28" t="s">
        <v>0</v>
      </c>
      <c r="J2" s="29"/>
      <c r="K2" s="30"/>
      <c r="L2" s="30"/>
      <c r="M2" s="31"/>
      <c r="N2" s="31"/>
      <c r="O2" s="30"/>
      <c r="P2" s="30">
        <v>11700</v>
      </c>
      <c r="Q2" s="30"/>
    </row>
    <row r="3" spans="1:17" hidden="1" x14ac:dyDescent="0.25">
      <c r="A3" s="28"/>
      <c r="B3" s="28" t="s">
        <v>386</v>
      </c>
      <c r="C3" s="28"/>
      <c r="D3" s="28"/>
      <c r="E3" s="28"/>
      <c r="F3" s="28" t="s">
        <v>601</v>
      </c>
      <c r="G3" s="28"/>
      <c r="H3" s="28"/>
      <c r="I3" s="28" t="s">
        <v>0</v>
      </c>
      <c r="J3" s="29"/>
      <c r="K3" s="30"/>
      <c r="L3" s="30"/>
      <c r="M3" s="31"/>
      <c r="N3" s="31"/>
      <c r="O3" s="30"/>
      <c r="P3" s="30">
        <v>21295</v>
      </c>
      <c r="Q3" s="30"/>
    </row>
    <row r="4" spans="1:17" hidden="1" x14ac:dyDescent="0.25">
      <c r="A4" s="28"/>
      <c r="B4" s="28" t="s">
        <v>386</v>
      </c>
      <c r="C4" s="28"/>
      <c r="D4" s="28"/>
      <c r="E4" s="28"/>
      <c r="F4" s="28" t="s">
        <v>601</v>
      </c>
      <c r="G4" s="28"/>
      <c r="H4" s="28"/>
      <c r="I4" s="28" t="s">
        <v>0</v>
      </c>
      <c r="J4" s="29"/>
      <c r="K4" s="30"/>
      <c r="L4" s="30"/>
      <c r="M4" s="31"/>
      <c r="N4" s="31"/>
      <c r="O4" s="30"/>
      <c r="P4" s="30">
        <v>21600</v>
      </c>
      <c r="Q4" s="30"/>
    </row>
    <row r="5" spans="1:17" hidden="1" x14ac:dyDescent="0.25">
      <c r="A5" s="28"/>
      <c r="B5" s="28" t="s">
        <v>386</v>
      </c>
      <c r="C5" s="28"/>
      <c r="D5" s="28"/>
      <c r="E5" s="28"/>
      <c r="F5" s="28" t="s">
        <v>601</v>
      </c>
      <c r="G5" s="28"/>
      <c r="H5" s="28"/>
      <c r="I5" s="28" t="s">
        <v>0</v>
      </c>
      <c r="J5" s="29"/>
      <c r="K5" s="30"/>
      <c r="L5" s="30"/>
      <c r="M5" s="31"/>
      <c r="N5" s="31"/>
      <c r="O5" s="30"/>
      <c r="P5" s="30">
        <v>18675</v>
      </c>
      <c r="Q5" s="30"/>
    </row>
    <row r="6" spans="1:17" hidden="1" x14ac:dyDescent="0.25">
      <c r="A6" s="28"/>
      <c r="B6" s="28" t="s">
        <v>501</v>
      </c>
      <c r="C6" s="28"/>
      <c r="D6" s="28"/>
      <c r="E6" s="28"/>
      <c r="F6" s="28" t="s">
        <v>602</v>
      </c>
      <c r="G6" s="28"/>
      <c r="H6" s="28"/>
      <c r="I6" s="28" t="s">
        <v>0</v>
      </c>
      <c r="J6" s="29"/>
      <c r="K6" s="30"/>
      <c r="L6" s="30"/>
      <c r="M6" s="31"/>
      <c r="N6" s="31"/>
      <c r="O6" s="30"/>
      <c r="P6" s="30">
        <v>2250</v>
      </c>
      <c r="Q6" s="30"/>
    </row>
    <row r="7" spans="1:17" hidden="1" x14ac:dyDescent="0.25">
      <c r="A7" s="28"/>
      <c r="B7" s="28" t="s">
        <v>501</v>
      </c>
      <c r="C7" s="28"/>
      <c r="D7" s="28"/>
      <c r="E7" s="28"/>
      <c r="F7" s="28" t="s">
        <v>602</v>
      </c>
      <c r="G7" s="28"/>
      <c r="H7" s="28"/>
      <c r="I7" s="28" t="s">
        <v>0</v>
      </c>
      <c r="J7" s="29"/>
      <c r="K7" s="30"/>
      <c r="L7" s="30"/>
      <c r="M7" s="31"/>
      <c r="N7" s="31"/>
      <c r="O7" s="30"/>
      <c r="P7" s="30">
        <v>15000</v>
      </c>
      <c r="Q7" s="30"/>
    </row>
    <row r="8" spans="1:17" hidden="1" x14ac:dyDescent="0.25">
      <c r="A8" s="28"/>
      <c r="B8" s="28" t="s">
        <v>501</v>
      </c>
      <c r="C8" s="28"/>
      <c r="D8" s="28"/>
      <c r="E8" s="28"/>
      <c r="F8" s="28" t="s">
        <v>602</v>
      </c>
      <c r="G8" s="28"/>
      <c r="H8" s="28"/>
      <c r="I8" s="28" t="s">
        <v>0</v>
      </c>
      <c r="J8" s="29"/>
      <c r="K8" s="30"/>
      <c r="L8" s="30"/>
      <c r="M8" s="31"/>
      <c r="N8" s="31"/>
      <c r="O8" s="30"/>
      <c r="P8" s="30">
        <v>18000</v>
      </c>
      <c r="Q8" s="30"/>
    </row>
    <row r="9" spans="1:17" hidden="1" x14ac:dyDescent="0.25">
      <c r="A9" s="28"/>
      <c r="B9" s="28" t="s">
        <v>501</v>
      </c>
      <c r="C9" s="28"/>
      <c r="D9" s="28"/>
      <c r="E9" s="28"/>
      <c r="F9" s="28" t="s">
        <v>602</v>
      </c>
      <c r="G9" s="28"/>
      <c r="H9" s="28"/>
      <c r="I9" s="28" t="s">
        <v>0</v>
      </c>
      <c r="J9" s="29"/>
      <c r="K9" s="30"/>
      <c r="L9" s="30"/>
      <c r="M9" s="31"/>
      <c r="N9" s="31"/>
      <c r="O9" s="30"/>
      <c r="P9" s="30">
        <v>19650</v>
      </c>
      <c r="Q9" s="30"/>
    </row>
    <row r="10" spans="1:17" hidden="1" x14ac:dyDescent="0.25">
      <c r="A10" s="28"/>
      <c r="B10" s="28" t="s">
        <v>501</v>
      </c>
      <c r="C10" s="28"/>
      <c r="D10" s="28"/>
      <c r="E10" s="28"/>
      <c r="F10" s="28" t="s">
        <v>602</v>
      </c>
      <c r="G10" s="28"/>
      <c r="H10" s="28"/>
      <c r="I10" s="28" t="s">
        <v>0</v>
      </c>
      <c r="J10" s="29"/>
      <c r="K10" s="30"/>
      <c r="L10" s="30"/>
      <c r="M10" s="31"/>
      <c r="N10" s="31"/>
      <c r="O10" s="30"/>
      <c r="P10" s="30">
        <v>800</v>
      </c>
      <c r="Q10" s="30"/>
    </row>
    <row r="11" spans="1:17" hidden="1" x14ac:dyDescent="0.25">
      <c r="A11" s="28"/>
      <c r="B11" s="28" t="s">
        <v>603</v>
      </c>
      <c r="C11" s="28"/>
      <c r="D11" s="28"/>
      <c r="E11" s="28"/>
      <c r="F11" s="28" t="s">
        <v>602</v>
      </c>
      <c r="G11" s="28"/>
      <c r="H11" s="28"/>
      <c r="I11" s="28" t="s">
        <v>0</v>
      </c>
      <c r="J11" s="29"/>
      <c r="K11" s="30"/>
      <c r="L11" s="30"/>
      <c r="M11" s="31"/>
      <c r="N11" s="31"/>
      <c r="O11" s="30"/>
      <c r="P11" s="30">
        <v>743</v>
      </c>
      <c r="Q11" s="30"/>
    </row>
    <row r="12" spans="1:17" hidden="1" x14ac:dyDescent="0.25">
      <c r="A12" s="28"/>
      <c r="B12" s="28" t="s">
        <v>603</v>
      </c>
      <c r="C12" s="28"/>
      <c r="D12" s="28"/>
      <c r="E12" s="28"/>
      <c r="F12" s="28" t="s">
        <v>602</v>
      </c>
      <c r="G12" s="28"/>
      <c r="H12" s="28"/>
      <c r="I12" s="28" t="s">
        <v>0</v>
      </c>
      <c r="J12" s="29"/>
      <c r="K12" s="30"/>
      <c r="L12" s="30"/>
      <c r="M12" s="31"/>
      <c r="N12" s="31"/>
      <c r="O12" s="30"/>
      <c r="P12" s="30">
        <v>750</v>
      </c>
      <c r="Q12" s="30"/>
    </row>
    <row r="13" spans="1:17" hidden="1" x14ac:dyDescent="0.25">
      <c r="A13" s="28"/>
      <c r="B13" s="28" t="s">
        <v>604</v>
      </c>
      <c r="C13" s="28"/>
      <c r="D13" s="28"/>
      <c r="E13" s="28"/>
      <c r="F13" s="28" t="s">
        <v>602</v>
      </c>
      <c r="G13" s="28"/>
      <c r="H13" s="28"/>
      <c r="I13" s="28" t="s">
        <v>0</v>
      </c>
      <c r="J13" s="29"/>
      <c r="K13" s="30"/>
      <c r="L13" s="30"/>
      <c r="M13" s="31"/>
      <c r="N13" s="31"/>
      <c r="O13" s="30"/>
      <c r="P13" s="30">
        <v>740</v>
      </c>
      <c r="Q13" s="30"/>
    </row>
    <row r="14" spans="1:17" hidden="1" x14ac:dyDescent="0.25">
      <c r="A14" s="28"/>
      <c r="B14" s="28" t="s">
        <v>604</v>
      </c>
      <c r="C14" s="28"/>
      <c r="D14" s="28"/>
      <c r="E14" s="28"/>
      <c r="F14" s="28" t="s">
        <v>602</v>
      </c>
      <c r="G14" s="28"/>
      <c r="H14" s="28"/>
      <c r="I14" s="28" t="s">
        <v>0</v>
      </c>
      <c r="J14" s="29"/>
      <c r="K14" s="30"/>
      <c r="L14" s="30"/>
      <c r="M14" s="31"/>
      <c r="N14" s="31"/>
      <c r="O14" s="30"/>
      <c r="P14" s="30">
        <v>711</v>
      </c>
      <c r="Q14" s="30"/>
    </row>
    <row r="15" spans="1:17" hidden="1" x14ac:dyDescent="0.25">
      <c r="A15" s="28"/>
      <c r="B15" s="28" t="s">
        <v>605</v>
      </c>
      <c r="C15" s="28"/>
      <c r="D15" s="28"/>
      <c r="E15" s="28"/>
      <c r="F15" s="28" t="s">
        <v>602</v>
      </c>
      <c r="G15" s="28"/>
      <c r="H15" s="28"/>
      <c r="I15" s="28" t="s">
        <v>0</v>
      </c>
      <c r="J15" s="29"/>
      <c r="K15" s="30"/>
      <c r="L15" s="30"/>
      <c r="M15" s="31"/>
      <c r="N15" s="31"/>
      <c r="O15" s="30"/>
      <c r="P15" s="30">
        <v>2400</v>
      </c>
      <c r="Q15" s="30"/>
    </row>
    <row r="16" spans="1:17" hidden="1" x14ac:dyDescent="0.25">
      <c r="A16" s="28"/>
      <c r="B16" s="28" t="s">
        <v>606</v>
      </c>
      <c r="C16" s="28"/>
      <c r="D16" s="28"/>
      <c r="E16" s="28"/>
      <c r="F16" s="28" t="s">
        <v>602</v>
      </c>
      <c r="G16" s="28"/>
      <c r="H16" s="28"/>
      <c r="I16" s="28" t="s">
        <v>0</v>
      </c>
      <c r="J16" s="29"/>
      <c r="K16" s="30"/>
      <c r="L16" s="30"/>
      <c r="M16" s="31"/>
      <c r="N16" s="31"/>
      <c r="O16" s="30"/>
      <c r="P16" s="30">
        <v>745</v>
      </c>
      <c r="Q16" s="30"/>
    </row>
    <row r="17" spans="1:17" hidden="1" x14ac:dyDescent="0.25">
      <c r="A17" s="28"/>
      <c r="B17" s="28" t="s">
        <v>607</v>
      </c>
      <c r="C17" s="28"/>
      <c r="D17" s="28"/>
      <c r="E17" s="28"/>
      <c r="F17" s="28" t="s">
        <v>602</v>
      </c>
      <c r="G17" s="28"/>
      <c r="H17" s="28"/>
      <c r="I17" s="28" t="s">
        <v>0</v>
      </c>
      <c r="J17" s="29"/>
      <c r="K17" s="30"/>
      <c r="L17" s="30"/>
      <c r="M17" s="31"/>
      <c r="N17" s="31"/>
      <c r="O17" s="30"/>
      <c r="P17" s="30">
        <v>4738</v>
      </c>
      <c r="Q17" s="30"/>
    </row>
    <row r="18" spans="1:17" hidden="1" x14ac:dyDescent="0.25">
      <c r="A18" s="28"/>
      <c r="B18" s="28" t="s">
        <v>607</v>
      </c>
      <c r="C18" s="28"/>
      <c r="D18" s="28"/>
      <c r="E18" s="28"/>
      <c r="F18" s="28" t="s">
        <v>602</v>
      </c>
      <c r="G18" s="28"/>
      <c r="H18" s="28"/>
      <c r="I18" s="28" t="s">
        <v>0</v>
      </c>
      <c r="J18" s="29"/>
      <c r="K18" s="30"/>
      <c r="L18" s="30"/>
      <c r="M18" s="31"/>
      <c r="N18" s="31"/>
      <c r="O18" s="30"/>
      <c r="P18" s="30">
        <v>13435</v>
      </c>
      <c r="Q18" s="30"/>
    </row>
    <row r="19" spans="1:17" hidden="1" x14ac:dyDescent="0.25">
      <c r="A19" s="28"/>
      <c r="B19" s="28" t="s">
        <v>608</v>
      </c>
      <c r="C19" s="28"/>
      <c r="D19" s="28"/>
      <c r="E19" s="28"/>
      <c r="F19" s="28" t="s">
        <v>602</v>
      </c>
      <c r="G19" s="28"/>
      <c r="H19" s="28"/>
      <c r="I19" s="28" t="s">
        <v>0</v>
      </c>
      <c r="J19" s="29"/>
      <c r="K19" s="30"/>
      <c r="L19" s="30"/>
      <c r="M19" s="31"/>
      <c r="N19" s="31"/>
      <c r="O19" s="30"/>
      <c r="P19" s="30">
        <v>730</v>
      </c>
      <c r="Q19" s="30"/>
    </row>
    <row r="20" spans="1:17" hidden="1" x14ac:dyDescent="0.25">
      <c r="A20" s="28"/>
      <c r="B20" s="28" t="s">
        <v>609</v>
      </c>
      <c r="C20" s="28"/>
      <c r="D20" s="28"/>
      <c r="E20" s="28"/>
      <c r="F20" s="28" t="s">
        <v>602</v>
      </c>
      <c r="G20" s="28"/>
      <c r="H20" s="28"/>
      <c r="I20" s="28" t="s">
        <v>0</v>
      </c>
      <c r="J20" s="29"/>
      <c r="K20" s="30"/>
      <c r="L20" s="30"/>
      <c r="M20" s="31"/>
      <c r="N20" s="31"/>
      <c r="O20" s="30"/>
      <c r="P20" s="30">
        <v>295</v>
      </c>
      <c r="Q20" s="30"/>
    </row>
    <row r="21" spans="1:17" hidden="1" x14ac:dyDescent="0.25">
      <c r="A21" s="28"/>
      <c r="B21" s="28" t="s">
        <v>609</v>
      </c>
      <c r="C21" s="28"/>
      <c r="D21" s="28"/>
      <c r="E21" s="28"/>
      <c r="F21" s="28" t="s">
        <v>602</v>
      </c>
      <c r="G21" s="28"/>
      <c r="H21" s="28"/>
      <c r="I21" s="28" t="s">
        <v>0</v>
      </c>
      <c r="J21" s="29"/>
      <c r="K21" s="30"/>
      <c r="L21" s="30"/>
      <c r="M21" s="31"/>
      <c r="N21" s="31"/>
      <c r="O21" s="30"/>
      <c r="P21" s="30">
        <v>1405</v>
      </c>
      <c r="Q21" s="30"/>
    </row>
    <row r="22" spans="1:17" hidden="1" x14ac:dyDescent="0.25">
      <c r="A22" s="28"/>
      <c r="B22" s="28" t="s">
        <v>504</v>
      </c>
      <c r="C22" s="28"/>
      <c r="D22" s="28"/>
      <c r="E22" s="28"/>
      <c r="F22" s="28" t="s">
        <v>602</v>
      </c>
      <c r="G22" s="28"/>
      <c r="H22" s="28"/>
      <c r="I22" s="28" t="s">
        <v>0</v>
      </c>
      <c r="J22" s="29"/>
      <c r="K22" s="30"/>
      <c r="L22" s="30"/>
      <c r="M22" s="31"/>
      <c r="N22" s="31"/>
      <c r="O22" s="30"/>
      <c r="P22" s="30">
        <v>14250</v>
      </c>
      <c r="Q22" s="30"/>
    </row>
    <row r="23" spans="1:17" hidden="1" x14ac:dyDescent="0.25">
      <c r="A23" s="28"/>
      <c r="B23" s="28" t="s">
        <v>504</v>
      </c>
      <c r="C23" s="28"/>
      <c r="D23" s="28"/>
      <c r="E23" s="28"/>
      <c r="F23" s="28" t="s">
        <v>602</v>
      </c>
      <c r="G23" s="28"/>
      <c r="H23" s="28"/>
      <c r="I23" s="28" t="s">
        <v>0</v>
      </c>
      <c r="J23" s="29"/>
      <c r="K23" s="30"/>
      <c r="L23" s="30"/>
      <c r="M23" s="31"/>
      <c r="N23" s="31"/>
      <c r="O23" s="30"/>
      <c r="P23" s="30">
        <v>6562</v>
      </c>
      <c r="Q23" s="30"/>
    </row>
    <row r="24" spans="1:17" hidden="1" x14ac:dyDescent="0.25">
      <c r="A24" s="28"/>
      <c r="B24" s="28" t="s">
        <v>610</v>
      </c>
      <c r="C24" s="28"/>
      <c r="D24" s="28"/>
      <c r="E24" s="28"/>
      <c r="F24" s="28" t="s">
        <v>611</v>
      </c>
      <c r="G24" s="28"/>
      <c r="H24" s="28"/>
      <c r="I24" s="28" t="s">
        <v>0</v>
      </c>
      <c r="J24" s="29"/>
      <c r="K24" s="30"/>
      <c r="L24" s="30"/>
      <c r="M24" s="31"/>
      <c r="N24" s="31"/>
      <c r="O24" s="30"/>
      <c r="P24" s="30">
        <v>4140</v>
      </c>
      <c r="Q24" s="30"/>
    </row>
    <row r="25" spans="1:17" hidden="1" x14ac:dyDescent="0.25">
      <c r="A25" s="28"/>
      <c r="B25" s="28" t="s">
        <v>612</v>
      </c>
      <c r="C25" s="28"/>
      <c r="D25" s="28"/>
      <c r="E25" s="28"/>
      <c r="F25" s="28" t="s">
        <v>611</v>
      </c>
      <c r="G25" s="28"/>
      <c r="H25" s="28"/>
      <c r="I25" s="28" t="s">
        <v>0</v>
      </c>
      <c r="J25" s="29"/>
      <c r="K25" s="30"/>
      <c r="L25" s="30"/>
      <c r="M25" s="31"/>
      <c r="N25" s="31"/>
      <c r="O25" s="30"/>
      <c r="P25" s="30">
        <v>3150</v>
      </c>
      <c r="Q25" s="30"/>
    </row>
    <row r="26" spans="1:17" hidden="1" x14ac:dyDescent="0.25">
      <c r="A26" s="28"/>
      <c r="B26" s="28" t="s">
        <v>613</v>
      </c>
      <c r="C26" s="28"/>
      <c r="D26" s="28"/>
      <c r="E26" s="28"/>
      <c r="F26" s="28" t="s">
        <v>611</v>
      </c>
      <c r="G26" s="28"/>
      <c r="H26" s="28"/>
      <c r="I26" s="28" t="s">
        <v>0</v>
      </c>
      <c r="J26" s="29"/>
      <c r="K26" s="30"/>
      <c r="L26" s="30"/>
      <c r="M26" s="31"/>
      <c r="N26" s="31"/>
      <c r="O26" s="30"/>
      <c r="P26" s="30">
        <v>6300</v>
      </c>
      <c r="Q26" s="30"/>
    </row>
    <row r="27" spans="1:17" hidden="1" x14ac:dyDescent="0.25">
      <c r="A27" s="28"/>
      <c r="B27" s="28" t="s">
        <v>454</v>
      </c>
      <c r="C27" s="28"/>
      <c r="D27" s="28"/>
      <c r="E27" s="28"/>
      <c r="F27" s="28" t="s">
        <v>611</v>
      </c>
      <c r="G27" s="28"/>
      <c r="H27" s="28"/>
      <c r="I27" s="28" t="s">
        <v>0</v>
      </c>
      <c r="J27" s="29"/>
      <c r="K27" s="30"/>
      <c r="L27" s="30"/>
      <c r="M27" s="31"/>
      <c r="N27" s="31"/>
      <c r="O27" s="30"/>
      <c r="P27" s="30">
        <v>17100</v>
      </c>
      <c r="Q27" s="30"/>
    </row>
    <row r="28" spans="1:17" hidden="1" x14ac:dyDescent="0.25">
      <c r="A28" s="28"/>
      <c r="B28" s="28" t="s">
        <v>614</v>
      </c>
      <c r="C28" s="28"/>
      <c r="D28" s="28"/>
      <c r="E28" s="28"/>
      <c r="F28" s="28" t="s">
        <v>611</v>
      </c>
      <c r="G28" s="28"/>
      <c r="H28" s="28"/>
      <c r="I28" s="28" t="s">
        <v>0</v>
      </c>
      <c r="J28" s="29"/>
      <c r="K28" s="30"/>
      <c r="L28" s="30"/>
      <c r="M28" s="31"/>
      <c r="N28" s="31"/>
      <c r="O28" s="30"/>
      <c r="P28" s="30">
        <v>1425</v>
      </c>
      <c r="Q28" s="30"/>
    </row>
    <row r="29" spans="1:17" hidden="1" x14ac:dyDescent="0.25">
      <c r="A29" s="28"/>
      <c r="B29" s="28" t="s">
        <v>615</v>
      </c>
      <c r="C29" s="28"/>
      <c r="D29" s="28"/>
      <c r="E29" s="28"/>
      <c r="F29" s="28" t="s">
        <v>611</v>
      </c>
      <c r="G29" s="28"/>
      <c r="H29" s="28"/>
      <c r="I29" s="28" t="s">
        <v>0</v>
      </c>
      <c r="J29" s="29"/>
      <c r="K29" s="30"/>
      <c r="L29" s="30"/>
      <c r="M29" s="31"/>
      <c r="N29" s="31"/>
      <c r="O29" s="30"/>
      <c r="P29" s="30">
        <v>3750</v>
      </c>
      <c r="Q29" s="30"/>
    </row>
    <row r="30" spans="1:17" hidden="1" x14ac:dyDescent="0.25">
      <c r="A30" s="28"/>
      <c r="B30" s="28" t="s">
        <v>616</v>
      </c>
      <c r="C30" s="28"/>
      <c r="D30" s="28"/>
      <c r="E30" s="28"/>
      <c r="F30" s="28" t="s">
        <v>611</v>
      </c>
      <c r="G30" s="28"/>
      <c r="H30" s="28"/>
      <c r="I30" s="28" t="s">
        <v>0</v>
      </c>
      <c r="J30" s="29"/>
      <c r="K30" s="30"/>
      <c r="L30" s="30"/>
      <c r="M30" s="31"/>
      <c r="N30" s="31"/>
      <c r="O30" s="30"/>
      <c r="P30" s="30">
        <v>3500</v>
      </c>
      <c r="Q30" s="30"/>
    </row>
    <row r="31" spans="1:17" hidden="1" x14ac:dyDescent="0.25">
      <c r="A31" s="28"/>
      <c r="B31" s="28" t="s">
        <v>451</v>
      </c>
      <c r="C31" s="28"/>
      <c r="D31" s="28"/>
      <c r="E31" s="28"/>
      <c r="F31" s="28" t="s">
        <v>611</v>
      </c>
      <c r="G31" s="28"/>
      <c r="H31" s="28"/>
      <c r="I31" s="28" t="s">
        <v>0</v>
      </c>
      <c r="J31" s="29"/>
      <c r="K31" s="30"/>
      <c r="L31" s="30"/>
      <c r="M31" s="31"/>
      <c r="N31" s="31"/>
      <c r="O31" s="30"/>
      <c r="P31" s="30">
        <v>900</v>
      </c>
      <c r="Q31" s="30"/>
    </row>
    <row r="32" spans="1:17" hidden="1" x14ac:dyDescent="0.25">
      <c r="A32" s="28"/>
      <c r="B32" s="28" t="s">
        <v>451</v>
      </c>
      <c r="C32" s="28"/>
      <c r="D32" s="28"/>
      <c r="E32" s="28"/>
      <c r="F32" s="28" t="s">
        <v>611</v>
      </c>
      <c r="G32" s="28"/>
      <c r="H32" s="28"/>
      <c r="I32" s="28" t="s">
        <v>0</v>
      </c>
      <c r="J32" s="29"/>
      <c r="K32" s="30"/>
      <c r="L32" s="30"/>
      <c r="M32" s="31"/>
      <c r="N32" s="31"/>
      <c r="O32" s="30"/>
      <c r="P32" s="30">
        <v>900</v>
      </c>
      <c r="Q32" s="30"/>
    </row>
    <row r="33" spans="1:17" hidden="1" x14ac:dyDescent="0.25">
      <c r="A33" s="28"/>
      <c r="B33" s="28" t="s">
        <v>451</v>
      </c>
      <c r="C33" s="28"/>
      <c r="D33" s="28"/>
      <c r="E33" s="28"/>
      <c r="F33" s="28" t="s">
        <v>611</v>
      </c>
      <c r="G33" s="28"/>
      <c r="H33" s="28"/>
      <c r="I33" s="28" t="s">
        <v>0</v>
      </c>
      <c r="J33" s="29"/>
      <c r="K33" s="30"/>
      <c r="L33" s="30"/>
      <c r="M33" s="31"/>
      <c r="N33" s="31"/>
      <c r="O33" s="30"/>
      <c r="P33" s="30">
        <v>7165</v>
      </c>
      <c r="Q33" s="30"/>
    </row>
    <row r="34" spans="1:17" hidden="1" x14ac:dyDescent="0.25">
      <c r="A34" s="28"/>
      <c r="B34" s="28" t="s">
        <v>451</v>
      </c>
      <c r="C34" s="28"/>
      <c r="D34" s="28"/>
      <c r="E34" s="28"/>
      <c r="F34" s="28" t="s">
        <v>611</v>
      </c>
      <c r="G34" s="28"/>
      <c r="H34" s="28"/>
      <c r="I34" s="28" t="s">
        <v>0</v>
      </c>
      <c r="J34" s="29"/>
      <c r="K34" s="30"/>
      <c r="L34" s="30"/>
      <c r="M34" s="31"/>
      <c r="N34" s="31"/>
      <c r="O34" s="30"/>
      <c r="P34" s="30">
        <v>7227</v>
      </c>
      <c r="Q34" s="30"/>
    </row>
    <row r="35" spans="1:17" hidden="1" x14ac:dyDescent="0.25">
      <c r="A35" s="28"/>
      <c r="B35" s="28" t="s">
        <v>434</v>
      </c>
      <c r="C35" s="28"/>
      <c r="D35" s="28"/>
      <c r="E35" s="28"/>
      <c r="F35" s="28" t="s">
        <v>611</v>
      </c>
      <c r="G35" s="28"/>
      <c r="H35" s="28"/>
      <c r="I35" s="28" t="s">
        <v>0</v>
      </c>
      <c r="J35" s="29"/>
      <c r="K35" s="30"/>
      <c r="L35" s="30"/>
      <c r="M35" s="31"/>
      <c r="N35" s="31"/>
      <c r="O35" s="30"/>
      <c r="P35" s="30">
        <v>1900</v>
      </c>
      <c r="Q35" s="30"/>
    </row>
    <row r="36" spans="1:17" hidden="1" x14ac:dyDescent="0.25">
      <c r="A36" s="28"/>
      <c r="B36" s="28" t="s">
        <v>617</v>
      </c>
      <c r="C36" s="28"/>
      <c r="D36" s="28"/>
      <c r="E36" s="28"/>
      <c r="F36" s="28" t="s">
        <v>611</v>
      </c>
      <c r="G36" s="28"/>
      <c r="H36" s="28"/>
      <c r="I36" s="28" t="s">
        <v>0</v>
      </c>
      <c r="J36" s="29"/>
      <c r="K36" s="30"/>
      <c r="L36" s="30"/>
      <c r="M36" s="31"/>
      <c r="N36" s="31"/>
      <c r="O36" s="30"/>
      <c r="P36" s="30">
        <v>3800</v>
      </c>
      <c r="Q36" s="30"/>
    </row>
    <row r="37" spans="1:17" hidden="1" x14ac:dyDescent="0.25">
      <c r="A37" s="28"/>
      <c r="B37" s="28" t="s">
        <v>99</v>
      </c>
      <c r="C37" s="28"/>
      <c r="D37" s="28"/>
      <c r="E37" s="28"/>
      <c r="F37" s="28" t="s">
        <v>618</v>
      </c>
      <c r="G37" s="28"/>
      <c r="H37" s="28"/>
      <c r="I37" s="28" t="s">
        <v>0</v>
      </c>
      <c r="J37" s="29"/>
      <c r="K37" s="30"/>
      <c r="L37" s="30"/>
      <c r="M37" s="31"/>
      <c r="N37" s="31"/>
      <c r="O37" s="30"/>
      <c r="P37" s="30">
        <v>8020</v>
      </c>
      <c r="Q37" s="30"/>
    </row>
    <row r="38" spans="1:17" hidden="1" x14ac:dyDescent="0.25">
      <c r="A38" s="28"/>
      <c r="B38" s="28" t="s">
        <v>99</v>
      </c>
      <c r="C38" s="28"/>
      <c r="D38" s="28"/>
      <c r="E38" s="28"/>
      <c r="F38" s="28" t="s">
        <v>618</v>
      </c>
      <c r="G38" s="28"/>
      <c r="H38" s="28"/>
      <c r="I38" s="28" t="s">
        <v>0</v>
      </c>
      <c r="J38" s="29"/>
      <c r="K38" s="30"/>
      <c r="L38" s="30"/>
      <c r="M38" s="31"/>
      <c r="N38" s="31"/>
      <c r="O38" s="30"/>
      <c r="P38" s="30">
        <v>28550</v>
      </c>
      <c r="Q38" s="30"/>
    </row>
    <row r="39" spans="1:17" hidden="1" x14ac:dyDescent="0.25">
      <c r="A39" s="28"/>
      <c r="B39" s="28" t="s">
        <v>99</v>
      </c>
      <c r="C39" s="28"/>
      <c r="D39" s="28"/>
      <c r="E39" s="28"/>
      <c r="F39" s="28" t="s">
        <v>618</v>
      </c>
      <c r="G39" s="28"/>
      <c r="H39" s="28"/>
      <c r="I39" s="28" t="s">
        <v>0</v>
      </c>
      <c r="J39" s="29"/>
      <c r="K39" s="30"/>
      <c r="L39" s="30"/>
      <c r="M39" s="31"/>
      <c r="N39" s="31"/>
      <c r="O39" s="30"/>
      <c r="P39" s="30">
        <v>290</v>
      </c>
      <c r="Q39" s="30"/>
    </row>
    <row r="40" spans="1:17" hidden="1" x14ac:dyDescent="0.25">
      <c r="A40" s="28"/>
      <c r="B40" s="28" t="s">
        <v>99</v>
      </c>
      <c r="C40" s="28"/>
      <c r="D40" s="28"/>
      <c r="E40" s="28"/>
      <c r="F40" s="28" t="s">
        <v>618</v>
      </c>
      <c r="G40" s="28"/>
      <c r="H40" s="28"/>
      <c r="I40" s="28" t="s">
        <v>0</v>
      </c>
      <c r="J40" s="29"/>
      <c r="K40" s="30"/>
      <c r="L40" s="30"/>
      <c r="M40" s="31"/>
      <c r="N40" s="31"/>
      <c r="O40" s="30"/>
      <c r="P40" s="30">
        <v>25300</v>
      </c>
      <c r="Q40" s="30"/>
    </row>
    <row r="41" spans="1:17" hidden="1" x14ac:dyDescent="0.25">
      <c r="A41" s="28"/>
      <c r="B41" s="28" t="s">
        <v>99</v>
      </c>
      <c r="C41" s="28"/>
      <c r="D41" s="28"/>
      <c r="E41" s="28"/>
      <c r="F41" s="28" t="s">
        <v>618</v>
      </c>
      <c r="G41" s="28"/>
      <c r="H41" s="28"/>
      <c r="I41" s="28" t="s">
        <v>0</v>
      </c>
      <c r="J41" s="29"/>
      <c r="K41" s="30"/>
      <c r="L41" s="30"/>
      <c r="M41" s="31"/>
      <c r="N41" s="31"/>
      <c r="O41" s="30"/>
      <c r="P41" s="30">
        <v>14990</v>
      </c>
      <c r="Q41" s="30"/>
    </row>
    <row r="42" spans="1:17" hidden="1" x14ac:dyDescent="0.25">
      <c r="A42" s="28"/>
      <c r="B42" s="28" t="s">
        <v>99</v>
      </c>
      <c r="C42" s="28"/>
      <c r="D42" s="28"/>
      <c r="E42" s="28"/>
      <c r="F42" s="28" t="s">
        <v>618</v>
      </c>
      <c r="G42" s="28"/>
      <c r="H42" s="28"/>
      <c r="I42" s="28" t="s">
        <v>0</v>
      </c>
      <c r="J42" s="29"/>
      <c r="K42" s="30"/>
      <c r="L42" s="30"/>
      <c r="M42" s="31"/>
      <c r="N42" s="31"/>
      <c r="O42" s="30"/>
      <c r="P42" s="30">
        <v>24200</v>
      </c>
      <c r="Q42" s="30"/>
    </row>
    <row r="43" spans="1:17" hidden="1" x14ac:dyDescent="0.25">
      <c r="A43" s="28"/>
      <c r="B43" s="28" t="s">
        <v>69</v>
      </c>
      <c r="C43" s="28"/>
      <c r="D43" s="28"/>
      <c r="E43" s="28"/>
      <c r="F43" s="28" t="s">
        <v>618</v>
      </c>
      <c r="G43" s="28"/>
      <c r="H43" s="28"/>
      <c r="I43" s="28" t="s">
        <v>0</v>
      </c>
      <c r="J43" s="29"/>
      <c r="K43" s="30"/>
      <c r="L43" s="30"/>
      <c r="M43" s="31"/>
      <c r="N43" s="31"/>
      <c r="O43" s="30"/>
      <c r="P43" s="30">
        <v>29640</v>
      </c>
      <c r="Q43" s="30"/>
    </row>
    <row r="44" spans="1:17" hidden="1" x14ac:dyDescent="0.25">
      <c r="A44" s="28"/>
      <c r="B44" s="28" t="s">
        <v>69</v>
      </c>
      <c r="C44" s="28"/>
      <c r="D44" s="28"/>
      <c r="E44" s="28"/>
      <c r="F44" s="28" t="s">
        <v>618</v>
      </c>
      <c r="G44" s="28"/>
      <c r="H44" s="28"/>
      <c r="I44" s="28" t="s">
        <v>0</v>
      </c>
      <c r="J44" s="29"/>
      <c r="K44" s="30"/>
      <c r="L44" s="30"/>
      <c r="M44" s="31"/>
      <c r="N44" s="31"/>
      <c r="O44" s="30"/>
      <c r="P44" s="30">
        <v>23362</v>
      </c>
      <c r="Q44" s="30"/>
    </row>
    <row r="45" spans="1:17" hidden="1" x14ac:dyDescent="0.25">
      <c r="A45" s="28"/>
      <c r="B45" s="28" t="s">
        <v>69</v>
      </c>
      <c r="C45" s="28"/>
      <c r="D45" s="28"/>
      <c r="E45" s="28"/>
      <c r="F45" s="28" t="s">
        <v>618</v>
      </c>
      <c r="G45" s="28"/>
      <c r="H45" s="28"/>
      <c r="I45" s="28" t="s">
        <v>0</v>
      </c>
      <c r="J45" s="29"/>
      <c r="K45" s="30"/>
      <c r="L45" s="30"/>
      <c r="M45" s="31"/>
      <c r="N45" s="31"/>
      <c r="O45" s="30"/>
      <c r="P45" s="30">
        <v>28600</v>
      </c>
      <c r="Q45" s="30"/>
    </row>
    <row r="46" spans="1:17" hidden="1" x14ac:dyDescent="0.25">
      <c r="A46" s="28"/>
      <c r="B46" s="28" t="s">
        <v>69</v>
      </c>
      <c r="C46" s="28"/>
      <c r="D46" s="28"/>
      <c r="E46" s="28"/>
      <c r="F46" s="28" t="s">
        <v>618</v>
      </c>
      <c r="G46" s="28"/>
      <c r="H46" s="28"/>
      <c r="I46" s="28" t="s">
        <v>0</v>
      </c>
      <c r="J46" s="29"/>
      <c r="K46" s="30"/>
      <c r="L46" s="30"/>
      <c r="M46" s="31"/>
      <c r="N46" s="31"/>
      <c r="O46" s="30"/>
      <c r="P46" s="30">
        <v>22705</v>
      </c>
      <c r="Q46" s="30"/>
    </row>
    <row r="47" spans="1:17" hidden="1" x14ac:dyDescent="0.25">
      <c r="A47" s="28"/>
      <c r="B47" s="28" t="s">
        <v>336</v>
      </c>
      <c r="C47" s="28"/>
      <c r="D47" s="28"/>
      <c r="E47" s="28"/>
      <c r="F47" s="28" t="s">
        <v>618</v>
      </c>
      <c r="G47" s="28"/>
      <c r="H47" s="28"/>
      <c r="I47" s="28" t="s">
        <v>0</v>
      </c>
      <c r="J47" s="29"/>
      <c r="K47" s="30"/>
      <c r="L47" s="30"/>
      <c r="M47" s="31"/>
      <c r="N47" s="31"/>
      <c r="O47" s="30"/>
      <c r="P47" s="30">
        <v>4500</v>
      </c>
      <c r="Q47" s="30"/>
    </row>
    <row r="48" spans="1:17" hidden="1" x14ac:dyDescent="0.25">
      <c r="A48" s="28"/>
      <c r="B48" s="28" t="s">
        <v>336</v>
      </c>
      <c r="C48" s="28"/>
      <c r="D48" s="28"/>
      <c r="E48" s="28"/>
      <c r="F48" s="28" t="s">
        <v>618</v>
      </c>
      <c r="G48" s="28"/>
      <c r="H48" s="28"/>
      <c r="I48" s="28" t="s">
        <v>0</v>
      </c>
      <c r="J48" s="29"/>
      <c r="K48" s="30"/>
      <c r="L48" s="30"/>
      <c r="M48" s="31"/>
      <c r="N48" s="31"/>
      <c r="O48" s="30"/>
      <c r="P48" s="30">
        <v>19956</v>
      </c>
      <c r="Q48" s="30"/>
    </row>
    <row r="49" spans="1:17" hidden="1" x14ac:dyDescent="0.25">
      <c r="A49" s="28"/>
      <c r="B49" s="28" t="s">
        <v>619</v>
      </c>
      <c r="C49" s="28"/>
      <c r="D49" s="28"/>
      <c r="E49" s="28"/>
      <c r="F49" s="28" t="s">
        <v>620</v>
      </c>
      <c r="G49" s="28"/>
      <c r="H49" s="28"/>
      <c r="I49" s="28" t="s">
        <v>0</v>
      </c>
      <c r="J49" s="29"/>
      <c r="K49" s="30"/>
      <c r="L49" s="30"/>
      <c r="M49" s="31"/>
      <c r="N49" s="31"/>
      <c r="O49" s="30"/>
      <c r="P49" s="30">
        <v>2998</v>
      </c>
      <c r="Q49" s="30"/>
    </row>
    <row r="50" spans="1:17" hidden="1" x14ac:dyDescent="0.25">
      <c r="A50" s="28"/>
      <c r="B50" s="28" t="s">
        <v>622</v>
      </c>
      <c r="C50" s="28"/>
      <c r="D50" s="28"/>
      <c r="E50" s="28"/>
      <c r="F50" s="28" t="s">
        <v>620</v>
      </c>
      <c r="G50" s="28"/>
      <c r="H50" s="28"/>
      <c r="I50" s="28" t="s">
        <v>0</v>
      </c>
      <c r="J50" s="29"/>
      <c r="K50" s="30"/>
      <c r="L50" s="30"/>
      <c r="M50" s="31"/>
      <c r="N50" s="31"/>
      <c r="O50" s="30"/>
      <c r="P50" s="30">
        <v>2944</v>
      </c>
      <c r="Q50" s="30"/>
    </row>
    <row r="51" spans="1:17" hidden="1" x14ac:dyDescent="0.25">
      <c r="A51" s="28"/>
      <c r="B51" s="28" t="s">
        <v>498</v>
      </c>
      <c r="C51" s="28"/>
      <c r="D51" s="28"/>
      <c r="E51" s="28"/>
      <c r="F51" s="28" t="s">
        <v>620</v>
      </c>
      <c r="G51" s="28"/>
      <c r="H51" s="28"/>
      <c r="I51" s="28" t="s">
        <v>0</v>
      </c>
      <c r="J51" s="29"/>
      <c r="K51" s="30"/>
      <c r="L51" s="30"/>
      <c r="M51" s="31"/>
      <c r="N51" s="31"/>
      <c r="O51" s="30"/>
      <c r="P51" s="30">
        <v>1914</v>
      </c>
      <c r="Q51" s="30"/>
    </row>
    <row r="52" spans="1:17" hidden="1" x14ac:dyDescent="0.25">
      <c r="A52" s="28"/>
      <c r="B52" s="28" t="s">
        <v>624</v>
      </c>
      <c r="C52" s="28"/>
      <c r="D52" s="28"/>
      <c r="E52" s="28"/>
      <c r="F52" s="28" t="s">
        <v>625</v>
      </c>
      <c r="G52" s="28"/>
      <c r="H52" s="28"/>
      <c r="I52" s="28" t="s">
        <v>0</v>
      </c>
      <c r="J52" s="29"/>
      <c r="K52" s="30"/>
      <c r="L52" s="30"/>
      <c r="M52" s="31"/>
      <c r="N52" s="31"/>
      <c r="O52" s="30"/>
      <c r="P52" s="30">
        <v>706</v>
      </c>
      <c r="Q52" s="30"/>
    </row>
    <row r="53" spans="1:17" hidden="1" x14ac:dyDescent="0.25">
      <c r="A53" s="28"/>
      <c r="B53" s="28" t="s">
        <v>626</v>
      </c>
      <c r="C53" s="28"/>
      <c r="D53" s="28"/>
      <c r="E53" s="28"/>
      <c r="F53" s="28" t="s">
        <v>625</v>
      </c>
      <c r="G53" s="28"/>
      <c r="H53" s="28"/>
      <c r="I53" s="28" t="s">
        <v>0</v>
      </c>
      <c r="J53" s="29"/>
      <c r="K53" s="30"/>
      <c r="L53" s="30"/>
      <c r="M53" s="31"/>
      <c r="N53" s="31"/>
      <c r="O53" s="30"/>
      <c r="P53" s="30">
        <v>1800</v>
      </c>
      <c r="Q53" s="30"/>
    </row>
    <row r="54" spans="1:17" hidden="1" x14ac:dyDescent="0.25">
      <c r="A54" s="28"/>
      <c r="B54" s="28" t="s">
        <v>626</v>
      </c>
      <c r="C54" s="28"/>
      <c r="D54" s="28"/>
      <c r="E54" s="28"/>
      <c r="F54" s="28" t="s">
        <v>625</v>
      </c>
      <c r="G54" s="28"/>
      <c r="H54" s="28"/>
      <c r="I54" s="28" t="s">
        <v>0</v>
      </c>
      <c r="J54" s="29"/>
      <c r="K54" s="30"/>
      <c r="L54" s="30"/>
      <c r="M54" s="31"/>
      <c r="N54" s="31"/>
      <c r="O54" s="30"/>
      <c r="P54" s="30">
        <v>9000</v>
      </c>
      <c r="Q54" s="30"/>
    </row>
    <row r="55" spans="1:17" hidden="1" x14ac:dyDescent="0.25">
      <c r="A55" s="28"/>
      <c r="B55" s="28" t="s">
        <v>626</v>
      </c>
      <c r="C55" s="28"/>
      <c r="D55" s="28"/>
      <c r="E55" s="28"/>
      <c r="F55" s="28" t="s">
        <v>625</v>
      </c>
      <c r="G55" s="28"/>
      <c r="H55" s="28"/>
      <c r="I55" s="28" t="s">
        <v>0</v>
      </c>
      <c r="J55" s="29"/>
      <c r="K55" s="30"/>
      <c r="L55" s="30"/>
      <c r="M55" s="31"/>
      <c r="N55" s="31"/>
      <c r="O55" s="30"/>
      <c r="P55" s="30">
        <v>9839</v>
      </c>
      <c r="Q55" s="30"/>
    </row>
    <row r="56" spans="1:17" hidden="1" x14ac:dyDescent="0.25">
      <c r="A56" s="28"/>
      <c r="B56" s="28" t="s">
        <v>626</v>
      </c>
      <c r="C56" s="28"/>
      <c r="D56" s="28"/>
      <c r="E56" s="28"/>
      <c r="F56" s="28" t="s">
        <v>625</v>
      </c>
      <c r="G56" s="28"/>
      <c r="H56" s="28"/>
      <c r="I56" s="28" t="s">
        <v>0</v>
      </c>
      <c r="J56" s="29"/>
      <c r="K56" s="30"/>
      <c r="L56" s="30"/>
      <c r="M56" s="31"/>
      <c r="N56" s="31"/>
      <c r="O56" s="30"/>
      <c r="P56" s="30">
        <v>9900</v>
      </c>
      <c r="Q56" s="30"/>
    </row>
    <row r="57" spans="1:17" hidden="1" x14ac:dyDescent="0.25">
      <c r="A57" s="28"/>
      <c r="B57" s="28" t="s">
        <v>627</v>
      </c>
      <c r="C57" s="28"/>
      <c r="D57" s="28"/>
      <c r="E57" s="28"/>
      <c r="F57" s="28" t="s">
        <v>628</v>
      </c>
      <c r="G57" s="28"/>
      <c r="H57" s="28"/>
      <c r="I57" s="28" t="s">
        <v>0</v>
      </c>
      <c r="J57" s="29"/>
      <c r="K57" s="30"/>
      <c r="L57" s="30"/>
      <c r="M57" s="31"/>
      <c r="N57" s="31"/>
      <c r="O57" s="30"/>
      <c r="P57" s="30">
        <v>16400</v>
      </c>
      <c r="Q57" s="30"/>
    </row>
    <row r="58" spans="1:17" hidden="1" x14ac:dyDescent="0.25">
      <c r="A58" s="28"/>
      <c r="B58" s="28" t="s">
        <v>627</v>
      </c>
      <c r="C58" s="28"/>
      <c r="D58" s="28"/>
      <c r="E58" s="28"/>
      <c r="F58" s="28" t="s">
        <v>628</v>
      </c>
      <c r="G58" s="28"/>
      <c r="H58" s="28"/>
      <c r="I58" s="28" t="s">
        <v>0</v>
      </c>
      <c r="J58" s="29"/>
      <c r="K58" s="30"/>
      <c r="L58" s="30"/>
      <c r="M58" s="31"/>
      <c r="N58" s="31"/>
      <c r="O58" s="30"/>
      <c r="P58" s="30">
        <v>13500</v>
      </c>
      <c r="Q58" s="30"/>
    </row>
    <row r="59" spans="1:17" hidden="1" x14ac:dyDescent="0.25">
      <c r="A59" s="28"/>
      <c r="B59" s="28" t="s">
        <v>99</v>
      </c>
      <c r="C59" s="28"/>
      <c r="D59" s="28"/>
      <c r="E59" s="28"/>
      <c r="F59" s="28" t="s">
        <v>629</v>
      </c>
      <c r="G59" s="28"/>
      <c r="H59" s="28"/>
      <c r="I59" s="28" t="s">
        <v>0</v>
      </c>
      <c r="J59" s="29"/>
      <c r="K59" s="30"/>
      <c r="L59" s="30"/>
      <c r="M59" s="31"/>
      <c r="N59" s="31"/>
      <c r="O59" s="30"/>
      <c r="P59" s="30">
        <v>4000</v>
      </c>
      <c r="Q59" s="30"/>
    </row>
    <row r="60" spans="1:17" hidden="1" x14ac:dyDescent="0.25">
      <c r="A60" s="28"/>
      <c r="B60" s="28" t="s">
        <v>99</v>
      </c>
      <c r="C60" s="28"/>
      <c r="D60" s="28"/>
      <c r="E60" s="28"/>
      <c r="F60" s="28" t="s">
        <v>629</v>
      </c>
      <c r="G60" s="28"/>
      <c r="H60" s="28"/>
      <c r="I60" s="28" t="s">
        <v>0</v>
      </c>
      <c r="J60" s="29"/>
      <c r="K60" s="30"/>
      <c r="L60" s="30"/>
      <c r="M60" s="31"/>
      <c r="N60" s="31"/>
      <c r="O60" s="30"/>
      <c r="P60" s="30">
        <v>24200</v>
      </c>
      <c r="Q60" s="30"/>
    </row>
    <row r="61" spans="1:17" hidden="1" x14ac:dyDescent="0.25">
      <c r="A61" s="28"/>
      <c r="B61" s="28" t="s">
        <v>630</v>
      </c>
      <c r="C61" s="28"/>
      <c r="D61" s="28"/>
      <c r="E61" s="28"/>
      <c r="F61" s="28" t="s">
        <v>631</v>
      </c>
      <c r="G61" s="28"/>
      <c r="H61" s="28"/>
      <c r="I61" s="28" t="s">
        <v>0</v>
      </c>
      <c r="J61" s="29"/>
      <c r="K61" s="30"/>
      <c r="L61" s="30"/>
      <c r="M61" s="31"/>
      <c r="N61" s="31"/>
      <c r="O61" s="30"/>
      <c r="P61" s="30">
        <v>0.01</v>
      </c>
      <c r="Q61" s="30"/>
    </row>
    <row r="62" spans="1:17" hidden="1" x14ac:dyDescent="0.25">
      <c r="A62" s="28"/>
      <c r="B62" s="28" t="s">
        <v>632</v>
      </c>
      <c r="C62" s="28"/>
      <c r="D62" s="28"/>
      <c r="E62" s="28"/>
      <c r="F62" s="28" t="s">
        <v>631</v>
      </c>
      <c r="G62" s="28"/>
      <c r="H62" s="28"/>
      <c r="I62" s="28" t="s">
        <v>0</v>
      </c>
      <c r="J62" s="29"/>
      <c r="K62" s="30"/>
      <c r="L62" s="30"/>
      <c r="M62" s="31"/>
      <c r="N62" s="31"/>
      <c r="O62" s="30"/>
      <c r="P62" s="30">
        <v>1850</v>
      </c>
      <c r="Q62" s="30"/>
    </row>
    <row r="63" spans="1:17" hidden="1" x14ac:dyDescent="0.25">
      <c r="A63" s="28"/>
      <c r="B63" s="28" t="s">
        <v>632</v>
      </c>
      <c r="C63" s="28"/>
      <c r="D63" s="28"/>
      <c r="E63" s="28"/>
      <c r="F63" s="28" t="s">
        <v>631</v>
      </c>
      <c r="G63" s="28"/>
      <c r="H63" s="28"/>
      <c r="I63" s="28" t="s">
        <v>0</v>
      </c>
      <c r="J63" s="29"/>
      <c r="K63" s="30"/>
      <c r="L63" s="30"/>
      <c r="M63" s="31"/>
      <c r="N63" s="31"/>
      <c r="O63" s="30"/>
      <c r="P63" s="30">
        <v>125</v>
      </c>
      <c r="Q63" s="30"/>
    </row>
    <row r="64" spans="1:17" hidden="1" x14ac:dyDescent="0.25">
      <c r="A64" s="28"/>
      <c r="B64" s="28" t="s">
        <v>633</v>
      </c>
      <c r="C64" s="28"/>
      <c r="D64" s="28"/>
      <c r="E64" s="28"/>
      <c r="F64" s="28" t="s">
        <v>631</v>
      </c>
      <c r="G64" s="28"/>
      <c r="H64" s="28"/>
      <c r="I64" s="28" t="s">
        <v>0</v>
      </c>
      <c r="J64" s="29"/>
      <c r="K64" s="30"/>
      <c r="L64" s="30"/>
      <c r="M64" s="31"/>
      <c r="N64" s="31"/>
      <c r="O64" s="30"/>
      <c r="P64" s="30">
        <v>1000.015</v>
      </c>
      <c r="Q64" s="30"/>
    </row>
    <row r="65" spans="1:17" hidden="1" x14ac:dyDescent="0.25">
      <c r="A65" s="28"/>
      <c r="B65" s="28" t="s">
        <v>634</v>
      </c>
      <c r="C65" s="28"/>
      <c r="D65" s="28"/>
      <c r="E65" s="28"/>
      <c r="F65" s="28" t="s">
        <v>631</v>
      </c>
      <c r="G65" s="28"/>
      <c r="H65" s="28"/>
      <c r="I65" s="28" t="s">
        <v>0</v>
      </c>
      <c r="J65" s="29"/>
      <c r="K65" s="30"/>
      <c r="L65" s="30"/>
      <c r="M65" s="31"/>
      <c r="N65" s="31"/>
      <c r="O65" s="30"/>
      <c r="P65" s="30">
        <v>0.02</v>
      </c>
      <c r="Q65" s="30"/>
    </row>
    <row r="66" spans="1:17" hidden="1" x14ac:dyDescent="0.25">
      <c r="A66" s="28"/>
      <c r="B66" s="28" t="s">
        <v>634</v>
      </c>
      <c r="C66" s="28"/>
      <c r="D66" s="28"/>
      <c r="E66" s="28"/>
      <c r="F66" s="28" t="s">
        <v>631</v>
      </c>
      <c r="G66" s="28"/>
      <c r="H66" s="28"/>
      <c r="I66" s="28" t="s">
        <v>0</v>
      </c>
      <c r="J66" s="29"/>
      <c r="K66" s="30"/>
      <c r="L66" s="30"/>
      <c r="M66" s="31"/>
      <c r="N66" s="31"/>
      <c r="O66" s="30"/>
      <c r="P66" s="30">
        <v>1900.01</v>
      </c>
      <c r="Q66" s="30"/>
    </row>
    <row r="67" spans="1:17" hidden="1" x14ac:dyDescent="0.25">
      <c r="A67" s="28"/>
      <c r="B67" s="28" t="s">
        <v>634</v>
      </c>
      <c r="C67" s="28"/>
      <c r="D67" s="28"/>
      <c r="E67" s="28"/>
      <c r="F67" s="28" t="s">
        <v>631</v>
      </c>
      <c r="G67" s="28"/>
      <c r="H67" s="28"/>
      <c r="I67" s="28" t="s">
        <v>0</v>
      </c>
      <c r="J67" s="29"/>
      <c r="K67" s="30"/>
      <c r="L67" s="30"/>
      <c r="M67" s="31"/>
      <c r="N67" s="31"/>
      <c r="O67" s="30"/>
      <c r="P67" s="30">
        <v>3800</v>
      </c>
      <c r="Q67" s="30"/>
    </row>
    <row r="68" spans="1:17" hidden="1" x14ac:dyDescent="0.25">
      <c r="A68" s="28"/>
      <c r="B68" s="28" t="s">
        <v>634</v>
      </c>
      <c r="C68" s="28"/>
      <c r="D68" s="28"/>
      <c r="E68" s="28"/>
      <c r="F68" s="28" t="s">
        <v>631</v>
      </c>
      <c r="G68" s="28"/>
      <c r="H68" s="28"/>
      <c r="I68" s="28" t="s">
        <v>0</v>
      </c>
      <c r="J68" s="29"/>
      <c r="K68" s="30"/>
      <c r="L68" s="30"/>
      <c r="M68" s="31"/>
      <c r="N68" s="31"/>
      <c r="O68" s="30"/>
      <c r="P68" s="30">
        <v>2850</v>
      </c>
      <c r="Q68" s="30"/>
    </row>
    <row r="69" spans="1:17" hidden="1" x14ac:dyDescent="0.25">
      <c r="A69" s="28"/>
      <c r="B69" s="28" t="s">
        <v>635</v>
      </c>
      <c r="C69" s="28"/>
      <c r="D69" s="28"/>
      <c r="E69" s="28"/>
      <c r="F69" s="28" t="s">
        <v>631</v>
      </c>
      <c r="G69" s="28"/>
      <c r="H69" s="28"/>
      <c r="I69" s="28" t="s">
        <v>0</v>
      </c>
      <c r="J69" s="29"/>
      <c r="K69" s="30"/>
      <c r="L69" s="30"/>
      <c r="M69" s="31"/>
      <c r="N69" s="31"/>
      <c r="O69" s="30"/>
      <c r="P69" s="30">
        <v>2.9000000000000001E-2</v>
      </c>
      <c r="Q69" s="30"/>
    </row>
    <row r="70" spans="1:17" hidden="1" x14ac:dyDescent="0.25">
      <c r="A70" s="28"/>
      <c r="B70" s="28" t="s">
        <v>635</v>
      </c>
      <c r="C70" s="28"/>
      <c r="D70" s="28"/>
      <c r="E70" s="28"/>
      <c r="F70" s="28" t="s">
        <v>631</v>
      </c>
      <c r="G70" s="28"/>
      <c r="H70" s="28"/>
      <c r="I70" s="28" t="s">
        <v>0</v>
      </c>
      <c r="J70" s="29"/>
      <c r="K70" s="30"/>
      <c r="L70" s="30"/>
      <c r="M70" s="31"/>
      <c r="N70" s="31"/>
      <c r="O70" s="30"/>
      <c r="P70" s="30">
        <v>4.8000000000000001E-2</v>
      </c>
      <c r="Q70" s="30"/>
    </row>
    <row r="71" spans="1:17" hidden="1" x14ac:dyDescent="0.25">
      <c r="A71" s="28"/>
      <c r="B71" s="28" t="s">
        <v>635</v>
      </c>
      <c r="C71" s="28"/>
      <c r="D71" s="28"/>
      <c r="E71" s="28"/>
      <c r="F71" s="28" t="s">
        <v>631</v>
      </c>
      <c r="G71" s="28"/>
      <c r="H71" s="28"/>
      <c r="I71" s="28" t="s">
        <v>0</v>
      </c>
      <c r="J71" s="29"/>
      <c r="K71" s="30"/>
      <c r="L71" s="30"/>
      <c r="M71" s="31"/>
      <c r="N71" s="31"/>
      <c r="O71" s="30"/>
      <c r="P71" s="30">
        <v>2850.01</v>
      </c>
      <c r="Q71" s="30"/>
    </row>
    <row r="72" spans="1:17" hidden="1" x14ac:dyDescent="0.25">
      <c r="A72" s="28"/>
      <c r="B72" s="28" t="s">
        <v>635</v>
      </c>
      <c r="C72" s="28"/>
      <c r="D72" s="28"/>
      <c r="E72" s="28"/>
      <c r="F72" s="28" t="s">
        <v>631</v>
      </c>
      <c r="G72" s="28"/>
      <c r="H72" s="28"/>
      <c r="I72" s="28" t="s">
        <v>0</v>
      </c>
      <c r="J72" s="29"/>
      <c r="K72" s="30"/>
      <c r="L72" s="30"/>
      <c r="M72" s="31"/>
      <c r="N72" s="31"/>
      <c r="O72" s="30"/>
      <c r="P72" s="30">
        <v>2850</v>
      </c>
      <c r="Q72" s="30"/>
    </row>
    <row r="73" spans="1:17" hidden="1" x14ac:dyDescent="0.25">
      <c r="A73" s="28"/>
      <c r="B73" s="28" t="s">
        <v>635</v>
      </c>
      <c r="C73" s="28"/>
      <c r="D73" s="28"/>
      <c r="E73" s="28"/>
      <c r="F73" s="28" t="s">
        <v>631</v>
      </c>
      <c r="G73" s="28"/>
      <c r="H73" s="28"/>
      <c r="I73" s="28" t="s">
        <v>0</v>
      </c>
      <c r="J73" s="29"/>
      <c r="K73" s="30"/>
      <c r="L73" s="30"/>
      <c r="M73" s="31"/>
      <c r="N73" s="31"/>
      <c r="O73" s="30"/>
      <c r="P73" s="30">
        <v>2850</v>
      </c>
      <c r="Q73" s="30"/>
    </row>
    <row r="74" spans="1:17" hidden="1" x14ac:dyDescent="0.25">
      <c r="A74" s="28"/>
      <c r="B74" s="28" t="s">
        <v>636</v>
      </c>
      <c r="C74" s="28"/>
      <c r="D74" s="28"/>
      <c r="E74" s="28"/>
      <c r="F74" s="28" t="s">
        <v>631</v>
      </c>
      <c r="G74" s="28"/>
      <c r="H74" s="28"/>
      <c r="I74" s="28" t="s">
        <v>0</v>
      </c>
      <c r="J74" s="29"/>
      <c r="K74" s="30"/>
      <c r="L74" s="30"/>
      <c r="M74" s="31"/>
      <c r="N74" s="31"/>
      <c r="O74" s="30"/>
      <c r="P74" s="30">
        <v>3230.049</v>
      </c>
      <c r="Q74" s="30"/>
    </row>
    <row r="75" spans="1:17" hidden="1" x14ac:dyDescent="0.25">
      <c r="A75" s="28"/>
      <c r="B75" s="28" t="s">
        <v>636</v>
      </c>
      <c r="C75" s="28"/>
      <c r="D75" s="28"/>
      <c r="E75" s="28"/>
      <c r="F75" s="28" t="s">
        <v>631</v>
      </c>
      <c r="G75" s="28"/>
      <c r="H75" s="28"/>
      <c r="I75" s="28" t="s">
        <v>0</v>
      </c>
      <c r="J75" s="29"/>
      <c r="K75" s="30"/>
      <c r="L75" s="30"/>
      <c r="M75" s="31"/>
      <c r="N75" s="31"/>
      <c r="O75" s="30"/>
      <c r="P75" s="30">
        <v>950</v>
      </c>
      <c r="Q75" s="30"/>
    </row>
    <row r="76" spans="1:17" hidden="1" x14ac:dyDescent="0.25">
      <c r="A76" s="28"/>
      <c r="B76" s="28" t="s">
        <v>637</v>
      </c>
      <c r="C76" s="28"/>
      <c r="D76" s="28"/>
      <c r="E76" s="28"/>
      <c r="F76" s="28" t="s">
        <v>631</v>
      </c>
      <c r="G76" s="28"/>
      <c r="H76" s="28"/>
      <c r="I76" s="28" t="s">
        <v>0</v>
      </c>
      <c r="J76" s="29"/>
      <c r="K76" s="30"/>
      <c r="L76" s="30"/>
      <c r="M76" s="31"/>
      <c r="N76" s="31"/>
      <c r="O76" s="30"/>
      <c r="P76" s="30">
        <v>950.01</v>
      </c>
      <c r="Q76" s="30"/>
    </row>
    <row r="77" spans="1:17" hidden="1" x14ac:dyDescent="0.25">
      <c r="A77" s="28"/>
      <c r="B77" s="28" t="s">
        <v>637</v>
      </c>
      <c r="C77" s="28"/>
      <c r="D77" s="28"/>
      <c r="E77" s="28"/>
      <c r="F77" s="28" t="s">
        <v>631</v>
      </c>
      <c r="G77" s="28"/>
      <c r="H77" s="28"/>
      <c r="I77" s="28" t="s">
        <v>0</v>
      </c>
      <c r="J77" s="29"/>
      <c r="K77" s="30"/>
      <c r="L77" s="30"/>
      <c r="M77" s="31"/>
      <c r="N77" s="31"/>
      <c r="O77" s="30"/>
      <c r="P77" s="30">
        <v>7600.0190000000002</v>
      </c>
      <c r="Q77" s="30"/>
    </row>
    <row r="78" spans="1:17" hidden="1" x14ac:dyDescent="0.25">
      <c r="A78" s="28"/>
      <c r="B78" s="28" t="s">
        <v>637</v>
      </c>
      <c r="C78" s="28"/>
      <c r="D78" s="28"/>
      <c r="E78" s="28"/>
      <c r="F78" s="28" t="s">
        <v>631</v>
      </c>
      <c r="G78" s="28"/>
      <c r="H78" s="28"/>
      <c r="I78" s="28" t="s">
        <v>0</v>
      </c>
      <c r="J78" s="29"/>
      <c r="K78" s="30"/>
      <c r="L78" s="30"/>
      <c r="M78" s="31"/>
      <c r="N78" s="31"/>
      <c r="O78" s="30"/>
      <c r="P78" s="30">
        <v>950</v>
      </c>
      <c r="Q78" s="30"/>
    </row>
    <row r="79" spans="1:17" hidden="1" x14ac:dyDescent="0.25">
      <c r="A79" s="28"/>
      <c r="B79" s="28" t="s">
        <v>638</v>
      </c>
      <c r="C79" s="28"/>
      <c r="D79" s="28"/>
      <c r="E79" s="28"/>
      <c r="F79" s="28" t="s">
        <v>631</v>
      </c>
      <c r="G79" s="28"/>
      <c r="H79" s="28"/>
      <c r="I79" s="28" t="s">
        <v>0</v>
      </c>
      <c r="J79" s="29"/>
      <c r="K79" s="30"/>
      <c r="L79" s="30"/>
      <c r="M79" s="31"/>
      <c r="N79" s="31"/>
      <c r="O79" s="30"/>
      <c r="P79" s="30">
        <v>5.8999999999999997E-2</v>
      </c>
      <c r="Q79" s="30"/>
    </row>
    <row r="80" spans="1:17" hidden="1" x14ac:dyDescent="0.25">
      <c r="A80" s="28"/>
      <c r="B80" s="28" t="s">
        <v>638</v>
      </c>
      <c r="C80" s="28"/>
      <c r="D80" s="28"/>
      <c r="E80" s="28"/>
      <c r="F80" s="28" t="s">
        <v>631</v>
      </c>
      <c r="G80" s="28"/>
      <c r="H80" s="28"/>
      <c r="I80" s="28" t="s">
        <v>0</v>
      </c>
      <c r="J80" s="29"/>
      <c r="K80" s="30"/>
      <c r="L80" s="30"/>
      <c r="M80" s="31"/>
      <c r="N80" s="31"/>
      <c r="O80" s="30"/>
      <c r="P80" s="30">
        <v>4750</v>
      </c>
      <c r="Q80" s="30"/>
    </row>
    <row r="81" spans="1:17" hidden="1" x14ac:dyDescent="0.25">
      <c r="A81" s="28"/>
      <c r="B81" s="28" t="s">
        <v>638</v>
      </c>
      <c r="C81" s="28"/>
      <c r="D81" s="28"/>
      <c r="E81" s="28"/>
      <c r="F81" s="28" t="s">
        <v>631</v>
      </c>
      <c r="G81" s="28"/>
      <c r="H81" s="28"/>
      <c r="I81" s="28" t="s">
        <v>0</v>
      </c>
      <c r="J81" s="29"/>
      <c r="K81" s="30"/>
      <c r="L81" s="30"/>
      <c r="M81" s="31"/>
      <c r="N81" s="31"/>
      <c r="O81" s="30"/>
      <c r="P81" s="30">
        <v>4278</v>
      </c>
      <c r="Q81" s="30"/>
    </row>
    <row r="82" spans="1:17" hidden="1" x14ac:dyDescent="0.25">
      <c r="A82" s="28"/>
      <c r="B82" s="28" t="s">
        <v>639</v>
      </c>
      <c r="C82" s="28"/>
      <c r="D82" s="28"/>
      <c r="E82" s="28"/>
      <c r="F82" s="28" t="s">
        <v>631</v>
      </c>
      <c r="G82" s="28"/>
      <c r="H82" s="28"/>
      <c r="I82" s="28" t="s">
        <v>0</v>
      </c>
      <c r="J82" s="29"/>
      <c r="K82" s="30"/>
      <c r="L82" s="30"/>
      <c r="M82" s="31"/>
      <c r="N82" s="31"/>
      <c r="O82" s="30"/>
      <c r="P82" s="30">
        <v>950.01</v>
      </c>
      <c r="Q82" s="30"/>
    </row>
    <row r="83" spans="1:17" hidden="1" x14ac:dyDescent="0.25">
      <c r="A83" s="28"/>
      <c r="B83" s="28" t="s">
        <v>639</v>
      </c>
      <c r="C83" s="28"/>
      <c r="D83" s="28"/>
      <c r="E83" s="28"/>
      <c r="F83" s="28" t="s">
        <v>631</v>
      </c>
      <c r="G83" s="28"/>
      <c r="H83" s="28"/>
      <c r="I83" s="28" t="s">
        <v>0</v>
      </c>
      <c r="J83" s="29"/>
      <c r="K83" s="30"/>
      <c r="L83" s="30"/>
      <c r="M83" s="31"/>
      <c r="N83" s="31"/>
      <c r="O83" s="30"/>
      <c r="P83" s="30">
        <v>1900</v>
      </c>
      <c r="Q83" s="30"/>
    </row>
    <row r="84" spans="1:17" hidden="1" x14ac:dyDescent="0.25">
      <c r="A84" s="28"/>
      <c r="B84" s="28" t="s">
        <v>640</v>
      </c>
      <c r="C84" s="28"/>
      <c r="D84" s="28"/>
      <c r="E84" s="28"/>
      <c r="F84" s="28" t="s">
        <v>631</v>
      </c>
      <c r="G84" s="28"/>
      <c r="H84" s="28"/>
      <c r="I84" s="28" t="s">
        <v>0</v>
      </c>
      <c r="J84" s="29"/>
      <c r="K84" s="30"/>
      <c r="L84" s="30"/>
      <c r="M84" s="31"/>
      <c r="N84" s="31"/>
      <c r="O84" s="30"/>
      <c r="P84" s="30">
        <v>1900.01</v>
      </c>
      <c r="Q84" s="30"/>
    </row>
    <row r="85" spans="1:17" hidden="1" x14ac:dyDescent="0.25">
      <c r="A85" s="28"/>
      <c r="B85" s="28" t="s">
        <v>640</v>
      </c>
      <c r="C85" s="28"/>
      <c r="D85" s="28"/>
      <c r="E85" s="28"/>
      <c r="F85" s="28" t="s">
        <v>631</v>
      </c>
      <c r="G85" s="28"/>
      <c r="H85" s="28"/>
      <c r="I85" s="28" t="s">
        <v>0</v>
      </c>
      <c r="J85" s="29"/>
      <c r="K85" s="30"/>
      <c r="L85" s="30"/>
      <c r="M85" s="31"/>
      <c r="N85" s="31"/>
      <c r="O85" s="30"/>
      <c r="P85" s="30">
        <v>1900</v>
      </c>
      <c r="Q85" s="30"/>
    </row>
    <row r="86" spans="1:17" hidden="1" x14ac:dyDescent="0.25">
      <c r="A86" s="28"/>
      <c r="B86" s="28" t="s">
        <v>641</v>
      </c>
      <c r="C86" s="28"/>
      <c r="D86" s="28"/>
      <c r="E86" s="28"/>
      <c r="F86" s="28" t="s">
        <v>631</v>
      </c>
      <c r="G86" s="28"/>
      <c r="H86" s="28"/>
      <c r="I86" s="28" t="s">
        <v>0</v>
      </c>
      <c r="J86" s="29"/>
      <c r="K86" s="30"/>
      <c r="L86" s="30"/>
      <c r="M86" s="31"/>
      <c r="N86" s="31"/>
      <c r="O86" s="30"/>
      <c r="P86" s="30">
        <v>950.09500000000003</v>
      </c>
      <c r="Q86" s="30"/>
    </row>
    <row r="87" spans="1:17" hidden="1" x14ac:dyDescent="0.25">
      <c r="A87" s="28"/>
      <c r="B87" s="28" t="s">
        <v>642</v>
      </c>
      <c r="C87" s="28"/>
      <c r="D87" s="28"/>
      <c r="E87" s="28"/>
      <c r="F87" s="28" t="s">
        <v>631</v>
      </c>
      <c r="G87" s="28"/>
      <c r="H87" s="28"/>
      <c r="I87" s="28" t="s">
        <v>0</v>
      </c>
      <c r="J87" s="29"/>
      <c r="K87" s="30"/>
      <c r="L87" s="30"/>
      <c r="M87" s="31"/>
      <c r="N87" s="31"/>
      <c r="O87" s="30"/>
      <c r="P87" s="30">
        <v>0.184</v>
      </c>
      <c r="Q87" s="30"/>
    </row>
    <row r="88" spans="1:17" hidden="1" x14ac:dyDescent="0.25">
      <c r="A88" s="28"/>
      <c r="B88" s="28" t="s">
        <v>642</v>
      </c>
      <c r="C88" s="28"/>
      <c r="D88" s="28"/>
      <c r="E88" s="28"/>
      <c r="F88" s="28" t="s">
        <v>631</v>
      </c>
      <c r="G88" s="28"/>
      <c r="H88" s="28"/>
      <c r="I88" s="28" t="s">
        <v>0</v>
      </c>
      <c r="J88" s="29"/>
      <c r="K88" s="30"/>
      <c r="L88" s="30"/>
      <c r="M88" s="31"/>
      <c r="N88" s="31"/>
      <c r="O88" s="30"/>
      <c r="P88" s="30">
        <v>0.193</v>
      </c>
      <c r="Q88" s="30"/>
    </row>
    <row r="89" spans="1:17" hidden="1" x14ac:dyDescent="0.25">
      <c r="A89" s="28"/>
      <c r="B89" s="28" t="s">
        <v>642</v>
      </c>
      <c r="C89" s="28"/>
      <c r="D89" s="28"/>
      <c r="E89" s="28"/>
      <c r="F89" s="28" t="s">
        <v>631</v>
      </c>
      <c r="G89" s="28"/>
      <c r="H89" s="28"/>
      <c r="I89" s="28" t="s">
        <v>0</v>
      </c>
      <c r="J89" s="29"/>
      <c r="K89" s="30"/>
      <c r="L89" s="30"/>
      <c r="M89" s="31"/>
      <c r="N89" s="31"/>
      <c r="O89" s="30"/>
      <c r="P89" s="30">
        <v>2.9000000000000001E-2</v>
      </c>
      <c r="Q89" s="30"/>
    </row>
    <row r="90" spans="1:17" hidden="1" x14ac:dyDescent="0.25">
      <c r="A90" s="28"/>
      <c r="B90" s="28" t="s">
        <v>642</v>
      </c>
      <c r="C90" s="28"/>
      <c r="D90" s="28"/>
      <c r="E90" s="28"/>
      <c r="F90" s="28" t="s">
        <v>631</v>
      </c>
      <c r="G90" s="28"/>
      <c r="H90" s="28"/>
      <c r="I90" s="28" t="s">
        <v>0</v>
      </c>
      <c r="J90" s="29"/>
      <c r="K90" s="30"/>
      <c r="L90" s="30"/>
      <c r="M90" s="31"/>
      <c r="N90" s="31"/>
      <c r="O90" s="30"/>
      <c r="P90" s="30">
        <v>17100.028999999999</v>
      </c>
      <c r="Q90" s="30"/>
    </row>
    <row r="91" spans="1:17" hidden="1" x14ac:dyDescent="0.25">
      <c r="A91" s="28"/>
      <c r="B91" s="28" t="s">
        <v>642</v>
      </c>
      <c r="C91" s="28"/>
      <c r="D91" s="28"/>
      <c r="E91" s="28"/>
      <c r="F91" s="28" t="s">
        <v>631</v>
      </c>
      <c r="G91" s="28"/>
      <c r="H91" s="28"/>
      <c r="I91" s="28" t="s">
        <v>0</v>
      </c>
      <c r="J91" s="29"/>
      <c r="K91" s="30"/>
      <c r="L91" s="30"/>
      <c r="M91" s="31"/>
      <c r="N91" s="31"/>
      <c r="O91" s="30"/>
      <c r="P91" s="30">
        <v>19000</v>
      </c>
      <c r="Q91" s="30"/>
    </row>
    <row r="92" spans="1:17" hidden="1" x14ac:dyDescent="0.25">
      <c r="A92" s="28"/>
      <c r="B92" s="28" t="s">
        <v>642</v>
      </c>
      <c r="C92" s="28"/>
      <c r="D92" s="28"/>
      <c r="E92" s="28"/>
      <c r="F92" s="28" t="s">
        <v>631</v>
      </c>
      <c r="G92" s="28"/>
      <c r="H92" s="28"/>
      <c r="I92" s="28" t="s">
        <v>0</v>
      </c>
      <c r="J92" s="29"/>
      <c r="K92" s="30"/>
      <c r="L92" s="30"/>
      <c r="M92" s="31"/>
      <c r="N92" s="31"/>
      <c r="O92" s="30"/>
      <c r="P92" s="30">
        <v>13300.067999999999</v>
      </c>
      <c r="Q92" s="30"/>
    </row>
    <row r="93" spans="1:17" hidden="1" x14ac:dyDescent="0.25">
      <c r="A93" s="28"/>
      <c r="B93" s="28" t="s">
        <v>642</v>
      </c>
      <c r="C93" s="28"/>
      <c r="D93" s="28"/>
      <c r="E93" s="28"/>
      <c r="F93" s="28" t="s">
        <v>631</v>
      </c>
      <c r="G93" s="28"/>
      <c r="H93" s="28"/>
      <c r="I93" s="28" t="s">
        <v>0</v>
      </c>
      <c r="J93" s="29"/>
      <c r="K93" s="30"/>
      <c r="L93" s="30"/>
      <c r="M93" s="31"/>
      <c r="N93" s="31"/>
      <c r="O93" s="30"/>
      <c r="P93" s="30">
        <v>15200</v>
      </c>
      <c r="Q93" s="30"/>
    </row>
    <row r="94" spans="1:17" hidden="1" x14ac:dyDescent="0.25">
      <c r="A94" s="28"/>
      <c r="B94" s="28" t="s">
        <v>643</v>
      </c>
      <c r="C94" s="28"/>
      <c r="D94" s="28"/>
      <c r="E94" s="28"/>
      <c r="F94" s="28" t="s">
        <v>631</v>
      </c>
      <c r="G94" s="28"/>
      <c r="H94" s="28"/>
      <c r="I94" s="28" t="s">
        <v>0</v>
      </c>
      <c r="J94" s="29"/>
      <c r="K94" s="30"/>
      <c r="L94" s="30"/>
      <c r="M94" s="31"/>
      <c r="N94" s="31"/>
      <c r="O94" s="30"/>
      <c r="P94" s="30">
        <v>6.3E-2</v>
      </c>
      <c r="Q94" s="30"/>
    </row>
    <row r="95" spans="1:17" hidden="1" x14ac:dyDescent="0.25">
      <c r="A95" s="28"/>
      <c r="B95" s="28" t="s">
        <v>643</v>
      </c>
      <c r="C95" s="28"/>
      <c r="D95" s="28"/>
      <c r="E95" s="28"/>
      <c r="F95" s="28" t="s">
        <v>631</v>
      </c>
      <c r="G95" s="28"/>
      <c r="H95" s="28"/>
      <c r="I95" s="28" t="s">
        <v>0</v>
      </c>
      <c r="J95" s="29"/>
      <c r="K95" s="30"/>
      <c r="L95" s="30"/>
      <c r="M95" s="31"/>
      <c r="N95" s="31"/>
      <c r="O95" s="30"/>
      <c r="P95" s="30">
        <v>3800.0970000000002</v>
      </c>
      <c r="Q95" s="30"/>
    </row>
    <row r="96" spans="1:17" hidden="1" x14ac:dyDescent="0.25">
      <c r="A96" s="28"/>
      <c r="B96" s="28" t="s">
        <v>643</v>
      </c>
      <c r="C96" s="28"/>
      <c r="D96" s="28"/>
      <c r="E96" s="28"/>
      <c r="F96" s="28" t="s">
        <v>631</v>
      </c>
      <c r="G96" s="28"/>
      <c r="H96" s="28"/>
      <c r="I96" s="28" t="s">
        <v>0</v>
      </c>
      <c r="J96" s="29"/>
      <c r="K96" s="30"/>
      <c r="L96" s="30"/>
      <c r="M96" s="31"/>
      <c r="N96" s="31"/>
      <c r="O96" s="30"/>
      <c r="P96" s="30">
        <v>7600</v>
      </c>
      <c r="Q96" s="30"/>
    </row>
    <row r="97" spans="1:17" hidden="1" x14ac:dyDescent="0.25">
      <c r="A97" s="28"/>
      <c r="B97" s="28" t="s">
        <v>643</v>
      </c>
      <c r="C97" s="28"/>
      <c r="D97" s="28"/>
      <c r="E97" s="28"/>
      <c r="F97" s="28" t="s">
        <v>631</v>
      </c>
      <c r="G97" s="28"/>
      <c r="H97" s="28"/>
      <c r="I97" s="28" t="s">
        <v>0</v>
      </c>
      <c r="J97" s="29"/>
      <c r="K97" s="30"/>
      <c r="L97" s="30"/>
      <c r="M97" s="31"/>
      <c r="N97" s="31"/>
      <c r="O97" s="30"/>
      <c r="P97" s="30">
        <v>2850</v>
      </c>
      <c r="Q97" s="30"/>
    </row>
    <row r="98" spans="1:17" hidden="1" x14ac:dyDescent="0.25">
      <c r="A98" s="28"/>
      <c r="B98" s="28" t="s">
        <v>644</v>
      </c>
      <c r="C98" s="28"/>
      <c r="D98" s="28"/>
      <c r="E98" s="28"/>
      <c r="F98" s="28" t="s">
        <v>631</v>
      </c>
      <c r="G98" s="28"/>
      <c r="H98" s="28"/>
      <c r="I98" s="28" t="s">
        <v>0</v>
      </c>
      <c r="J98" s="29"/>
      <c r="K98" s="30"/>
      <c r="L98" s="30"/>
      <c r="M98" s="31"/>
      <c r="N98" s="31"/>
      <c r="O98" s="30"/>
      <c r="P98" s="30">
        <v>2.4E-2</v>
      </c>
      <c r="Q98" s="30"/>
    </row>
    <row r="99" spans="1:17" hidden="1" x14ac:dyDescent="0.25">
      <c r="A99" s="28"/>
      <c r="B99" s="28" t="s">
        <v>644</v>
      </c>
      <c r="C99" s="28"/>
      <c r="D99" s="28"/>
      <c r="E99" s="28"/>
      <c r="F99" s="28" t="s">
        <v>631</v>
      </c>
      <c r="G99" s="28"/>
      <c r="H99" s="28"/>
      <c r="I99" s="28" t="s">
        <v>0</v>
      </c>
      <c r="J99" s="29"/>
      <c r="K99" s="30"/>
      <c r="L99" s="30"/>
      <c r="M99" s="31"/>
      <c r="N99" s="31"/>
      <c r="O99" s="30"/>
      <c r="P99" s="30">
        <v>1900.048</v>
      </c>
      <c r="Q99" s="30"/>
    </row>
    <row r="100" spans="1:17" hidden="1" x14ac:dyDescent="0.25">
      <c r="A100" s="28"/>
      <c r="B100" s="28" t="s">
        <v>644</v>
      </c>
      <c r="C100" s="28"/>
      <c r="D100" s="28"/>
      <c r="E100" s="28"/>
      <c r="F100" s="28" t="s">
        <v>631</v>
      </c>
      <c r="G100" s="28"/>
      <c r="H100" s="28"/>
      <c r="I100" s="28" t="s">
        <v>0</v>
      </c>
      <c r="J100" s="29"/>
      <c r="K100" s="30"/>
      <c r="L100" s="30"/>
      <c r="M100" s="31"/>
      <c r="N100" s="31"/>
      <c r="O100" s="30"/>
      <c r="P100" s="30">
        <v>3800</v>
      </c>
      <c r="Q100" s="30"/>
    </row>
    <row r="101" spans="1:17" hidden="1" x14ac:dyDescent="0.25">
      <c r="A101" s="28"/>
      <c r="B101" s="28" t="s">
        <v>644</v>
      </c>
      <c r="C101" s="28"/>
      <c r="D101" s="28"/>
      <c r="E101" s="28"/>
      <c r="F101" s="28" t="s">
        <v>631</v>
      </c>
      <c r="G101" s="28"/>
      <c r="H101" s="28"/>
      <c r="I101" s="28" t="s">
        <v>0</v>
      </c>
      <c r="J101" s="29"/>
      <c r="K101" s="30"/>
      <c r="L101" s="30"/>
      <c r="M101" s="31"/>
      <c r="N101" s="31"/>
      <c r="O101" s="30"/>
      <c r="P101" s="30">
        <v>2850</v>
      </c>
      <c r="Q101" s="30"/>
    </row>
    <row r="102" spans="1:17" hidden="1" x14ac:dyDescent="0.25">
      <c r="A102" s="28"/>
      <c r="B102" s="28" t="s">
        <v>645</v>
      </c>
      <c r="C102" s="28"/>
      <c r="D102" s="28"/>
      <c r="E102" s="28"/>
      <c r="F102" s="28" t="s">
        <v>631</v>
      </c>
      <c r="G102" s="28"/>
      <c r="H102" s="28"/>
      <c r="I102" s="28" t="s">
        <v>0</v>
      </c>
      <c r="J102" s="29"/>
      <c r="K102" s="30"/>
      <c r="L102" s="30"/>
      <c r="M102" s="31"/>
      <c r="N102" s="31"/>
      <c r="O102" s="30"/>
      <c r="P102" s="30">
        <v>950.01</v>
      </c>
      <c r="Q102" s="30"/>
    </row>
    <row r="103" spans="1:17" hidden="1" x14ac:dyDescent="0.25">
      <c r="A103" s="28"/>
      <c r="B103" s="28" t="s">
        <v>645</v>
      </c>
      <c r="C103" s="28"/>
      <c r="D103" s="28"/>
      <c r="E103" s="28"/>
      <c r="F103" s="28" t="s">
        <v>631</v>
      </c>
      <c r="G103" s="28"/>
      <c r="H103" s="28"/>
      <c r="I103" s="28" t="s">
        <v>0</v>
      </c>
      <c r="J103" s="29"/>
      <c r="K103" s="30"/>
      <c r="L103" s="30"/>
      <c r="M103" s="31"/>
      <c r="N103" s="31"/>
      <c r="O103" s="30"/>
      <c r="P103" s="30">
        <v>1900</v>
      </c>
      <c r="Q103" s="30"/>
    </row>
    <row r="104" spans="1:17" hidden="1" x14ac:dyDescent="0.25">
      <c r="A104" s="28"/>
      <c r="B104" s="28" t="s">
        <v>645</v>
      </c>
      <c r="C104" s="28"/>
      <c r="D104" s="28"/>
      <c r="E104" s="28"/>
      <c r="F104" s="28" t="s">
        <v>631</v>
      </c>
      <c r="G104" s="28"/>
      <c r="H104" s="28"/>
      <c r="I104" s="28" t="s">
        <v>0</v>
      </c>
      <c r="J104" s="29"/>
      <c r="K104" s="30"/>
      <c r="L104" s="30"/>
      <c r="M104" s="31"/>
      <c r="N104" s="31"/>
      <c r="O104" s="30"/>
      <c r="P104" s="30">
        <v>950</v>
      </c>
      <c r="Q104" s="30"/>
    </row>
    <row r="105" spans="1:17" hidden="1" x14ac:dyDescent="0.25">
      <c r="A105" s="28"/>
      <c r="B105" s="28" t="s">
        <v>646</v>
      </c>
      <c r="C105" s="28"/>
      <c r="D105" s="28"/>
      <c r="E105" s="28"/>
      <c r="F105" s="28" t="s">
        <v>631</v>
      </c>
      <c r="G105" s="28"/>
      <c r="H105" s="28"/>
      <c r="I105" s="28" t="s">
        <v>0</v>
      </c>
      <c r="J105" s="29"/>
      <c r="K105" s="30"/>
      <c r="L105" s="30"/>
      <c r="M105" s="31"/>
      <c r="N105" s="31"/>
      <c r="O105" s="30"/>
      <c r="P105" s="30">
        <v>2000</v>
      </c>
      <c r="Q105" s="30"/>
    </row>
    <row r="106" spans="1:17" hidden="1" x14ac:dyDescent="0.25">
      <c r="A106" s="28"/>
      <c r="B106" s="28" t="s">
        <v>647</v>
      </c>
      <c r="C106" s="28"/>
      <c r="D106" s="28"/>
      <c r="E106" s="28"/>
      <c r="F106" s="28" t="s">
        <v>631</v>
      </c>
      <c r="G106" s="28"/>
      <c r="H106" s="28"/>
      <c r="I106" s="28" t="s">
        <v>0</v>
      </c>
      <c r="J106" s="29"/>
      <c r="K106" s="30"/>
      <c r="L106" s="30"/>
      <c r="M106" s="31"/>
      <c r="N106" s="31"/>
      <c r="O106" s="30"/>
      <c r="P106" s="30">
        <v>6.8000000000000005E-2</v>
      </c>
      <c r="Q106" s="30"/>
    </row>
    <row r="107" spans="1:17" hidden="1" x14ac:dyDescent="0.25">
      <c r="A107" s="28"/>
      <c r="B107" s="28" t="s">
        <v>647</v>
      </c>
      <c r="C107" s="28"/>
      <c r="D107" s="28"/>
      <c r="E107" s="28"/>
      <c r="F107" s="28" t="s">
        <v>631</v>
      </c>
      <c r="G107" s="28"/>
      <c r="H107" s="28"/>
      <c r="I107" s="28" t="s">
        <v>0</v>
      </c>
      <c r="J107" s="29"/>
      <c r="K107" s="30"/>
      <c r="L107" s="30"/>
      <c r="M107" s="31"/>
      <c r="N107" s="31"/>
      <c r="O107" s="30"/>
      <c r="P107" s="30">
        <v>2850</v>
      </c>
      <c r="Q107" s="30"/>
    </row>
    <row r="108" spans="1:17" hidden="1" x14ac:dyDescent="0.25">
      <c r="A108" s="28"/>
      <c r="B108" s="28" t="s">
        <v>647</v>
      </c>
      <c r="C108" s="28"/>
      <c r="D108" s="28"/>
      <c r="E108" s="28"/>
      <c r="F108" s="28" t="s">
        <v>631</v>
      </c>
      <c r="G108" s="28"/>
      <c r="H108" s="28"/>
      <c r="I108" s="28" t="s">
        <v>0</v>
      </c>
      <c r="J108" s="29"/>
      <c r="K108" s="30"/>
      <c r="L108" s="30"/>
      <c r="M108" s="31"/>
      <c r="N108" s="31"/>
      <c r="O108" s="30"/>
      <c r="P108" s="30">
        <v>2850</v>
      </c>
      <c r="Q108" s="30"/>
    </row>
    <row r="109" spans="1:17" hidden="1" x14ac:dyDescent="0.25">
      <c r="A109" s="28"/>
      <c r="B109" s="28" t="s">
        <v>194</v>
      </c>
      <c r="C109" s="28"/>
      <c r="D109" s="28"/>
      <c r="E109" s="28"/>
      <c r="F109" s="28" t="s">
        <v>631</v>
      </c>
      <c r="G109" s="28"/>
      <c r="H109" s="28"/>
      <c r="I109" s="28" t="s">
        <v>0</v>
      </c>
      <c r="J109" s="29"/>
      <c r="K109" s="30"/>
      <c r="L109" s="30"/>
      <c r="M109" s="31"/>
      <c r="N109" s="31"/>
      <c r="O109" s="30"/>
      <c r="P109" s="30">
        <v>1000</v>
      </c>
      <c r="Q109" s="30"/>
    </row>
    <row r="110" spans="1:17" hidden="1" x14ac:dyDescent="0.25">
      <c r="A110" s="28"/>
      <c r="B110" s="28" t="s">
        <v>648</v>
      </c>
      <c r="C110" s="28"/>
      <c r="D110" s="28"/>
      <c r="E110" s="28"/>
      <c r="F110" s="28" t="s">
        <v>631</v>
      </c>
      <c r="G110" s="28"/>
      <c r="H110" s="28"/>
      <c r="I110" s="28" t="s">
        <v>0</v>
      </c>
      <c r="J110" s="29"/>
      <c r="K110" s="30"/>
      <c r="L110" s="30"/>
      <c r="M110" s="31"/>
      <c r="N110" s="31"/>
      <c r="O110" s="30"/>
      <c r="P110" s="30">
        <v>2544</v>
      </c>
      <c r="Q110" s="30"/>
    </row>
    <row r="111" spans="1:17" hidden="1" x14ac:dyDescent="0.25">
      <c r="A111" s="28"/>
      <c r="B111" s="28" t="s">
        <v>649</v>
      </c>
      <c r="C111" s="28"/>
      <c r="D111" s="28"/>
      <c r="E111" s="28"/>
      <c r="F111" s="28" t="s">
        <v>631</v>
      </c>
      <c r="G111" s="28"/>
      <c r="H111" s="28"/>
      <c r="I111" s="28" t="s">
        <v>0</v>
      </c>
      <c r="J111" s="29"/>
      <c r="K111" s="30"/>
      <c r="L111" s="30"/>
      <c r="M111" s="31"/>
      <c r="N111" s="31"/>
      <c r="O111" s="30"/>
      <c r="P111" s="30">
        <v>1757</v>
      </c>
      <c r="Q111" s="30"/>
    </row>
    <row r="112" spans="1:17" hidden="1" x14ac:dyDescent="0.25">
      <c r="A112" s="28"/>
      <c r="B112" s="28" t="s">
        <v>650</v>
      </c>
      <c r="C112" s="28"/>
      <c r="D112" s="28"/>
      <c r="E112" s="28"/>
      <c r="F112" s="28" t="s">
        <v>631</v>
      </c>
      <c r="G112" s="28"/>
      <c r="H112" s="28"/>
      <c r="I112" s="28" t="s">
        <v>0</v>
      </c>
      <c r="J112" s="29"/>
      <c r="K112" s="30"/>
      <c r="L112" s="30"/>
      <c r="M112" s="31"/>
      <c r="N112" s="31"/>
      <c r="O112" s="30"/>
      <c r="P112" s="30">
        <v>1547</v>
      </c>
      <c r="Q112" s="30"/>
    </row>
    <row r="113" spans="1:17" hidden="1" x14ac:dyDescent="0.25">
      <c r="A113" s="28"/>
      <c r="B113" s="28" t="s">
        <v>651</v>
      </c>
      <c r="C113" s="28"/>
      <c r="D113" s="28"/>
      <c r="E113" s="28"/>
      <c r="F113" s="28" t="s">
        <v>631</v>
      </c>
      <c r="G113" s="28"/>
      <c r="H113" s="28"/>
      <c r="I113" s="28" t="s">
        <v>0</v>
      </c>
      <c r="J113" s="29"/>
      <c r="K113" s="30"/>
      <c r="L113" s="30"/>
      <c r="M113" s="31"/>
      <c r="N113" s="31"/>
      <c r="O113" s="30"/>
      <c r="P113" s="30">
        <v>950.02</v>
      </c>
      <c r="Q113" s="30"/>
    </row>
    <row r="114" spans="1:17" hidden="1" x14ac:dyDescent="0.25">
      <c r="A114" s="28"/>
      <c r="B114" s="28" t="s">
        <v>652</v>
      </c>
      <c r="C114" s="28"/>
      <c r="D114" s="28"/>
      <c r="E114" s="28"/>
      <c r="F114" s="28" t="s">
        <v>631</v>
      </c>
      <c r="G114" s="28"/>
      <c r="H114" s="28"/>
      <c r="I114" s="28" t="s">
        <v>0</v>
      </c>
      <c r="J114" s="29"/>
      <c r="K114" s="30"/>
      <c r="L114" s="30"/>
      <c r="M114" s="31"/>
      <c r="N114" s="31"/>
      <c r="O114" s="30"/>
      <c r="P114" s="30">
        <v>1900</v>
      </c>
      <c r="Q114" s="30"/>
    </row>
    <row r="115" spans="1:17" hidden="1" x14ac:dyDescent="0.25">
      <c r="A115" s="28"/>
      <c r="B115" s="28" t="s">
        <v>652</v>
      </c>
      <c r="C115" s="28"/>
      <c r="D115" s="28"/>
      <c r="E115" s="28"/>
      <c r="F115" s="28" t="s">
        <v>631</v>
      </c>
      <c r="G115" s="28"/>
      <c r="H115" s="28"/>
      <c r="I115" s="28" t="s">
        <v>0</v>
      </c>
      <c r="J115" s="29"/>
      <c r="K115" s="30"/>
      <c r="L115" s="30"/>
      <c r="M115" s="31"/>
      <c r="N115" s="31"/>
      <c r="O115" s="30"/>
      <c r="P115" s="30">
        <v>3537</v>
      </c>
      <c r="Q115" s="30"/>
    </row>
    <row r="116" spans="1:17" hidden="1" x14ac:dyDescent="0.25">
      <c r="A116" s="28"/>
      <c r="B116" s="28" t="s">
        <v>653</v>
      </c>
      <c r="C116" s="28"/>
      <c r="D116" s="28"/>
      <c r="E116" s="28"/>
      <c r="F116" s="28" t="s">
        <v>631</v>
      </c>
      <c r="G116" s="28"/>
      <c r="H116" s="28"/>
      <c r="I116" s="28" t="s">
        <v>0</v>
      </c>
      <c r="J116" s="29"/>
      <c r="K116" s="30"/>
      <c r="L116" s="30"/>
      <c r="M116" s="31"/>
      <c r="N116" s="31"/>
      <c r="O116" s="30"/>
      <c r="P116" s="30">
        <v>2850</v>
      </c>
      <c r="Q116" s="30"/>
    </row>
    <row r="117" spans="1:17" hidden="1" x14ac:dyDescent="0.25">
      <c r="A117" s="28"/>
      <c r="B117" s="28" t="s">
        <v>654</v>
      </c>
      <c r="C117" s="28"/>
      <c r="D117" s="28"/>
      <c r="E117" s="28"/>
      <c r="F117" s="28" t="s">
        <v>631</v>
      </c>
      <c r="G117" s="28"/>
      <c r="H117" s="28"/>
      <c r="I117" s="28" t="s">
        <v>0</v>
      </c>
      <c r="J117" s="29"/>
      <c r="K117" s="30"/>
      <c r="L117" s="30"/>
      <c r="M117" s="31"/>
      <c r="N117" s="31"/>
      <c r="O117" s="30"/>
      <c r="P117" s="30">
        <v>911.01900000000001</v>
      </c>
      <c r="Q117" s="30"/>
    </row>
    <row r="118" spans="1:17" hidden="1" x14ac:dyDescent="0.25">
      <c r="A118" s="28"/>
      <c r="B118" s="28" t="s">
        <v>655</v>
      </c>
      <c r="C118" s="28"/>
      <c r="D118" s="28"/>
      <c r="E118" s="28"/>
      <c r="F118" s="28" t="s">
        <v>631</v>
      </c>
      <c r="G118" s="28"/>
      <c r="H118" s="28"/>
      <c r="I118" s="28" t="s">
        <v>0</v>
      </c>
      <c r="J118" s="29"/>
      <c r="K118" s="30"/>
      <c r="L118" s="30"/>
      <c r="M118" s="31"/>
      <c r="N118" s="31"/>
      <c r="O118" s="30"/>
      <c r="P118" s="30">
        <v>1360</v>
      </c>
      <c r="Q118" s="30"/>
    </row>
    <row r="119" spans="1:17" hidden="1" x14ac:dyDescent="0.25">
      <c r="A119" s="28"/>
      <c r="B119" s="28" t="s">
        <v>656</v>
      </c>
      <c r="C119" s="28"/>
      <c r="D119" s="28"/>
      <c r="E119" s="28"/>
      <c r="F119" s="28" t="s">
        <v>631</v>
      </c>
      <c r="G119" s="28"/>
      <c r="H119" s="28"/>
      <c r="I119" s="28" t="s">
        <v>0</v>
      </c>
      <c r="J119" s="29"/>
      <c r="K119" s="30"/>
      <c r="L119" s="30"/>
      <c r="M119" s="31"/>
      <c r="N119" s="31"/>
      <c r="O119" s="30"/>
      <c r="P119" s="30">
        <v>1900</v>
      </c>
      <c r="Q119" s="30"/>
    </row>
    <row r="120" spans="1:17" hidden="1" x14ac:dyDescent="0.25">
      <c r="A120" s="28"/>
      <c r="B120" s="28" t="s">
        <v>657</v>
      </c>
      <c r="C120" s="28"/>
      <c r="D120" s="28"/>
      <c r="E120" s="28"/>
      <c r="F120" s="28" t="s">
        <v>631</v>
      </c>
      <c r="G120" s="28"/>
      <c r="H120" s="28"/>
      <c r="I120" s="28" t="s">
        <v>0</v>
      </c>
      <c r="J120" s="29"/>
      <c r="K120" s="30"/>
      <c r="L120" s="30"/>
      <c r="M120" s="31"/>
      <c r="N120" s="31"/>
      <c r="O120" s="30"/>
      <c r="P120" s="30">
        <v>0.03</v>
      </c>
      <c r="Q120" s="30"/>
    </row>
    <row r="121" spans="1:17" hidden="1" x14ac:dyDescent="0.25">
      <c r="A121" s="28"/>
      <c r="B121" s="28" t="s">
        <v>658</v>
      </c>
      <c r="C121" s="28"/>
      <c r="D121" s="28"/>
      <c r="E121" s="28"/>
      <c r="F121" s="28" t="s">
        <v>659</v>
      </c>
      <c r="G121" s="28"/>
      <c r="H121" s="28"/>
      <c r="I121" s="28" t="s">
        <v>0</v>
      </c>
      <c r="J121" s="29"/>
      <c r="K121" s="30"/>
      <c r="L121" s="30"/>
      <c r="M121" s="31"/>
      <c r="N121" s="31"/>
      <c r="O121" s="30"/>
      <c r="P121" s="30">
        <v>4000</v>
      </c>
      <c r="Q121" s="30"/>
    </row>
    <row r="122" spans="1:17" hidden="1" x14ac:dyDescent="0.25">
      <c r="A122" s="28"/>
      <c r="B122" s="28" t="s">
        <v>658</v>
      </c>
      <c r="C122" s="28"/>
      <c r="D122" s="28"/>
      <c r="E122" s="28"/>
      <c r="F122" s="28" t="s">
        <v>659</v>
      </c>
      <c r="G122" s="28"/>
      <c r="H122" s="28"/>
      <c r="I122" s="28" t="s">
        <v>0</v>
      </c>
      <c r="J122" s="29"/>
      <c r="K122" s="30"/>
      <c r="L122" s="30"/>
      <c r="M122" s="31"/>
      <c r="N122" s="31"/>
      <c r="O122" s="30"/>
      <c r="P122" s="30">
        <v>3000</v>
      </c>
      <c r="Q122" s="30"/>
    </row>
    <row r="123" spans="1:17" hidden="1" x14ac:dyDescent="0.25">
      <c r="A123" s="28"/>
      <c r="B123" s="28" t="s">
        <v>658</v>
      </c>
      <c r="C123" s="28"/>
      <c r="D123" s="28"/>
      <c r="E123" s="28"/>
      <c r="F123" s="28" t="s">
        <v>659</v>
      </c>
      <c r="G123" s="28"/>
      <c r="H123" s="28"/>
      <c r="I123" s="28" t="s">
        <v>0</v>
      </c>
      <c r="J123" s="29"/>
      <c r="K123" s="30"/>
      <c r="L123" s="30"/>
      <c r="M123" s="31"/>
      <c r="N123" s="31"/>
      <c r="O123" s="30"/>
      <c r="P123" s="30">
        <v>5000</v>
      </c>
      <c r="Q123" s="30"/>
    </row>
    <row r="124" spans="1:17" hidden="1" x14ac:dyDescent="0.25">
      <c r="A124" s="28"/>
      <c r="B124" s="28" t="s">
        <v>660</v>
      </c>
      <c r="C124" s="28"/>
      <c r="D124" s="28"/>
      <c r="E124" s="28"/>
      <c r="F124" s="28" t="s">
        <v>659</v>
      </c>
      <c r="G124" s="28"/>
      <c r="H124" s="28"/>
      <c r="I124" s="28" t="s">
        <v>0</v>
      </c>
      <c r="J124" s="29"/>
      <c r="K124" s="30"/>
      <c r="L124" s="30"/>
      <c r="M124" s="31"/>
      <c r="N124" s="31"/>
      <c r="O124" s="30"/>
      <c r="P124" s="30">
        <v>300</v>
      </c>
      <c r="Q124" s="30"/>
    </row>
    <row r="125" spans="1:17" hidden="1" x14ac:dyDescent="0.25">
      <c r="A125" s="28"/>
      <c r="B125" s="28" t="s">
        <v>661</v>
      </c>
      <c r="C125" s="28"/>
      <c r="D125" s="28"/>
      <c r="E125" s="28"/>
      <c r="F125" s="28" t="s">
        <v>659</v>
      </c>
      <c r="G125" s="28"/>
      <c r="H125" s="28"/>
      <c r="I125" s="28" t="s">
        <v>0</v>
      </c>
      <c r="J125" s="29"/>
      <c r="K125" s="30"/>
      <c r="L125" s="30"/>
      <c r="M125" s="31"/>
      <c r="N125" s="31"/>
      <c r="O125" s="30"/>
      <c r="P125" s="30">
        <v>5425</v>
      </c>
      <c r="Q125" s="30"/>
    </row>
    <row r="126" spans="1:17" hidden="1" x14ac:dyDescent="0.25">
      <c r="A126" s="28"/>
      <c r="B126" s="28" t="s">
        <v>662</v>
      </c>
      <c r="C126" s="28"/>
      <c r="D126" s="28"/>
      <c r="E126" s="28"/>
      <c r="F126" s="28" t="s">
        <v>659</v>
      </c>
      <c r="G126" s="28"/>
      <c r="H126" s="28"/>
      <c r="I126" s="28" t="s">
        <v>0</v>
      </c>
      <c r="J126" s="29"/>
      <c r="K126" s="30"/>
      <c r="L126" s="30"/>
      <c r="M126" s="31"/>
      <c r="N126" s="31"/>
      <c r="O126" s="30"/>
      <c r="P126" s="30">
        <v>300</v>
      </c>
      <c r="Q126" s="30"/>
    </row>
    <row r="127" spans="1:17" hidden="1" x14ac:dyDescent="0.25">
      <c r="A127" s="28"/>
      <c r="B127" s="28" t="s">
        <v>662</v>
      </c>
      <c r="C127" s="28"/>
      <c r="D127" s="28"/>
      <c r="E127" s="28"/>
      <c r="F127" s="28" t="s">
        <v>659</v>
      </c>
      <c r="G127" s="28"/>
      <c r="H127" s="28"/>
      <c r="I127" s="28" t="s">
        <v>0</v>
      </c>
      <c r="J127" s="29"/>
      <c r="K127" s="30"/>
      <c r="L127" s="30"/>
      <c r="M127" s="31"/>
      <c r="N127" s="31"/>
      <c r="O127" s="30"/>
      <c r="P127" s="30">
        <v>4000</v>
      </c>
      <c r="Q127" s="30"/>
    </row>
    <row r="128" spans="1:17" hidden="1" x14ac:dyDescent="0.25">
      <c r="A128" s="28"/>
      <c r="B128" s="28" t="s">
        <v>662</v>
      </c>
      <c r="C128" s="28"/>
      <c r="D128" s="28"/>
      <c r="E128" s="28"/>
      <c r="F128" s="28" t="s">
        <v>659</v>
      </c>
      <c r="G128" s="28"/>
      <c r="H128" s="28"/>
      <c r="I128" s="28" t="s">
        <v>0</v>
      </c>
      <c r="J128" s="29"/>
      <c r="K128" s="30"/>
      <c r="L128" s="30"/>
      <c r="M128" s="31"/>
      <c r="N128" s="31"/>
      <c r="O128" s="30"/>
      <c r="P128" s="30">
        <v>1350</v>
      </c>
      <c r="Q128" s="30"/>
    </row>
    <row r="129" spans="1:17" hidden="1" x14ac:dyDescent="0.25">
      <c r="A129" s="28"/>
      <c r="B129" s="28" t="s">
        <v>662</v>
      </c>
      <c r="C129" s="28"/>
      <c r="D129" s="28"/>
      <c r="E129" s="28"/>
      <c r="F129" s="28" t="s">
        <v>659</v>
      </c>
      <c r="G129" s="28"/>
      <c r="H129" s="28"/>
      <c r="I129" s="28" t="s">
        <v>0</v>
      </c>
      <c r="J129" s="29"/>
      <c r="K129" s="30"/>
      <c r="L129" s="30"/>
      <c r="M129" s="31"/>
      <c r="N129" s="31"/>
      <c r="O129" s="30"/>
      <c r="P129" s="30">
        <v>8000</v>
      </c>
      <c r="Q129" s="30"/>
    </row>
    <row r="130" spans="1:17" hidden="1" x14ac:dyDescent="0.25">
      <c r="A130" s="28"/>
      <c r="B130" s="28" t="s">
        <v>630</v>
      </c>
      <c r="C130" s="28"/>
      <c r="D130" s="28"/>
      <c r="E130" s="28"/>
      <c r="F130" s="28" t="s">
        <v>659</v>
      </c>
      <c r="G130" s="28"/>
      <c r="H130" s="28"/>
      <c r="I130" s="28" t="s">
        <v>0</v>
      </c>
      <c r="J130" s="29"/>
      <c r="K130" s="30"/>
      <c r="L130" s="30"/>
      <c r="M130" s="31"/>
      <c r="N130" s="31"/>
      <c r="O130" s="30"/>
      <c r="P130" s="30">
        <v>3175</v>
      </c>
      <c r="Q130" s="30"/>
    </row>
    <row r="131" spans="1:17" hidden="1" x14ac:dyDescent="0.25">
      <c r="A131" s="28"/>
      <c r="B131" s="28" t="s">
        <v>630</v>
      </c>
      <c r="C131" s="28"/>
      <c r="D131" s="28"/>
      <c r="E131" s="28"/>
      <c r="F131" s="28" t="s">
        <v>659</v>
      </c>
      <c r="G131" s="28"/>
      <c r="H131" s="28"/>
      <c r="I131" s="28" t="s">
        <v>0</v>
      </c>
      <c r="J131" s="29"/>
      <c r="K131" s="30"/>
      <c r="L131" s="30"/>
      <c r="M131" s="31"/>
      <c r="N131" s="31"/>
      <c r="O131" s="30"/>
      <c r="P131" s="30">
        <v>3650</v>
      </c>
      <c r="Q131" s="30"/>
    </row>
    <row r="132" spans="1:17" hidden="1" x14ac:dyDescent="0.25">
      <c r="A132" s="28"/>
      <c r="B132" s="28" t="s">
        <v>632</v>
      </c>
      <c r="C132" s="28"/>
      <c r="D132" s="28"/>
      <c r="E132" s="28"/>
      <c r="F132" s="28" t="s">
        <v>659</v>
      </c>
      <c r="G132" s="28"/>
      <c r="H132" s="28"/>
      <c r="I132" s="28" t="s">
        <v>0</v>
      </c>
      <c r="J132" s="29"/>
      <c r="K132" s="30"/>
      <c r="L132" s="30"/>
      <c r="M132" s="31"/>
      <c r="N132" s="31"/>
      <c r="O132" s="30"/>
      <c r="P132" s="30">
        <v>975</v>
      </c>
      <c r="Q132" s="30"/>
    </row>
    <row r="133" spans="1:17" hidden="1" x14ac:dyDescent="0.25">
      <c r="A133" s="28"/>
      <c r="B133" s="28" t="s">
        <v>632</v>
      </c>
      <c r="C133" s="28"/>
      <c r="D133" s="28"/>
      <c r="E133" s="28"/>
      <c r="F133" s="28" t="s">
        <v>659</v>
      </c>
      <c r="G133" s="28"/>
      <c r="H133" s="28"/>
      <c r="I133" s="28" t="s">
        <v>0</v>
      </c>
      <c r="J133" s="29"/>
      <c r="K133" s="30"/>
      <c r="L133" s="30"/>
      <c r="M133" s="31"/>
      <c r="N133" s="31"/>
      <c r="O133" s="30"/>
      <c r="P133" s="30">
        <v>2000</v>
      </c>
      <c r="Q133" s="30"/>
    </row>
    <row r="134" spans="1:17" hidden="1" x14ac:dyDescent="0.25">
      <c r="A134" s="28"/>
      <c r="B134" s="28" t="s">
        <v>663</v>
      </c>
      <c r="C134" s="28"/>
      <c r="D134" s="28"/>
      <c r="E134" s="28"/>
      <c r="F134" s="28" t="s">
        <v>659</v>
      </c>
      <c r="G134" s="28"/>
      <c r="H134" s="28"/>
      <c r="I134" s="28" t="s">
        <v>0</v>
      </c>
      <c r="J134" s="29"/>
      <c r="K134" s="30"/>
      <c r="L134" s="30"/>
      <c r="M134" s="31"/>
      <c r="N134" s="31"/>
      <c r="O134" s="30"/>
      <c r="P134" s="30">
        <v>4000</v>
      </c>
      <c r="Q134" s="30"/>
    </row>
    <row r="135" spans="1:17" hidden="1" x14ac:dyDescent="0.25">
      <c r="A135" s="28"/>
      <c r="B135" s="28" t="s">
        <v>663</v>
      </c>
      <c r="C135" s="28"/>
      <c r="D135" s="28"/>
      <c r="E135" s="28"/>
      <c r="F135" s="28" t="s">
        <v>659</v>
      </c>
      <c r="G135" s="28"/>
      <c r="H135" s="28"/>
      <c r="I135" s="28" t="s">
        <v>0</v>
      </c>
      <c r="J135" s="29"/>
      <c r="K135" s="30"/>
      <c r="L135" s="30"/>
      <c r="M135" s="31"/>
      <c r="N135" s="31"/>
      <c r="O135" s="30"/>
      <c r="P135" s="30">
        <v>8000</v>
      </c>
      <c r="Q135" s="30"/>
    </row>
    <row r="136" spans="1:17" hidden="1" x14ac:dyDescent="0.25">
      <c r="A136" s="28"/>
      <c r="B136" s="28" t="s">
        <v>201</v>
      </c>
      <c r="C136" s="28"/>
      <c r="D136" s="28"/>
      <c r="E136" s="28"/>
      <c r="F136" s="28" t="s">
        <v>659</v>
      </c>
      <c r="G136" s="28"/>
      <c r="H136" s="28"/>
      <c r="I136" s="28" t="s">
        <v>0</v>
      </c>
      <c r="J136" s="29"/>
      <c r="K136" s="30"/>
      <c r="L136" s="30"/>
      <c r="M136" s="31"/>
      <c r="N136" s="31"/>
      <c r="O136" s="30"/>
      <c r="P136" s="30">
        <v>8700</v>
      </c>
      <c r="Q136" s="30"/>
    </row>
    <row r="137" spans="1:17" hidden="1" x14ac:dyDescent="0.25">
      <c r="A137" s="28"/>
      <c r="B137" s="28" t="s">
        <v>664</v>
      </c>
      <c r="C137" s="28"/>
      <c r="D137" s="28"/>
      <c r="E137" s="28"/>
      <c r="F137" s="28" t="s">
        <v>659</v>
      </c>
      <c r="G137" s="28"/>
      <c r="H137" s="28"/>
      <c r="I137" s="28" t="s">
        <v>0</v>
      </c>
      <c r="J137" s="29"/>
      <c r="K137" s="30"/>
      <c r="L137" s="30"/>
      <c r="M137" s="31"/>
      <c r="N137" s="31"/>
      <c r="O137" s="30"/>
      <c r="P137" s="30">
        <v>1000</v>
      </c>
      <c r="Q137" s="30"/>
    </row>
    <row r="138" spans="1:17" hidden="1" x14ac:dyDescent="0.25">
      <c r="A138" s="28"/>
      <c r="B138" s="28" t="s">
        <v>664</v>
      </c>
      <c r="C138" s="28"/>
      <c r="D138" s="28"/>
      <c r="E138" s="28"/>
      <c r="F138" s="28" t="s">
        <v>659</v>
      </c>
      <c r="G138" s="28"/>
      <c r="H138" s="28"/>
      <c r="I138" s="28" t="s">
        <v>0</v>
      </c>
      <c r="J138" s="29"/>
      <c r="K138" s="30"/>
      <c r="L138" s="30"/>
      <c r="M138" s="31"/>
      <c r="N138" s="31"/>
      <c r="O138" s="30"/>
      <c r="P138" s="30">
        <v>5000</v>
      </c>
      <c r="Q138" s="30"/>
    </row>
    <row r="139" spans="1:17" hidden="1" x14ac:dyDescent="0.25">
      <c r="A139" s="28"/>
      <c r="B139" s="28" t="s">
        <v>665</v>
      </c>
      <c r="C139" s="28"/>
      <c r="D139" s="28"/>
      <c r="E139" s="28"/>
      <c r="F139" s="28" t="s">
        <v>659</v>
      </c>
      <c r="G139" s="28"/>
      <c r="H139" s="28"/>
      <c r="I139" s="28" t="s">
        <v>0</v>
      </c>
      <c r="J139" s="29"/>
      <c r="K139" s="30"/>
      <c r="L139" s="30"/>
      <c r="M139" s="31"/>
      <c r="N139" s="31"/>
      <c r="O139" s="30"/>
      <c r="P139" s="30">
        <v>9975</v>
      </c>
      <c r="Q139" s="30"/>
    </row>
    <row r="140" spans="1:17" hidden="1" x14ac:dyDescent="0.25">
      <c r="A140" s="28"/>
      <c r="B140" s="28" t="s">
        <v>190</v>
      </c>
      <c r="C140" s="28"/>
      <c r="D140" s="28"/>
      <c r="E140" s="28"/>
      <c r="F140" s="28" t="s">
        <v>659</v>
      </c>
      <c r="G140" s="28"/>
      <c r="H140" s="28"/>
      <c r="I140" s="28" t="s">
        <v>0</v>
      </c>
      <c r="J140" s="29"/>
      <c r="K140" s="30"/>
      <c r="L140" s="30"/>
      <c r="M140" s="31"/>
      <c r="N140" s="31"/>
      <c r="O140" s="30"/>
      <c r="P140" s="30">
        <v>2000</v>
      </c>
      <c r="Q140" s="30"/>
    </row>
    <row r="141" spans="1:17" hidden="1" x14ac:dyDescent="0.25">
      <c r="A141" s="28"/>
      <c r="B141" s="28" t="s">
        <v>190</v>
      </c>
      <c r="C141" s="28"/>
      <c r="D141" s="28"/>
      <c r="E141" s="28"/>
      <c r="F141" s="28" t="s">
        <v>659</v>
      </c>
      <c r="G141" s="28"/>
      <c r="H141" s="28"/>
      <c r="I141" s="28" t="s">
        <v>0</v>
      </c>
      <c r="J141" s="29"/>
      <c r="K141" s="30"/>
      <c r="L141" s="30"/>
      <c r="M141" s="31"/>
      <c r="N141" s="31"/>
      <c r="O141" s="30"/>
      <c r="P141" s="30">
        <v>2000</v>
      </c>
      <c r="Q141" s="30"/>
    </row>
    <row r="142" spans="1:17" hidden="1" x14ac:dyDescent="0.25">
      <c r="A142" s="28"/>
      <c r="B142" s="28" t="s">
        <v>198</v>
      </c>
      <c r="C142" s="28"/>
      <c r="D142" s="28"/>
      <c r="E142" s="28"/>
      <c r="F142" s="28" t="s">
        <v>659</v>
      </c>
      <c r="G142" s="28"/>
      <c r="H142" s="28"/>
      <c r="I142" s="28" t="s">
        <v>0</v>
      </c>
      <c r="J142" s="29"/>
      <c r="K142" s="30"/>
      <c r="L142" s="30"/>
      <c r="M142" s="31"/>
      <c r="N142" s="31"/>
      <c r="O142" s="30"/>
      <c r="P142" s="30">
        <v>150</v>
      </c>
      <c r="Q142" s="30"/>
    </row>
    <row r="143" spans="1:17" hidden="1" x14ac:dyDescent="0.25">
      <c r="A143" s="28"/>
      <c r="B143" s="28" t="s">
        <v>666</v>
      </c>
      <c r="C143" s="28"/>
      <c r="D143" s="28"/>
      <c r="E143" s="28"/>
      <c r="F143" s="28" t="s">
        <v>659</v>
      </c>
      <c r="G143" s="28"/>
      <c r="H143" s="28"/>
      <c r="I143" s="28" t="s">
        <v>0</v>
      </c>
      <c r="J143" s="29"/>
      <c r="K143" s="30"/>
      <c r="L143" s="30"/>
      <c r="M143" s="31"/>
      <c r="N143" s="31"/>
      <c r="O143" s="30"/>
      <c r="P143" s="30">
        <v>2025</v>
      </c>
      <c r="Q143" s="30"/>
    </row>
    <row r="144" spans="1:17" hidden="1" x14ac:dyDescent="0.25">
      <c r="A144" s="28"/>
      <c r="B144" s="28" t="s">
        <v>666</v>
      </c>
      <c r="C144" s="28"/>
      <c r="D144" s="28"/>
      <c r="E144" s="28"/>
      <c r="F144" s="28" t="s">
        <v>659</v>
      </c>
      <c r="G144" s="28"/>
      <c r="H144" s="28"/>
      <c r="I144" s="28" t="s">
        <v>0</v>
      </c>
      <c r="J144" s="29"/>
      <c r="K144" s="30"/>
      <c r="L144" s="30"/>
      <c r="M144" s="31"/>
      <c r="N144" s="31"/>
      <c r="O144" s="30"/>
      <c r="P144" s="30">
        <v>2000</v>
      </c>
      <c r="Q144" s="30"/>
    </row>
    <row r="145" spans="1:17" hidden="1" x14ac:dyDescent="0.25">
      <c r="A145" s="28"/>
      <c r="B145" s="28" t="s">
        <v>667</v>
      </c>
      <c r="C145" s="28"/>
      <c r="D145" s="28"/>
      <c r="E145" s="28"/>
      <c r="F145" s="28" t="s">
        <v>659</v>
      </c>
      <c r="G145" s="28"/>
      <c r="H145" s="28"/>
      <c r="I145" s="28" t="s">
        <v>0</v>
      </c>
      <c r="J145" s="29"/>
      <c r="K145" s="30"/>
      <c r="L145" s="30"/>
      <c r="M145" s="31"/>
      <c r="N145" s="31"/>
      <c r="O145" s="30"/>
      <c r="P145" s="30">
        <v>1005</v>
      </c>
      <c r="Q145" s="30"/>
    </row>
    <row r="146" spans="1:17" hidden="1" x14ac:dyDescent="0.25">
      <c r="A146" s="28"/>
      <c r="B146" s="28" t="s">
        <v>651</v>
      </c>
      <c r="C146" s="28"/>
      <c r="D146" s="28"/>
      <c r="E146" s="28"/>
      <c r="F146" s="28" t="s">
        <v>659</v>
      </c>
      <c r="G146" s="28"/>
      <c r="H146" s="28"/>
      <c r="I146" s="28" t="s">
        <v>0</v>
      </c>
      <c r="J146" s="29"/>
      <c r="K146" s="30"/>
      <c r="L146" s="30"/>
      <c r="M146" s="31"/>
      <c r="N146" s="31"/>
      <c r="O146" s="30"/>
      <c r="P146" s="30">
        <v>1125</v>
      </c>
      <c r="Q146" s="30"/>
    </row>
    <row r="147" spans="1:17" hidden="1" x14ac:dyDescent="0.25">
      <c r="A147" s="28"/>
      <c r="B147" s="28" t="s">
        <v>668</v>
      </c>
      <c r="C147" s="28"/>
      <c r="D147" s="28"/>
      <c r="E147" s="28"/>
      <c r="F147" s="28" t="s">
        <v>659</v>
      </c>
      <c r="G147" s="28"/>
      <c r="H147" s="28"/>
      <c r="I147" s="28" t="s">
        <v>0</v>
      </c>
      <c r="J147" s="29"/>
      <c r="K147" s="30"/>
      <c r="L147" s="30"/>
      <c r="M147" s="31"/>
      <c r="N147" s="31"/>
      <c r="O147" s="30"/>
      <c r="P147" s="30">
        <v>1825</v>
      </c>
      <c r="Q147" s="30"/>
    </row>
    <row r="148" spans="1:17" hidden="1" x14ac:dyDescent="0.25">
      <c r="A148" s="28"/>
      <c r="B148" s="28" t="s">
        <v>668</v>
      </c>
      <c r="C148" s="28"/>
      <c r="D148" s="28"/>
      <c r="E148" s="28"/>
      <c r="F148" s="28" t="s">
        <v>659</v>
      </c>
      <c r="G148" s="28"/>
      <c r="H148" s="28"/>
      <c r="I148" s="28" t="s">
        <v>0</v>
      </c>
      <c r="J148" s="29"/>
      <c r="K148" s="30"/>
      <c r="L148" s="30"/>
      <c r="M148" s="31"/>
      <c r="N148" s="31"/>
      <c r="O148" s="30"/>
      <c r="P148" s="30">
        <v>3875</v>
      </c>
      <c r="Q148" s="30"/>
    </row>
    <row r="149" spans="1:17" hidden="1" x14ac:dyDescent="0.25">
      <c r="A149" s="28"/>
      <c r="B149" s="28" t="s">
        <v>392</v>
      </c>
      <c r="C149" s="28"/>
      <c r="D149" s="28"/>
      <c r="E149" s="28"/>
      <c r="F149" s="28" t="s">
        <v>669</v>
      </c>
      <c r="G149" s="28"/>
      <c r="H149" s="28"/>
      <c r="I149" s="28" t="s">
        <v>0</v>
      </c>
      <c r="J149" s="29"/>
      <c r="K149" s="30"/>
      <c r="L149" s="30"/>
      <c r="M149" s="31"/>
      <c r="N149" s="31"/>
      <c r="O149" s="30"/>
      <c r="P149" s="30">
        <v>2400</v>
      </c>
      <c r="Q149" s="30"/>
    </row>
    <row r="150" spans="1:17" hidden="1" x14ac:dyDescent="0.25">
      <c r="A150" s="28"/>
      <c r="B150" s="28" t="s">
        <v>392</v>
      </c>
      <c r="C150" s="28"/>
      <c r="D150" s="28"/>
      <c r="E150" s="28"/>
      <c r="F150" s="28" t="s">
        <v>669</v>
      </c>
      <c r="G150" s="28"/>
      <c r="H150" s="28"/>
      <c r="I150" s="28" t="s">
        <v>0</v>
      </c>
      <c r="J150" s="29"/>
      <c r="K150" s="30"/>
      <c r="L150" s="30"/>
      <c r="M150" s="31"/>
      <c r="N150" s="31"/>
      <c r="O150" s="30"/>
      <c r="P150" s="30">
        <v>1600</v>
      </c>
      <c r="Q150" s="30"/>
    </row>
    <row r="151" spans="1:17" hidden="1" x14ac:dyDescent="0.25">
      <c r="A151" s="28"/>
      <c r="B151" s="28" t="s">
        <v>392</v>
      </c>
      <c r="C151" s="28"/>
      <c r="D151" s="28"/>
      <c r="E151" s="28"/>
      <c r="F151" s="28" t="s">
        <v>669</v>
      </c>
      <c r="G151" s="28"/>
      <c r="H151" s="28"/>
      <c r="I151" s="28" t="s">
        <v>0</v>
      </c>
      <c r="J151" s="29"/>
      <c r="K151" s="30"/>
      <c r="L151" s="30"/>
      <c r="M151" s="31"/>
      <c r="N151" s="31"/>
      <c r="O151" s="30"/>
      <c r="P151" s="30">
        <v>7200</v>
      </c>
      <c r="Q151" s="30"/>
    </row>
    <row r="152" spans="1:17" hidden="1" x14ac:dyDescent="0.25">
      <c r="A152" s="28"/>
      <c r="B152" s="28" t="s">
        <v>392</v>
      </c>
      <c r="C152" s="28"/>
      <c r="D152" s="28"/>
      <c r="E152" s="28"/>
      <c r="F152" s="28" t="s">
        <v>669</v>
      </c>
      <c r="G152" s="28"/>
      <c r="H152" s="28"/>
      <c r="I152" s="28" t="s">
        <v>0</v>
      </c>
      <c r="J152" s="29"/>
      <c r="K152" s="30"/>
      <c r="L152" s="30"/>
      <c r="M152" s="31"/>
      <c r="N152" s="31"/>
      <c r="O152" s="30"/>
      <c r="P152" s="30">
        <v>15980</v>
      </c>
      <c r="Q152" s="30"/>
    </row>
    <row r="153" spans="1:17" hidden="1" x14ac:dyDescent="0.25">
      <c r="A153" s="28"/>
      <c r="B153" s="28" t="s">
        <v>670</v>
      </c>
      <c r="C153" s="28"/>
      <c r="D153" s="28"/>
      <c r="E153" s="28"/>
      <c r="F153" s="28" t="s">
        <v>671</v>
      </c>
      <c r="G153" s="28"/>
      <c r="H153" s="28"/>
      <c r="I153" s="28" t="s">
        <v>0</v>
      </c>
      <c r="J153" s="29"/>
      <c r="K153" s="30"/>
      <c r="L153" s="30"/>
      <c r="M153" s="31"/>
      <c r="N153" s="31"/>
      <c r="O153" s="30"/>
      <c r="P153" s="30">
        <v>948</v>
      </c>
      <c r="Q153" s="30"/>
    </row>
    <row r="154" spans="1:17" hidden="1" x14ac:dyDescent="0.25">
      <c r="A154" s="28"/>
      <c r="B154" s="28" t="s">
        <v>670</v>
      </c>
      <c r="C154" s="28"/>
      <c r="D154" s="28"/>
      <c r="E154" s="28"/>
      <c r="F154" s="28" t="s">
        <v>671</v>
      </c>
      <c r="G154" s="28"/>
      <c r="H154" s="28"/>
      <c r="I154" s="28" t="s">
        <v>0</v>
      </c>
      <c r="J154" s="29"/>
      <c r="K154" s="30"/>
      <c r="L154" s="30"/>
      <c r="M154" s="31"/>
      <c r="N154" s="31"/>
      <c r="O154" s="30"/>
      <c r="P154" s="30">
        <v>10000</v>
      </c>
      <c r="Q154" s="30"/>
    </row>
    <row r="155" spans="1:17" hidden="1" x14ac:dyDescent="0.25">
      <c r="A155" s="28"/>
      <c r="B155" s="28" t="s">
        <v>670</v>
      </c>
      <c r="C155" s="28"/>
      <c r="D155" s="28"/>
      <c r="E155" s="28"/>
      <c r="F155" s="28" t="s">
        <v>671</v>
      </c>
      <c r="G155" s="28"/>
      <c r="H155" s="28"/>
      <c r="I155" s="28" t="s">
        <v>0</v>
      </c>
      <c r="J155" s="29"/>
      <c r="K155" s="30"/>
      <c r="L155" s="30"/>
      <c r="M155" s="31"/>
      <c r="N155" s="31"/>
      <c r="O155" s="30"/>
      <c r="P155" s="30">
        <v>10000</v>
      </c>
      <c r="Q155" s="30"/>
    </row>
    <row r="156" spans="1:17" hidden="1" x14ac:dyDescent="0.25">
      <c r="A156" s="28"/>
      <c r="B156" s="28" t="s">
        <v>672</v>
      </c>
      <c r="C156" s="28"/>
      <c r="D156" s="28"/>
      <c r="E156" s="28"/>
      <c r="F156" s="28" t="s">
        <v>671</v>
      </c>
      <c r="G156" s="28"/>
      <c r="H156" s="28"/>
      <c r="I156" s="28" t="s">
        <v>0</v>
      </c>
      <c r="J156" s="29"/>
      <c r="K156" s="30"/>
      <c r="L156" s="30"/>
      <c r="M156" s="31"/>
      <c r="N156" s="31"/>
      <c r="O156" s="30"/>
      <c r="P156" s="30">
        <v>3000</v>
      </c>
      <c r="Q156" s="30"/>
    </row>
    <row r="157" spans="1:17" hidden="1" x14ac:dyDescent="0.25">
      <c r="A157" s="28"/>
      <c r="B157" s="28" t="s">
        <v>672</v>
      </c>
      <c r="C157" s="28"/>
      <c r="D157" s="28"/>
      <c r="E157" s="28"/>
      <c r="F157" s="28" t="s">
        <v>671</v>
      </c>
      <c r="G157" s="28"/>
      <c r="H157" s="28"/>
      <c r="I157" s="28" t="s">
        <v>0</v>
      </c>
      <c r="J157" s="29"/>
      <c r="K157" s="30"/>
      <c r="L157" s="30"/>
      <c r="M157" s="31"/>
      <c r="N157" s="31"/>
      <c r="O157" s="30"/>
      <c r="P157" s="30">
        <v>5760</v>
      </c>
      <c r="Q157" s="30"/>
    </row>
    <row r="158" spans="1:17" hidden="1" x14ac:dyDescent="0.25">
      <c r="A158" s="28"/>
      <c r="B158" s="28" t="s">
        <v>658</v>
      </c>
      <c r="C158" s="28"/>
      <c r="D158" s="28"/>
      <c r="E158" s="28"/>
      <c r="F158" s="28" t="s">
        <v>673</v>
      </c>
      <c r="G158" s="28"/>
      <c r="H158" s="28"/>
      <c r="I158" s="28" t="s">
        <v>0</v>
      </c>
      <c r="J158" s="29"/>
      <c r="K158" s="30"/>
      <c r="L158" s="30"/>
      <c r="M158" s="31"/>
      <c r="N158" s="31"/>
      <c r="O158" s="30"/>
      <c r="P158" s="30">
        <v>500</v>
      </c>
      <c r="Q158" s="30"/>
    </row>
    <row r="159" spans="1:17" hidden="1" x14ac:dyDescent="0.25">
      <c r="A159" s="28"/>
      <c r="B159" s="28" t="s">
        <v>658</v>
      </c>
      <c r="C159" s="28"/>
      <c r="D159" s="28"/>
      <c r="E159" s="28"/>
      <c r="F159" s="28" t="s">
        <v>673</v>
      </c>
      <c r="G159" s="28"/>
      <c r="H159" s="28"/>
      <c r="I159" s="28" t="s">
        <v>0</v>
      </c>
      <c r="J159" s="29"/>
      <c r="K159" s="30"/>
      <c r="L159" s="30"/>
      <c r="M159" s="31"/>
      <c r="N159" s="31"/>
      <c r="O159" s="30"/>
      <c r="P159" s="30">
        <v>1000</v>
      </c>
      <c r="Q159" s="30"/>
    </row>
    <row r="160" spans="1:17" hidden="1" x14ac:dyDescent="0.25">
      <c r="A160" s="28"/>
      <c r="B160" s="28" t="s">
        <v>658</v>
      </c>
      <c r="C160" s="28"/>
      <c r="D160" s="28"/>
      <c r="E160" s="28"/>
      <c r="F160" s="28" t="s">
        <v>673</v>
      </c>
      <c r="G160" s="28"/>
      <c r="H160" s="28"/>
      <c r="I160" s="28" t="s">
        <v>0</v>
      </c>
      <c r="J160" s="29"/>
      <c r="K160" s="30"/>
      <c r="L160" s="30"/>
      <c r="M160" s="31"/>
      <c r="N160" s="31"/>
      <c r="O160" s="30"/>
      <c r="P160" s="30">
        <v>6500</v>
      </c>
      <c r="Q160" s="30"/>
    </row>
    <row r="161" spans="1:17" hidden="1" x14ac:dyDescent="0.25">
      <c r="A161" s="28"/>
      <c r="B161" s="28" t="s">
        <v>658</v>
      </c>
      <c r="C161" s="28"/>
      <c r="D161" s="28"/>
      <c r="E161" s="28"/>
      <c r="F161" s="28" t="s">
        <v>673</v>
      </c>
      <c r="G161" s="28"/>
      <c r="H161" s="28"/>
      <c r="I161" s="28" t="s">
        <v>0</v>
      </c>
      <c r="J161" s="29"/>
      <c r="K161" s="30"/>
      <c r="L161" s="30"/>
      <c r="M161" s="31"/>
      <c r="N161" s="31"/>
      <c r="O161" s="30"/>
      <c r="P161" s="30">
        <v>4000</v>
      </c>
      <c r="Q161" s="30"/>
    </row>
    <row r="162" spans="1:17" hidden="1" x14ac:dyDescent="0.25">
      <c r="A162" s="28"/>
      <c r="B162" s="28" t="s">
        <v>660</v>
      </c>
      <c r="C162" s="28"/>
      <c r="D162" s="28"/>
      <c r="E162" s="28"/>
      <c r="F162" s="28" t="s">
        <v>673</v>
      </c>
      <c r="G162" s="28"/>
      <c r="H162" s="28"/>
      <c r="I162" s="28" t="s">
        <v>0</v>
      </c>
      <c r="J162" s="29"/>
      <c r="K162" s="30"/>
      <c r="L162" s="30"/>
      <c r="M162" s="31"/>
      <c r="N162" s="31"/>
      <c r="O162" s="30"/>
      <c r="P162" s="30">
        <v>1000</v>
      </c>
      <c r="Q162" s="30"/>
    </row>
    <row r="163" spans="1:17" hidden="1" x14ac:dyDescent="0.25">
      <c r="A163" s="28"/>
      <c r="B163" s="28" t="s">
        <v>660</v>
      </c>
      <c r="C163" s="28"/>
      <c r="D163" s="28"/>
      <c r="E163" s="28"/>
      <c r="F163" s="28" t="s">
        <v>673</v>
      </c>
      <c r="G163" s="28"/>
      <c r="H163" s="28"/>
      <c r="I163" s="28" t="s">
        <v>0</v>
      </c>
      <c r="J163" s="29"/>
      <c r="K163" s="30"/>
      <c r="L163" s="30"/>
      <c r="M163" s="31"/>
      <c r="N163" s="31"/>
      <c r="O163" s="30"/>
      <c r="P163" s="30">
        <v>3000</v>
      </c>
      <c r="Q163" s="30"/>
    </row>
    <row r="164" spans="1:17" hidden="1" x14ac:dyDescent="0.25">
      <c r="A164" s="28"/>
      <c r="B164" s="28" t="s">
        <v>660</v>
      </c>
      <c r="C164" s="28"/>
      <c r="D164" s="28"/>
      <c r="E164" s="28"/>
      <c r="F164" s="28" t="s">
        <v>673</v>
      </c>
      <c r="G164" s="28"/>
      <c r="H164" s="28"/>
      <c r="I164" s="28" t="s">
        <v>0</v>
      </c>
      <c r="J164" s="29"/>
      <c r="K164" s="30"/>
      <c r="L164" s="30"/>
      <c r="M164" s="31"/>
      <c r="N164" s="31"/>
      <c r="O164" s="30"/>
      <c r="P164" s="30">
        <v>3000</v>
      </c>
      <c r="Q164" s="30"/>
    </row>
    <row r="165" spans="1:17" hidden="1" x14ac:dyDescent="0.25">
      <c r="A165" s="28"/>
      <c r="B165" s="28" t="s">
        <v>660</v>
      </c>
      <c r="C165" s="28"/>
      <c r="D165" s="28"/>
      <c r="E165" s="28"/>
      <c r="F165" s="28" t="s">
        <v>673</v>
      </c>
      <c r="G165" s="28"/>
      <c r="H165" s="28"/>
      <c r="I165" s="28" t="s">
        <v>0</v>
      </c>
      <c r="J165" s="29"/>
      <c r="K165" s="30"/>
      <c r="L165" s="30"/>
      <c r="M165" s="31"/>
      <c r="N165" s="31"/>
      <c r="O165" s="30"/>
      <c r="P165" s="30">
        <v>4000</v>
      </c>
      <c r="Q165" s="30"/>
    </row>
    <row r="166" spans="1:17" hidden="1" x14ac:dyDescent="0.25">
      <c r="A166" s="28"/>
      <c r="B166" s="28" t="s">
        <v>674</v>
      </c>
      <c r="C166" s="28"/>
      <c r="D166" s="28"/>
      <c r="E166" s="28"/>
      <c r="F166" s="28" t="s">
        <v>673</v>
      </c>
      <c r="G166" s="28"/>
      <c r="H166" s="28"/>
      <c r="I166" s="28" t="s">
        <v>0</v>
      </c>
      <c r="J166" s="29"/>
      <c r="K166" s="30"/>
      <c r="L166" s="30"/>
      <c r="M166" s="31"/>
      <c r="N166" s="31"/>
      <c r="O166" s="30"/>
      <c r="P166" s="30">
        <v>5000</v>
      </c>
      <c r="Q166" s="30"/>
    </row>
    <row r="167" spans="1:17" hidden="1" x14ac:dyDescent="0.25">
      <c r="A167" s="28"/>
      <c r="B167" s="28" t="s">
        <v>674</v>
      </c>
      <c r="C167" s="28"/>
      <c r="D167" s="28"/>
      <c r="E167" s="28"/>
      <c r="F167" s="28" t="s">
        <v>673</v>
      </c>
      <c r="G167" s="28"/>
      <c r="H167" s="28"/>
      <c r="I167" s="28" t="s">
        <v>0</v>
      </c>
      <c r="J167" s="29"/>
      <c r="K167" s="30"/>
      <c r="L167" s="30"/>
      <c r="M167" s="31"/>
      <c r="N167" s="31"/>
      <c r="O167" s="30"/>
      <c r="P167" s="30">
        <v>3000</v>
      </c>
      <c r="Q167" s="30"/>
    </row>
    <row r="168" spans="1:17" hidden="1" x14ac:dyDescent="0.25">
      <c r="A168" s="28"/>
      <c r="B168" s="28" t="s">
        <v>661</v>
      </c>
      <c r="C168" s="28"/>
      <c r="D168" s="28"/>
      <c r="E168" s="28"/>
      <c r="F168" s="28" t="s">
        <v>673</v>
      </c>
      <c r="G168" s="28"/>
      <c r="H168" s="28"/>
      <c r="I168" s="28" t="s">
        <v>0</v>
      </c>
      <c r="J168" s="29"/>
      <c r="K168" s="30"/>
      <c r="L168" s="30"/>
      <c r="M168" s="31"/>
      <c r="N168" s="31"/>
      <c r="O168" s="30"/>
      <c r="P168" s="30">
        <v>3000</v>
      </c>
      <c r="Q168" s="30"/>
    </row>
    <row r="169" spans="1:17" hidden="1" x14ac:dyDescent="0.25">
      <c r="A169" s="28"/>
      <c r="B169" s="28" t="s">
        <v>661</v>
      </c>
      <c r="C169" s="28"/>
      <c r="D169" s="28"/>
      <c r="E169" s="28"/>
      <c r="F169" s="28" t="s">
        <v>673</v>
      </c>
      <c r="G169" s="28"/>
      <c r="H169" s="28"/>
      <c r="I169" s="28" t="s">
        <v>0</v>
      </c>
      <c r="J169" s="29"/>
      <c r="K169" s="30"/>
      <c r="L169" s="30"/>
      <c r="M169" s="31"/>
      <c r="N169" s="31"/>
      <c r="O169" s="30"/>
      <c r="P169" s="30">
        <v>3875</v>
      </c>
      <c r="Q169" s="30"/>
    </row>
    <row r="170" spans="1:17" hidden="1" x14ac:dyDescent="0.25">
      <c r="A170" s="28"/>
      <c r="B170" s="28" t="s">
        <v>661</v>
      </c>
      <c r="C170" s="28"/>
      <c r="D170" s="28"/>
      <c r="E170" s="28"/>
      <c r="F170" s="28" t="s">
        <v>673</v>
      </c>
      <c r="G170" s="28"/>
      <c r="H170" s="28"/>
      <c r="I170" s="28" t="s">
        <v>0</v>
      </c>
      <c r="J170" s="29"/>
      <c r="K170" s="30"/>
      <c r="L170" s="30"/>
      <c r="M170" s="31"/>
      <c r="N170" s="31"/>
      <c r="O170" s="30"/>
      <c r="P170" s="30">
        <v>1925</v>
      </c>
      <c r="Q170" s="30"/>
    </row>
    <row r="171" spans="1:17" hidden="1" x14ac:dyDescent="0.25">
      <c r="A171" s="28"/>
      <c r="B171" s="28" t="s">
        <v>267</v>
      </c>
      <c r="C171" s="28"/>
      <c r="D171" s="28"/>
      <c r="E171" s="28"/>
      <c r="F171" s="28" t="s">
        <v>673</v>
      </c>
      <c r="G171" s="28"/>
      <c r="H171" s="28"/>
      <c r="I171" s="28" t="s">
        <v>0</v>
      </c>
      <c r="J171" s="29"/>
      <c r="K171" s="30"/>
      <c r="L171" s="30"/>
      <c r="M171" s="31"/>
      <c r="N171" s="31"/>
      <c r="O171" s="30"/>
      <c r="P171" s="30">
        <v>10850</v>
      </c>
      <c r="Q171" s="30"/>
    </row>
    <row r="172" spans="1:17" hidden="1" x14ac:dyDescent="0.25">
      <c r="A172" s="28"/>
      <c r="B172" s="28" t="s">
        <v>267</v>
      </c>
      <c r="C172" s="28"/>
      <c r="D172" s="28"/>
      <c r="E172" s="28"/>
      <c r="F172" s="28" t="s">
        <v>673</v>
      </c>
      <c r="G172" s="28"/>
      <c r="H172" s="28"/>
      <c r="I172" s="28" t="s">
        <v>0</v>
      </c>
      <c r="J172" s="29"/>
      <c r="K172" s="30"/>
      <c r="L172" s="30"/>
      <c r="M172" s="31"/>
      <c r="N172" s="31"/>
      <c r="O172" s="30"/>
      <c r="P172" s="30">
        <v>11675</v>
      </c>
      <c r="Q172" s="30"/>
    </row>
    <row r="173" spans="1:17" hidden="1" x14ac:dyDescent="0.25">
      <c r="A173" s="28"/>
      <c r="B173" s="28" t="s">
        <v>267</v>
      </c>
      <c r="C173" s="28"/>
      <c r="D173" s="28"/>
      <c r="E173" s="28"/>
      <c r="F173" s="28" t="s">
        <v>673</v>
      </c>
      <c r="G173" s="28"/>
      <c r="H173" s="28"/>
      <c r="I173" s="28" t="s">
        <v>0</v>
      </c>
      <c r="J173" s="29"/>
      <c r="K173" s="30"/>
      <c r="L173" s="30"/>
      <c r="M173" s="31"/>
      <c r="N173" s="31"/>
      <c r="O173" s="30"/>
      <c r="P173" s="30">
        <v>17000</v>
      </c>
      <c r="Q173" s="30"/>
    </row>
    <row r="174" spans="1:17" hidden="1" x14ac:dyDescent="0.25">
      <c r="A174" s="28"/>
      <c r="B174" s="28" t="s">
        <v>267</v>
      </c>
      <c r="C174" s="28"/>
      <c r="D174" s="28"/>
      <c r="E174" s="28"/>
      <c r="F174" s="28" t="s">
        <v>673</v>
      </c>
      <c r="G174" s="28"/>
      <c r="H174" s="28"/>
      <c r="I174" s="28" t="s">
        <v>0</v>
      </c>
      <c r="J174" s="29"/>
      <c r="K174" s="30"/>
      <c r="L174" s="30"/>
      <c r="M174" s="31"/>
      <c r="N174" s="31"/>
      <c r="O174" s="30"/>
      <c r="P174" s="30">
        <v>10275</v>
      </c>
      <c r="Q174" s="30"/>
    </row>
    <row r="175" spans="1:17" hidden="1" x14ac:dyDescent="0.25">
      <c r="A175" s="28"/>
      <c r="B175" s="28" t="s">
        <v>662</v>
      </c>
      <c r="C175" s="28"/>
      <c r="D175" s="28"/>
      <c r="E175" s="28"/>
      <c r="F175" s="28" t="s">
        <v>673</v>
      </c>
      <c r="G175" s="28"/>
      <c r="H175" s="28"/>
      <c r="I175" s="28" t="s">
        <v>0</v>
      </c>
      <c r="J175" s="29"/>
      <c r="K175" s="30"/>
      <c r="L175" s="30"/>
      <c r="M175" s="31"/>
      <c r="N175" s="31"/>
      <c r="O175" s="30"/>
      <c r="P175" s="30">
        <v>1000</v>
      </c>
      <c r="Q175" s="30"/>
    </row>
    <row r="176" spans="1:17" hidden="1" x14ac:dyDescent="0.25">
      <c r="A176" s="28"/>
      <c r="B176" s="28" t="s">
        <v>662</v>
      </c>
      <c r="C176" s="28"/>
      <c r="D176" s="28"/>
      <c r="E176" s="28"/>
      <c r="F176" s="28" t="s">
        <v>673</v>
      </c>
      <c r="G176" s="28"/>
      <c r="H176" s="28"/>
      <c r="I176" s="28" t="s">
        <v>0</v>
      </c>
      <c r="J176" s="29"/>
      <c r="K176" s="30"/>
      <c r="L176" s="30"/>
      <c r="M176" s="31"/>
      <c r="N176" s="31"/>
      <c r="O176" s="30"/>
      <c r="P176" s="30">
        <v>5000</v>
      </c>
      <c r="Q176" s="30"/>
    </row>
    <row r="177" spans="1:17" hidden="1" x14ac:dyDescent="0.25">
      <c r="A177" s="28"/>
      <c r="B177" s="28" t="s">
        <v>662</v>
      </c>
      <c r="C177" s="28"/>
      <c r="D177" s="28"/>
      <c r="E177" s="28"/>
      <c r="F177" s="28" t="s">
        <v>673</v>
      </c>
      <c r="G177" s="28"/>
      <c r="H177" s="28"/>
      <c r="I177" s="28" t="s">
        <v>0</v>
      </c>
      <c r="J177" s="29"/>
      <c r="K177" s="30"/>
      <c r="L177" s="30"/>
      <c r="M177" s="31"/>
      <c r="N177" s="31"/>
      <c r="O177" s="30"/>
      <c r="P177" s="30">
        <v>3000</v>
      </c>
      <c r="Q177" s="30"/>
    </row>
    <row r="178" spans="1:17" hidden="1" x14ac:dyDescent="0.25">
      <c r="A178" s="28"/>
      <c r="B178" s="28" t="s">
        <v>675</v>
      </c>
      <c r="C178" s="28"/>
      <c r="D178" s="28"/>
      <c r="E178" s="28"/>
      <c r="F178" s="28" t="s">
        <v>676</v>
      </c>
      <c r="G178" s="28"/>
      <c r="H178" s="28"/>
      <c r="I178" s="28" t="s">
        <v>0</v>
      </c>
      <c r="J178" s="29"/>
      <c r="K178" s="30"/>
      <c r="L178" s="30"/>
      <c r="M178" s="31"/>
      <c r="N178" s="31"/>
      <c r="O178" s="30"/>
      <c r="P178" s="30">
        <v>8475</v>
      </c>
      <c r="Q178" s="30"/>
    </row>
    <row r="179" spans="1:17" hidden="1" x14ac:dyDescent="0.25">
      <c r="A179" s="28"/>
      <c r="B179" s="28" t="s">
        <v>677</v>
      </c>
      <c r="C179" s="28"/>
      <c r="D179" s="28"/>
      <c r="E179" s="28"/>
      <c r="F179" s="28" t="s">
        <v>676</v>
      </c>
      <c r="G179" s="28"/>
      <c r="H179" s="28"/>
      <c r="I179" s="28" t="s">
        <v>0</v>
      </c>
      <c r="J179" s="29"/>
      <c r="K179" s="30"/>
      <c r="L179" s="30"/>
      <c r="M179" s="31"/>
      <c r="N179" s="31"/>
      <c r="O179" s="30"/>
      <c r="P179" s="30">
        <v>2500</v>
      </c>
      <c r="Q179" s="30"/>
    </row>
    <row r="180" spans="1:17" hidden="1" x14ac:dyDescent="0.25">
      <c r="A180" s="28"/>
      <c r="B180" s="28" t="s">
        <v>677</v>
      </c>
      <c r="C180" s="28"/>
      <c r="D180" s="28"/>
      <c r="E180" s="28"/>
      <c r="F180" s="28" t="s">
        <v>676</v>
      </c>
      <c r="G180" s="28"/>
      <c r="H180" s="28"/>
      <c r="I180" s="28" t="s">
        <v>0</v>
      </c>
      <c r="J180" s="29"/>
      <c r="K180" s="30"/>
      <c r="L180" s="30"/>
      <c r="M180" s="31"/>
      <c r="N180" s="31"/>
      <c r="O180" s="30"/>
      <c r="P180" s="30">
        <v>1250</v>
      </c>
      <c r="Q180" s="30"/>
    </row>
    <row r="181" spans="1:17" hidden="1" x14ac:dyDescent="0.25">
      <c r="A181" s="28"/>
      <c r="B181" s="28" t="s">
        <v>677</v>
      </c>
      <c r="C181" s="28"/>
      <c r="D181" s="28"/>
      <c r="E181" s="28"/>
      <c r="F181" s="28" t="s">
        <v>676</v>
      </c>
      <c r="G181" s="28"/>
      <c r="H181" s="28"/>
      <c r="I181" s="28" t="s">
        <v>0</v>
      </c>
      <c r="J181" s="29"/>
      <c r="K181" s="30"/>
      <c r="L181" s="30"/>
      <c r="M181" s="31"/>
      <c r="N181" s="31"/>
      <c r="O181" s="30"/>
      <c r="P181" s="30">
        <v>8750</v>
      </c>
      <c r="Q181" s="30"/>
    </row>
    <row r="182" spans="1:17" hidden="1" x14ac:dyDescent="0.25">
      <c r="A182" s="28"/>
      <c r="B182" s="28" t="s">
        <v>677</v>
      </c>
      <c r="C182" s="28"/>
      <c r="D182" s="28"/>
      <c r="E182" s="28"/>
      <c r="F182" s="28" t="s">
        <v>676</v>
      </c>
      <c r="G182" s="28"/>
      <c r="H182" s="28"/>
      <c r="I182" s="28" t="s">
        <v>0</v>
      </c>
      <c r="J182" s="29"/>
      <c r="K182" s="30"/>
      <c r="L182" s="30"/>
      <c r="M182" s="31"/>
      <c r="N182" s="31"/>
      <c r="O182" s="30"/>
      <c r="P182" s="30">
        <v>11375</v>
      </c>
      <c r="Q182" s="30"/>
    </row>
    <row r="183" spans="1:17" hidden="1" x14ac:dyDescent="0.25">
      <c r="A183" s="28"/>
      <c r="B183" s="28" t="s">
        <v>678</v>
      </c>
      <c r="C183" s="28"/>
      <c r="D183" s="28"/>
      <c r="E183" s="28"/>
      <c r="F183" s="28" t="s">
        <v>676</v>
      </c>
      <c r="G183" s="28"/>
      <c r="H183" s="28"/>
      <c r="I183" s="28" t="s">
        <v>0</v>
      </c>
      <c r="J183" s="29"/>
      <c r="K183" s="30"/>
      <c r="L183" s="30"/>
      <c r="M183" s="31"/>
      <c r="N183" s="31"/>
      <c r="O183" s="30"/>
      <c r="P183" s="30">
        <v>15200</v>
      </c>
      <c r="Q183" s="30"/>
    </row>
    <row r="184" spans="1:17" hidden="1" x14ac:dyDescent="0.25">
      <c r="A184" s="28"/>
      <c r="B184" s="28" t="s">
        <v>678</v>
      </c>
      <c r="C184" s="28"/>
      <c r="D184" s="28"/>
      <c r="E184" s="28"/>
      <c r="F184" s="28" t="s">
        <v>676</v>
      </c>
      <c r="G184" s="28"/>
      <c r="H184" s="28"/>
      <c r="I184" s="28" t="s">
        <v>0</v>
      </c>
      <c r="J184" s="29"/>
      <c r="K184" s="30"/>
      <c r="L184" s="30"/>
      <c r="M184" s="31"/>
      <c r="N184" s="31"/>
      <c r="O184" s="30"/>
      <c r="P184" s="30">
        <v>15225</v>
      </c>
      <c r="Q184" s="30"/>
    </row>
    <row r="185" spans="1:17" hidden="1" x14ac:dyDescent="0.25">
      <c r="A185" s="28"/>
      <c r="B185" s="28" t="s">
        <v>679</v>
      </c>
      <c r="C185" s="28"/>
      <c r="D185" s="28"/>
      <c r="E185" s="28"/>
      <c r="F185" s="28" t="s">
        <v>680</v>
      </c>
      <c r="G185" s="28"/>
      <c r="H185" s="28"/>
      <c r="I185" s="28" t="s">
        <v>0</v>
      </c>
      <c r="J185" s="29"/>
      <c r="K185" s="30"/>
      <c r="L185" s="30"/>
      <c r="M185" s="31"/>
      <c r="N185" s="31"/>
      <c r="O185" s="30"/>
      <c r="P185" s="30">
        <v>500</v>
      </c>
      <c r="Q185" s="30"/>
    </row>
    <row r="186" spans="1:17" hidden="1" x14ac:dyDescent="0.25">
      <c r="A186" s="28"/>
      <c r="B186" s="28" t="s">
        <v>679</v>
      </c>
      <c r="C186" s="28"/>
      <c r="D186" s="28"/>
      <c r="E186" s="28"/>
      <c r="F186" s="28" t="s">
        <v>680</v>
      </c>
      <c r="G186" s="28"/>
      <c r="H186" s="28"/>
      <c r="I186" s="28" t="s">
        <v>0</v>
      </c>
      <c r="J186" s="29"/>
      <c r="K186" s="30"/>
      <c r="L186" s="30"/>
      <c r="M186" s="31"/>
      <c r="N186" s="31"/>
      <c r="O186" s="30"/>
      <c r="P186" s="30">
        <v>10000</v>
      </c>
      <c r="Q186" s="30"/>
    </row>
    <row r="187" spans="1:17" x14ac:dyDescent="0.25">
      <c r="A187" s="28"/>
      <c r="B187" s="28" t="s">
        <v>544</v>
      </c>
      <c r="C187" s="28"/>
      <c r="D187" s="28"/>
      <c r="E187" s="28"/>
      <c r="F187" s="28" t="s">
        <v>516</v>
      </c>
      <c r="G187" s="28" t="s">
        <v>28</v>
      </c>
      <c r="H187" s="28"/>
      <c r="I187" s="28" t="s">
        <v>2</v>
      </c>
      <c r="J187" s="29"/>
      <c r="K187" s="30"/>
      <c r="L187" s="30"/>
      <c r="M187" s="31"/>
      <c r="N187" s="31"/>
      <c r="O187" s="30"/>
      <c r="P187" s="30">
        <v>1076.4849999999999</v>
      </c>
      <c r="Q187" s="30"/>
    </row>
    <row r="188" spans="1:17" x14ac:dyDescent="0.25">
      <c r="A188" s="28"/>
      <c r="B188" s="28" t="s">
        <v>681</v>
      </c>
      <c r="C188" s="28"/>
      <c r="D188" s="28"/>
      <c r="E188" s="28"/>
      <c r="F188" s="28" t="s">
        <v>516</v>
      </c>
      <c r="G188" s="28" t="s">
        <v>570</v>
      </c>
      <c r="H188" s="28"/>
      <c r="I188" s="28" t="s">
        <v>2</v>
      </c>
      <c r="J188" s="29"/>
      <c r="K188" s="30"/>
      <c r="L188" s="30"/>
      <c r="M188" s="31"/>
      <c r="N188" s="31"/>
      <c r="O188" s="30"/>
      <c r="P188" s="30">
        <v>208.97399999999999</v>
      </c>
      <c r="Q188" s="30"/>
    </row>
    <row r="189" spans="1:17" x14ac:dyDescent="0.25">
      <c r="A189" s="28"/>
      <c r="B189" s="28" t="s">
        <v>684</v>
      </c>
      <c r="C189" s="28"/>
      <c r="D189" s="28"/>
      <c r="E189" s="28"/>
      <c r="F189" s="28" t="s">
        <v>516</v>
      </c>
      <c r="G189" s="28" t="s">
        <v>685</v>
      </c>
      <c r="H189" s="28"/>
      <c r="I189" s="28" t="s">
        <v>0</v>
      </c>
      <c r="J189" s="29"/>
      <c r="K189" s="30"/>
      <c r="L189" s="30"/>
      <c r="M189" s="31"/>
      <c r="N189" s="31"/>
      <c r="O189" s="30"/>
      <c r="P189" s="30">
        <v>200</v>
      </c>
      <c r="Q189" s="30"/>
    </row>
    <row r="190" spans="1:17" x14ac:dyDescent="0.25">
      <c r="A190" s="28"/>
      <c r="B190" s="28" t="s">
        <v>684</v>
      </c>
      <c r="C190" s="28"/>
      <c r="D190" s="28"/>
      <c r="E190" s="28"/>
      <c r="F190" s="28" t="s">
        <v>516</v>
      </c>
      <c r="G190" s="28" t="s">
        <v>685</v>
      </c>
      <c r="H190" s="28"/>
      <c r="I190" s="28" t="s">
        <v>0</v>
      </c>
      <c r="J190" s="29"/>
      <c r="K190" s="30"/>
      <c r="L190" s="30"/>
      <c r="M190" s="31"/>
      <c r="N190" s="31"/>
      <c r="O190" s="30"/>
      <c r="P190" s="30">
        <v>200</v>
      </c>
      <c r="Q190" s="30"/>
    </row>
    <row r="191" spans="1:17" x14ac:dyDescent="0.25">
      <c r="A191" s="28"/>
      <c r="B191" s="28" t="s">
        <v>684</v>
      </c>
      <c r="C191" s="28"/>
      <c r="D191" s="28"/>
      <c r="E191" s="28"/>
      <c r="F191" s="28" t="s">
        <v>516</v>
      </c>
      <c r="G191" s="28" t="s">
        <v>685</v>
      </c>
      <c r="H191" s="28"/>
      <c r="I191" s="28" t="s">
        <v>0</v>
      </c>
      <c r="J191" s="29"/>
      <c r="K191" s="30"/>
      <c r="L191" s="30"/>
      <c r="M191" s="31"/>
      <c r="N191" s="31"/>
      <c r="O191" s="30"/>
      <c r="P191" s="30">
        <v>200</v>
      </c>
      <c r="Q191" s="30"/>
    </row>
    <row r="192" spans="1:17" x14ac:dyDescent="0.25">
      <c r="A192" s="28"/>
      <c r="B192" s="28" t="s">
        <v>688</v>
      </c>
      <c r="C192" s="28"/>
      <c r="D192" s="28"/>
      <c r="E192" s="28"/>
      <c r="F192" s="28" t="s">
        <v>516</v>
      </c>
      <c r="G192" s="28" t="s">
        <v>685</v>
      </c>
      <c r="H192" s="28"/>
      <c r="I192" s="28" t="s">
        <v>0</v>
      </c>
      <c r="J192" s="29"/>
      <c r="K192" s="30"/>
      <c r="L192" s="30"/>
      <c r="M192" s="31"/>
      <c r="N192" s="31"/>
      <c r="O192" s="30"/>
      <c r="P192" s="30">
        <v>200</v>
      </c>
      <c r="Q192" s="30"/>
    </row>
    <row r="193" spans="1:17" x14ac:dyDescent="0.25">
      <c r="A193" s="28"/>
      <c r="B193" s="28" t="s">
        <v>690</v>
      </c>
      <c r="C193" s="28"/>
      <c r="D193" s="28"/>
      <c r="E193" s="28"/>
      <c r="F193" s="28" t="s">
        <v>516</v>
      </c>
      <c r="G193" s="28" t="s">
        <v>685</v>
      </c>
      <c r="H193" s="28"/>
      <c r="I193" s="28" t="s">
        <v>0</v>
      </c>
      <c r="J193" s="29"/>
      <c r="K193" s="30"/>
      <c r="L193" s="30"/>
      <c r="M193" s="31"/>
      <c r="N193" s="31"/>
      <c r="O193" s="30"/>
      <c r="P193" s="30">
        <v>100</v>
      </c>
      <c r="Q193" s="30"/>
    </row>
    <row r="194" spans="1:17" x14ac:dyDescent="0.25">
      <c r="A194" s="28"/>
      <c r="B194" s="28" t="s">
        <v>692</v>
      </c>
      <c r="C194" s="28"/>
      <c r="D194" s="28"/>
      <c r="E194" s="28"/>
      <c r="F194" s="28" t="s">
        <v>516</v>
      </c>
      <c r="G194" s="28" t="s">
        <v>685</v>
      </c>
      <c r="H194" s="28"/>
      <c r="I194" s="28" t="s">
        <v>0</v>
      </c>
      <c r="J194" s="29"/>
      <c r="K194" s="30"/>
      <c r="L194" s="30"/>
      <c r="M194" s="31"/>
      <c r="N194" s="31"/>
      <c r="O194" s="30"/>
      <c r="P194" s="30">
        <v>197</v>
      </c>
      <c r="Q194" s="30"/>
    </row>
    <row r="195" spans="1:17" x14ac:dyDescent="0.25">
      <c r="A195" s="28"/>
      <c r="B195" s="28" t="s">
        <v>576</v>
      </c>
      <c r="C195" s="28"/>
      <c r="D195" s="28"/>
      <c r="E195" s="28"/>
      <c r="F195" s="28" t="s">
        <v>516</v>
      </c>
      <c r="G195" s="28" t="s">
        <v>28</v>
      </c>
      <c r="H195" s="28"/>
      <c r="I195" s="28" t="s">
        <v>0</v>
      </c>
      <c r="J195" s="29"/>
      <c r="K195" s="30"/>
      <c r="L195" s="30"/>
      <c r="M195" s="31"/>
      <c r="N195" s="31"/>
      <c r="O195" s="30"/>
      <c r="P195" s="30">
        <v>1200</v>
      </c>
      <c r="Q195" s="30"/>
    </row>
    <row r="196" spans="1:17" x14ac:dyDescent="0.25">
      <c r="A196" s="28"/>
      <c r="B196" s="144" t="s">
        <v>576</v>
      </c>
      <c r="C196" s="144"/>
      <c r="D196" s="144"/>
      <c r="E196" s="144"/>
      <c r="F196" s="144" t="s">
        <v>516</v>
      </c>
      <c r="G196" s="144" t="s">
        <v>13</v>
      </c>
      <c r="H196" s="144"/>
      <c r="I196" s="144" t="s">
        <v>0</v>
      </c>
      <c r="J196" s="145"/>
      <c r="K196" s="146"/>
      <c r="L196" s="146"/>
      <c r="M196" s="147"/>
      <c r="N196" s="147"/>
      <c r="O196" s="146"/>
      <c r="P196" s="146">
        <v>67890.164999999994</v>
      </c>
      <c r="Q196" s="30"/>
    </row>
    <row r="197" spans="1:17" x14ac:dyDescent="0.25">
      <c r="A197" s="28"/>
      <c r="B197" s="28" t="s">
        <v>693</v>
      </c>
      <c r="C197" s="28"/>
      <c r="D197" s="28"/>
      <c r="E197" s="28"/>
      <c r="F197" s="28" t="s">
        <v>516</v>
      </c>
      <c r="G197" s="28" t="s">
        <v>28</v>
      </c>
      <c r="H197" s="28"/>
      <c r="I197" s="28" t="s">
        <v>0</v>
      </c>
      <c r="J197" s="29"/>
      <c r="K197" s="30"/>
      <c r="L197" s="30"/>
      <c r="M197" s="31"/>
      <c r="N197" s="31"/>
      <c r="O197" s="30"/>
      <c r="P197" s="30">
        <v>4825</v>
      </c>
      <c r="Q197" s="30"/>
    </row>
    <row r="198" spans="1:17" x14ac:dyDescent="0.25">
      <c r="A198" s="28"/>
      <c r="B198" s="28" t="s">
        <v>547</v>
      </c>
      <c r="C198" s="28"/>
      <c r="D198" s="28"/>
      <c r="E198" s="28"/>
      <c r="F198" s="28" t="s">
        <v>516</v>
      </c>
      <c r="G198" s="28" t="s">
        <v>28</v>
      </c>
      <c r="H198" s="28"/>
      <c r="I198" s="28" t="s">
        <v>0</v>
      </c>
      <c r="J198" s="29"/>
      <c r="K198" s="30"/>
      <c r="L198" s="30"/>
      <c r="M198" s="31"/>
      <c r="N198" s="31"/>
      <c r="O198" s="30"/>
      <c r="P198" s="30">
        <v>3918.8249999999998</v>
      </c>
      <c r="Q198" s="30"/>
    </row>
    <row r="199" spans="1:17" x14ac:dyDescent="0.25">
      <c r="A199" s="28"/>
      <c r="B199" s="28" t="s">
        <v>595</v>
      </c>
      <c r="C199" s="28"/>
      <c r="D199" s="28"/>
      <c r="E199" s="28"/>
      <c r="F199" s="28" t="s">
        <v>516</v>
      </c>
      <c r="G199" s="28" t="s">
        <v>15</v>
      </c>
      <c r="H199" s="28"/>
      <c r="I199" s="28" t="s">
        <v>0</v>
      </c>
      <c r="J199" s="29"/>
      <c r="K199" s="30"/>
      <c r="L199" s="30"/>
      <c r="M199" s="31"/>
      <c r="N199" s="31"/>
      <c r="O199" s="30"/>
      <c r="P199" s="30">
        <v>12830.666999999999</v>
      </c>
      <c r="Q199" s="30"/>
    </row>
    <row r="200" spans="1:17" x14ac:dyDescent="0.25">
      <c r="A200" s="28"/>
      <c r="B200" s="28" t="s">
        <v>596</v>
      </c>
      <c r="C200" s="28"/>
      <c r="D200" s="28"/>
      <c r="E200" s="28"/>
      <c r="F200" s="28" t="s">
        <v>516</v>
      </c>
      <c r="G200" s="28" t="s">
        <v>31</v>
      </c>
      <c r="H200" s="28"/>
      <c r="I200" s="28" t="s">
        <v>0</v>
      </c>
      <c r="J200" s="29"/>
      <c r="K200" s="30"/>
      <c r="L200" s="30"/>
      <c r="M200" s="31"/>
      <c r="N200" s="31"/>
      <c r="O200" s="30"/>
      <c r="P200" s="30">
        <v>26306.337</v>
      </c>
      <c r="Q200" s="30"/>
    </row>
    <row r="201" spans="1:17" x14ac:dyDescent="0.25">
      <c r="A201" s="28"/>
      <c r="B201" s="28" t="s">
        <v>530</v>
      </c>
      <c r="C201" s="28"/>
      <c r="D201" s="28"/>
      <c r="E201" s="28"/>
      <c r="F201" s="28" t="s">
        <v>516</v>
      </c>
      <c r="G201" s="28" t="s">
        <v>523</v>
      </c>
      <c r="H201" s="28"/>
      <c r="I201" s="28" t="s">
        <v>0</v>
      </c>
      <c r="J201" s="29"/>
      <c r="K201" s="30"/>
      <c r="L201" s="30"/>
      <c r="M201" s="31"/>
      <c r="N201" s="31"/>
      <c r="O201" s="30"/>
      <c r="P201" s="30">
        <v>5498.4269999999997</v>
      </c>
      <c r="Q201" s="30"/>
    </row>
    <row r="202" spans="1:17" x14ac:dyDescent="0.25">
      <c r="A202" s="28"/>
      <c r="B202" s="28" t="s">
        <v>694</v>
      </c>
      <c r="C202" s="28"/>
      <c r="D202" s="28"/>
      <c r="E202" s="28"/>
      <c r="F202" s="28" t="s">
        <v>516</v>
      </c>
      <c r="G202" s="28" t="s">
        <v>26</v>
      </c>
      <c r="H202" s="28"/>
      <c r="I202" s="28" t="s">
        <v>0</v>
      </c>
      <c r="J202" s="29"/>
      <c r="K202" s="30"/>
      <c r="L202" s="30"/>
      <c r="M202" s="31"/>
      <c r="N202" s="31"/>
      <c r="O202" s="30"/>
      <c r="P202" s="30">
        <v>465.47300000000001</v>
      </c>
      <c r="Q202" s="30"/>
    </row>
    <row r="203" spans="1:17" x14ac:dyDescent="0.25">
      <c r="A203" s="28"/>
      <c r="B203" s="28" t="s">
        <v>695</v>
      </c>
      <c r="C203" s="28"/>
      <c r="D203" s="28"/>
      <c r="E203" s="28"/>
      <c r="F203" s="28" t="s">
        <v>516</v>
      </c>
      <c r="G203" s="28" t="s">
        <v>520</v>
      </c>
      <c r="H203" s="28"/>
      <c r="I203" s="28" t="s">
        <v>0</v>
      </c>
      <c r="J203" s="29"/>
      <c r="K203" s="30"/>
      <c r="L203" s="30"/>
      <c r="M203" s="31"/>
      <c r="N203" s="31"/>
      <c r="O203" s="30"/>
      <c r="P203" s="30">
        <v>290</v>
      </c>
      <c r="Q203" s="30"/>
    </row>
    <row r="204" spans="1:17" x14ac:dyDescent="0.25">
      <c r="A204" s="28"/>
      <c r="B204" s="28" t="s">
        <v>583</v>
      </c>
      <c r="C204" s="28"/>
      <c r="D204" s="28"/>
      <c r="E204" s="28"/>
      <c r="F204" s="28" t="s">
        <v>516</v>
      </c>
      <c r="G204" s="28" t="s">
        <v>22</v>
      </c>
      <c r="H204" s="28"/>
      <c r="I204" s="28" t="s">
        <v>0</v>
      </c>
      <c r="J204" s="29"/>
      <c r="K204" s="30"/>
      <c r="L204" s="30"/>
      <c r="M204" s="31"/>
      <c r="N204" s="31"/>
      <c r="O204" s="30"/>
      <c r="P204" s="30">
        <v>90039.213000000003</v>
      </c>
      <c r="Q204" s="30"/>
    </row>
    <row r="205" spans="1:17" x14ac:dyDescent="0.25">
      <c r="A205" s="28"/>
      <c r="B205" s="28" t="s">
        <v>696</v>
      </c>
      <c r="C205" s="28"/>
      <c r="D205" s="28"/>
      <c r="E205" s="28"/>
      <c r="F205" s="28" t="s">
        <v>516</v>
      </c>
      <c r="G205" s="28" t="s">
        <v>38</v>
      </c>
      <c r="H205" s="28"/>
      <c r="I205" s="28" t="s">
        <v>0</v>
      </c>
      <c r="J205" s="29"/>
      <c r="K205" s="30"/>
      <c r="L205" s="30"/>
      <c r="M205" s="31"/>
      <c r="N205" s="31"/>
      <c r="O205" s="30"/>
      <c r="P205" s="30">
        <v>28220</v>
      </c>
      <c r="Q205" s="30"/>
    </row>
    <row r="206" spans="1:17" x14ac:dyDescent="0.25">
      <c r="A206" s="28"/>
      <c r="B206" s="28" t="s">
        <v>697</v>
      </c>
      <c r="C206" s="28"/>
      <c r="D206" s="28"/>
      <c r="E206" s="28"/>
      <c r="F206" s="28" t="s">
        <v>516</v>
      </c>
      <c r="G206" s="28" t="s">
        <v>28</v>
      </c>
      <c r="H206" s="28"/>
      <c r="I206" s="28" t="s">
        <v>0</v>
      </c>
      <c r="J206" s="29"/>
      <c r="K206" s="30"/>
      <c r="L206" s="30"/>
      <c r="M206" s="31"/>
      <c r="N206" s="31"/>
      <c r="O206" s="30"/>
      <c r="P206" s="30">
        <v>500</v>
      </c>
      <c r="Q206" s="30"/>
    </row>
    <row r="207" spans="1:17" x14ac:dyDescent="0.25">
      <c r="A207" s="28"/>
      <c r="B207" s="28" t="s">
        <v>698</v>
      </c>
      <c r="C207" s="28"/>
      <c r="D207" s="28"/>
      <c r="E207" s="28"/>
      <c r="F207" s="28" t="s">
        <v>516</v>
      </c>
      <c r="G207" s="28" t="s">
        <v>28</v>
      </c>
      <c r="H207" s="28"/>
      <c r="I207" s="28" t="s">
        <v>0</v>
      </c>
      <c r="J207" s="29"/>
      <c r="K207" s="30"/>
      <c r="L207" s="30"/>
      <c r="M207" s="31"/>
      <c r="N207" s="31"/>
      <c r="O207" s="30"/>
      <c r="P207" s="30">
        <v>7735</v>
      </c>
      <c r="Q207" s="30"/>
    </row>
    <row r="208" spans="1:17" x14ac:dyDescent="0.25">
      <c r="A208" s="28"/>
      <c r="B208" s="28" t="s">
        <v>546</v>
      </c>
      <c r="C208" s="28"/>
      <c r="D208" s="28"/>
      <c r="E208" s="28"/>
      <c r="F208" s="28" t="s">
        <v>516</v>
      </c>
      <c r="G208" s="28" t="s">
        <v>523</v>
      </c>
      <c r="H208" s="28"/>
      <c r="I208" s="28" t="s">
        <v>0</v>
      </c>
      <c r="J208" s="29"/>
      <c r="K208" s="30"/>
      <c r="L208" s="30"/>
      <c r="M208" s="31"/>
      <c r="N208" s="31"/>
      <c r="O208" s="30"/>
      <c r="P208" s="30">
        <v>431.62599999999998</v>
      </c>
      <c r="Q208" s="30"/>
    </row>
    <row r="209" spans="1:17" x14ac:dyDescent="0.25">
      <c r="A209" s="28"/>
      <c r="B209" s="28" t="s">
        <v>546</v>
      </c>
      <c r="C209" s="28"/>
      <c r="D209" s="28"/>
      <c r="E209" s="28"/>
      <c r="F209" s="28" t="s">
        <v>516</v>
      </c>
      <c r="G209" s="28" t="s">
        <v>518</v>
      </c>
      <c r="H209" s="28"/>
      <c r="I209" s="28" t="s">
        <v>0</v>
      </c>
      <c r="J209" s="29"/>
      <c r="K209" s="30"/>
      <c r="L209" s="30"/>
      <c r="M209" s="31"/>
      <c r="N209" s="31"/>
      <c r="O209" s="30"/>
      <c r="P209" s="30">
        <v>3742.6849999999999</v>
      </c>
      <c r="Q209" s="30"/>
    </row>
    <row r="210" spans="1:17" x14ac:dyDescent="0.25">
      <c r="A210" s="28"/>
      <c r="B210" s="28" t="s">
        <v>556</v>
      </c>
      <c r="C210" s="28"/>
      <c r="D210" s="28"/>
      <c r="E210" s="28"/>
      <c r="F210" s="28" t="s">
        <v>516</v>
      </c>
      <c r="G210" s="28" t="s">
        <v>557</v>
      </c>
      <c r="H210" s="28"/>
      <c r="I210" s="28" t="s">
        <v>0</v>
      </c>
      <c r="J210" s="29"/>
      <c r="K210" s="30"/>
      <c r="L210" s="30"/>
      <c r="M210" s="31"/>
      <c r="N210" s="31"/>
      <c r="O210" s="30"/>
      <c r="P210" s="30">
        <v>39847</v>
      </c>
      <c r="Q210" s="30"/>
    </row>
    <row r="211" spans="1:17" x14ac:dyDescent="0.25">
      <c r="A211" s="28"/>
      <c r="B211" s="28" t="s">
        <v>558</v>
      </c>
      <c r="C211" s="28"/>
      <c r="D211" s="28"/>
      <c r="E211" s="28"/>
      <c r="F211" s="28" t="s">
        <v>516</v>
      </c>
      <c r="G211" s="28" t="s">
        <v>559</v>
      </c>
      <c r="H211" s="28"/>
      <c r="I211" s="28" t="s">
        <v>0</v>
      </c>
      <c r="J211" s="29"/>
      <c r="K211" s="30"/>
      <c r="L211" s="30"/>
      <c r="M211" s="31"/>
      <c r="N211" s="31"/>
      <c r="O211" s="30"/>
      <c r="P211" s="30">
        <v>85624</v>
      </c>
      <c r="Q211" s="30"/>
    </row>
    <row r="212" spans="1:17" x14ac:dyDescent="0.25">
      <c r="A212" s="28"/>
      <c r="B212" s="28" t="s">
        <v>699</v>
      </c>
      <c r="C212" s="28"/>
      <c r="D212" s="28"/>
      <c r="E212" s="28"/>
      <c r="F212" s="28" t="s">
        <v>516</v>
      </c>
      <c r="G212" s="28" t="s">
        <v>518</v>
      </c>
      <c r="H212" s="28"/>
      <c r="I212" s="28" t="s">
        <v>0</v>
      </c>
      <c r="J212" s="29"/>
      <c r="K212" s="30"/>
      <c r="L212" s="30"/>
      <c r="M212" s="31"/>
      <c r="N212" s="31"/>
      <c r="O212" s="30"/>
      <c r="P212" s="30">
        <v>995</v>
      </c>
      <c r="Q212" s="30"/>
    </row>
    <row r="213" spans="1:17" x14ac:dyDescent="0.25">
      <c r="A213" s="28"/>
      <c r="B213" s="28" t="s">
        <v>700</v>
      </c>
      <c r="C213" s="28"/>
      <c r="D213" s="28"/>
      <c r="E213" s="28"/>
      <c r="F213" s="28" t="s">
        <v>516</v>
      </c>
      <c r="G213" s="28" t="s">
        <v>520</v>
      </c>
      <c r="H213" s="28"/>
      <c r="I213" s="28" t="s">
        <v>0</v>
      </c>
      <c r="J213" s="29"/>
      <c r="K213" s="30"/>
      <c r="L213" s="30"/>
      <c r="M213" s="31"/>
      <c r="N213" s="31"/>
      <c r="O213" s="30"/>
      <c r="P213" s="30">
        <v>2613</v>
      </c>
      <c r="Q213" s="30"/>
    </row>
    <row r="214" spans="1:17" x14ac:dyDescent="0.25">
      <c r="A214" s="28"/>
      <c r="B214" s="28" t="s">
        <v>700</v>
      </c>
      <c r="C214" s="28"/>
      <c r="D214" s="28"/>
      <c r="E214" s="28"/>
      <c r="F214" s="28" t="s">
        <v>516</v>
      </c>
      <c r="G214" s="28" t="s">
        <v>518</v>
      </c>
      <c r="H214" s="28"/>
      <c r="I214" s="28" t="s">
        <v>0</v>
      </c>
      <c r="J214" s="29"/>
      <c r="K214" s="30"/>
      <c r="L214" s="30"/>
      <c r="M214" s="31"/>
      <c r="N214" s="31"/>
      <c r="O214" s="30"/>
      <c r="P214" s="30">
        <v>-434</v>
      </c>
      <c r="Q214" s="30"/>
    </row>
    <row r="215" spans="1:17" x14ac:dyDescent="0.25">
      <c r="A215" s="28"/>
      <c r="B215" s="28" t="s">
        <v>701</v>
      </c>
      <c r="C215" s="28"/>
      <c r="D215" s="28"/>
      <c r="E215" s="28"/>
      <c r="F215" s="28" t="s">
        <v>516</v>
      </c>
      <c r="G215" s="28" t="s">
        <v>32</v>
      </c>
      <c r="H215" s="28"/>
      <c r="I215" s="28" t="s">
        <v>0</v>
      </c>
      <c r="J215" s="29"/>
      <c r="K215" s="30"/>
      <c r="L215" s="30"/>
      <c r="M215" s="31"/>
      <c r="N215" s="31"/>
      <c r="O215" s="30"/>
      <c r="P215" s="30">
        <v>34533.802000000003</v>
      </c>
      <c r="Q215" s="30"/>
    </row>
    <row r="216" spans="1:17" x14ac:dyDescent="0.25">
      <c r="A216" s="28"/>
      <c r="B216" s="28" t="s">
        <v>702</v>
      </c>
      <c r="C216" s="28"/>
      <c r="D216" s="28"/>
      <c r="E216" s="28"/>
      <c r="F216" s="28" t="s">
        <v>516</v>
      </c>
      <c r="G216" s="28" t="s">
        <v>534</v>
      </c>
      <c r="H216" s="28"/>
      <c r="I216" s="28" t="s">
        <v>0</v>
      </c>
      <c r="J216" s="29"/>
      <c r="K216" s="30"/>
      <c r="L216" s="30"/>
      <c r="M216" s="31"/>
      <c r="N216" s="31"/>
      <c r="O216" s="30"/>
      <c r="P216" s="30">
        <v>3262</v>
      </c>
      <c r="Q216" s="30"/>
    </row>
    <row r="217" spans="1:17" x14ac:dyDescent="0.25">
      <c r="A217" s="28"/>
      <c r="B217" s="28" t="s">
        <v>703</v>
      </c>
      <c r="C217" s="28"/>
      <c r="D217" s="28"/>
      <c r="E217" s="28"/>
      <c r="F217" s="28" t="s">
        <v>516</v>
      </c>
      <c r="G217" s="28" t="s">
        <v>26</v>
      </c>
      <c r="H217" s="28"/>
      <c r="I217" s="28" t="s">
        <v>0</v>
      </c>
      <c r="J217" s="29"/>
      <c r="K217" s="30"/>
      <c r="L217" s="30"/>
      <c r="M217" s="31"/>
      <c r="N217" s="31"/>
      <c r="O217" s="30"/>
      <c r="P217" s="30">
        <v>925</v>
      </c>
      <c r="Q217" s="30"/>
    </row>
    <row r="218" spans="1:17" x14ac:dyDescent="0.25">
      <c r="A218" s="28"/>
      <c r="B218" s="28" t="s">
        <v>704</v>
      </c>
      <c r="C218" s="28"/>
      <c r="D218" s="28"/>
      <c r="E218" s="28"/>
      <c r="F218" s="28" t="s">
        <v>516</v>
      </c>
      <c r="G218" s="28" t="s">
        <v>26</v>
      </c>
      <c r="H218" s="28"/>
      <c r="I218" s="28" t="s">
        <v>0</v>
      </c>
      <c r="J218" s="29"/>
      <c r="K218" s="30"/>
      <c r="L218" s="30"/>
      <c r="M218" s="31"/>
      <c r="N218" s="31"/>
      <c r="O218" s="30"/>
      <c r="P218" s="30">
        <v>5005</v>
      </c>
      <c r="Q218" s="30"/>
    </row>
    <row r="219" spans="1:17" x14ac:dyDescent="0.25">
      <c r="A219" s="28"/>
      <c r="B219" s="28" t="s">
        <v>705</v>
      </c>
      <c r="C219" s="28"/>
      <c r="D219" s="28"/>
      <c r="E219" s="28"/>
      <c r="F219" s="28" t="s">
        <v>516</v>
      </c>
      <c r="G219" s="28" t="s">
        <v>518</v>
      </c>
      <c r="H219" s="28"/>
      <c r="I219" s="28" t="s">
        <v>0</v>
      </c>
      <c r="J219" s="29"/>
      <c r="K219" s="30"/>
      <c r="L219" s="30"/>
      <c r="M219" s="31"/>
      <c r="N219" s="31"/>
      <c r="O219" s="30"/>
      <c r="P219" s="30">
        <v>6190</v>
      </c>
      <c r="Q219" s="30"/>
    </row>
    <row r="220" spans="1:17" x14ac:dyDescent="0.25">
      <c r="A220" s="28"/>
      <c r="B220" s="28" t="s">
        <v>706</v>
      </c>
      <c r="C220" s="28"/>
      <c r="D220" s="28"/>
      <c r="E220" s="28"/>
      <c r="F220" s="28" t="s">
        <v>516</v>
      </c>
      <c r="G220" s="28" t="s">
        <v>26</v>
      </c>
      <c r="H220" s="28"/>
      <c r="I220" s="28" t="s">
        <v>0</v>
      </c>
      <c r="J220" s="29"/>
      <c r="K220" s="30"/>
      <c r="L220" s="30"/>
      <c r="M220" s="31"/>
      <c r="N220" s="31"/>
      <c r="O220" s="30"/>
      <c r="P220" s="30">
        <v>525</v>
      </c>
      <c r="Q220" s="30"/>
    </row>
    <row r="221" spans="1:17" x14ac:dyDescent="0.25">
      <c r="A221" s="28"/>
      <c r="B221" s="28" t="s">
        <v>707</v>
      </c>
      <c r="C221" s="28"/>
      <c r="D221" s="28"/>
      <c r="E221" s="28"/>
      <c r="F221" s="28" t="s">
        <v>516</v>
      </c>
      <c r="G221" s="28" t="s">
        <v>518</v>
      </c>
      <c r="H221" s="28"/>
      <c r="I221" s="28" t="s">
        <v>0</v>
      </c>
      <c r="J221" s="29"/>
      <c r="K221" s="30"/>
      <c r="L221" s="30"/>
      <c r="M221" s="31"/>
      <c r="N221" s="31"/>
      <c r="O221" s="30"/>
      <c r="P221" s="30">
        <v>700</v>
      </c>
      <c r="Q221" s="30"/>
    </row>
    <row r="222" spans="1:17" x14ac:dyDescent="0.25">
      <c r="A222" s="28"/>
      <c r="B222" s="28" t="s">
        <v>586</v>
      </c>
      <c r="C222" s="28"/>
      <c r="D222" s="28"/>
      <c r="E222" s="28"/>
      <c r="F222" s="28" t="s">
        <v>516</v>
      </c>
      <c r="G222" s="28" t="s">
        <v>520</v>
      </c>
      <c r="H222" s="28"/>
      <c r="I222" s="28" t="s">
        <v>0</v>
      </c>
      <c r="J222" s="29"/>
      <c r="K222" s="30"/>
      <c r="L222" s="30"/>
      <c r="M222" s="31"/>
      <c r="N222" s="31"/>
      <c r="O222" s="30"/>
      <c r="P222" s="30">
        <v>925</v>
      </c>
      <c r="Q222" s="30"/>
    </row>
    <row r="223" spans="1:17" x14ac:dyDescent="0.25">
      <c r="A223" s="28"/>
      <c r="B223" s="28" t="s">
        <v>586</v>
      </c>
      <c r="C223" s="28"/>
      <c r="D223" s="28"/>
      <c r="E223" s="28"/>
      <c r="F223" s="28" t="s">
        <v>516</v>
      </c>
      <c r="G223" s="28" t="s">
        <v>518</v>
      </c>
      <c r="H223" s="28"/>
      <c r="I223" s="28" t="s">
        <v>0</v>
      </c>
      <c r="J223" s="29"/>
      <c r="K223" s="30"/>
      <c r="L223" s="30"/>
      <c r="M223" s="31"/>
      <c r="N223" s="31"/>
      <c r="O223" s="30"/>
      <c r="P223" s="30">
        <v>1482</v>
      </c>
      <c r="Q223" s="30"/>
    </row>
    <row r="224" spans="1:17" x14ac:dyDescent="0.25">
      <c r="A224" s="28"/>
      <c r="B224" s="28" t="s">
        <v>708</v>
      </c>
      <c r="C224" s="28"/>
      <c r="D224" s="28"/>
      <c r="E224" s="28"/>
      <c r="F224" s="28" t="s">
        <v>516</v>
      </c>
      <c r="G224" s="28" t="s">
        <v>28</v>
      </c>
      <c r="H224" s="28"/>
      <c r="I224" s="28" t="s">
        <v>0</v>
      </c>
      <c r="J224" s="29"/>
      <c r="K224" s="30"/>
      <c r="L224" s="30"/>
      <c r="M224" s="31"/>
      <c r="N224" s="31"/>
      <c r="O224" s="30"/>
      <c r="P224" s="30">
        <v>8899.5810000000001</v>
      </c>
      <c r="Q224" s="30"/>
    </row>
    <row r="225" spans="1:17" x14ac:dyDescent="0.25">
      <c r="A225" s="28"/>
      <c r="B225" s="28" t="s">
        <v>709</v>
      </c>
      <c r="C225" s="28"/>
      <c r="D225" s="28"/>
      <c r="E225" s="28"/>
      <c r="F225" s="28" t="s">
        <v>516</v>
      </c>
      <c r="G225" s="28" t="s">
        <v>28</v>
      </c>
      <c r="H225" s="28"/>
      <c r="I225" s="28" t="s">
        <v>0</v>
      </c>
      <c r="J225" s="29"/>
      <c r="K225" s="30"/>
      <c r="L225" s="30"/>
      <c r="M225" s="31"/>
      <c r="N225" s="31"/>
      <c r="O225" s="30"/>
      <c r="P225" s="30">
        <v>2000</v>
      </c>
      <c r="Q225" s="30"/>
    </row>
    <row r="226" spans="1:17" x14ac:dyDescent="0.25">
      <c r="A226" s="28"/>
      <c r="B226" s="28" t="s">
        <v>709</v>
      </c>
      <c r="C226" s="28"/>
      <c r="D226" s="28"/>
      <c r="E226" s="28"/>
      <c r="F226" s="28" t="s">
        <v>516</v>
      </c>
      <c r="G226" s="28" t="s">
        <v>523</v>
      </c>
      <c r="H226" s="28"/>
      <c r="I226" s="28" t="s">
        <v>0</v>
      </c>
      <c r="J226" s="29"/>
      <c r="K226" s="30"/>
      <c r="L226" s="30"/>
      <c r="M226" s="31"/>
      <c r="N226" s="31"/>
      <c r="O226" s="30"/>
      <c r="P226" s="30">
        <v>945</v>
      </c>
      <c r="Q226" s="30"/>
    </row>
    <row r="227" spans="1:17" x14ac:dyDescent="0.25">
      <c r="A227" s="28"/>
      <c r="B227" s="28" t="s">
        <v>710</v>
      </c>
      <c r="C227" s="28"/>
      <c r="D227" s="28"/>
      <c r="E227" s="28"/>
      <c r="F227" s="28" t="s">
        <v>516</v>
      </c>
      <c r="G227" s="28" t="s">
        <v>518</v>
      </c>
      <c r="H227" s="28"/>
      <c r="I227" s="28" t="s">
        <v>0</v>
      </c>
      <c r="J227" s="29"/>
      <c r="K227" s="30"/>
      <c r="L227" s="30"/>
      <c r="M227" s="31"/>
      <c r="N227" s="31"/>
      <c r="O227" s="30"/>
      <c r="P227" s="30">
        <v>1781.0809999999999</v>
      </c>
      <c r="Q227" s="30"/>
    </row>
    <row r="228" spans="1:17" x14ac:dyDescent="0.25">
      <c r="A228" s="28"/>
      <c r="B228" s="28" t="s">
        <v>548</v>
      </c>
      <c r="C228" s="28"/>
      <c r="D228" s="28"/>
      <c r="E228" s="28"/>
      <c r="F228" s="28" t="s">
        <v>516</v>
      </c>
      <c r="G228" s="28" t="s">
        <v>523</v>
      </c>
      <c r="H228" s="28"/>
      <c r="I228" s="28" t="s">
        <v>0</v>
      </c>
      <c r="J228" s="29"/>
      <c r="K228" s="30"/>
      <c r="L228" s="30"/>
      <c r="M228" s="31"/>
      <c r="N228" s="31"/>
      <c r="O228" s="30"/>
      <c r="P228" s="30">
        <v>13431.334999999999</v>
      </c>
      <c r="Q228" s="30"/>
    </row>
    <row r="229" spans="1:17" x14ac:dyDescent="0.25">
      <c r="A229" s="28"/>
      <c r="B229" s="28" t="s">
        <v>711</v>
      </c>
      <c r="C229" s="28"/>
      <c r="D229" s="28"/>
      <c r="E229" s="28"/>
      <c r="F229" s="28" t="s">
        <v>516</v>
      </c>
      <c r="G229" s="28" t="s">
        <v>523</v>
      </c>
      <c r="H229" s="28"/>
      <c r="I229" s="28" t="s">
        <v>0</v>
      </c>
      <c r="J229" s="29"/>
      <c r="K229" s="30"/>
      <c r="L229" s="30"/>
      <c r="M229" s="31"/>
      <c r="N229" s="31"/>
      <c r="O229" s="30"/>
      <c r="P229" s="30">
        <v>10649</v>
      </c>
      <c r="Q229" s="30"/>
    </row>
    <row r="230" spans="1:17" x14ac:dyDescent="0.25">
      <c r="A230" s="28"/>
      <c r="B230" s="28" t="s">
        <v>712</v>
      </c>
      <c r="C230" s="28"/>
      <c r="D230" s="28"/>
      <c r="E230" s="28"/>
      <c r="F230" s="28" t="s">
        <v>516</v>
      </c>
      <c r="G230" s="28" t="s">
        <v>28</v>
      </c>
      <c r="H230" s="28"/>
      <c r="I230" s="28" t="s">
        <v>0</v>
      </c>
      <c r="J230" s="29"/>
      <c r="K230" s="30"/>
      <c r="L230" s="30"/>
      <c r="M230" s="31"/>
      <c r="N230" s="31"/>
      <c r="O230" s="30"/>
      <c r="P230" s="30">
        <v>6099</v>
      </c>
      <c r="Q230" s="30"/>
    </row>
    <row r="231" spans="1:17" x14ac:dyDescent="0.25">
      <c r="A231" s="28"/>
      <c r="B231" s="28" t="s">
        <v>713</v>
      </c>
      <c r="C231" s="28"/>
      <c r="D231" s="28"/>
      <c r="E231" s="28"/>
      <c r="F231" s="28" t="s">
        <v>516</v>
      </c>
      <c r="G231" s="28" t="s">
        <v>518</v>
      </c>
      <c r="H231" s="28"/>
      <c r="I231" s="28" t="s">
        <v>0</v>
      </c>
      <c r="J231" s="29"/>
      <c r="K231" s="30"/>
      <c r="L231" s="30"/>
      <c r="M231" s="31"/>
      <c r="N231" s="31"/>
      <c r="O231" s="30"/>
      <c r="P231" s="30">
        <v>6894.2820000000002</v>
      </c>
      <c r="Q231" s="30"/>
    </row>
    <row r="232" spans="1:17" x14ac:dyDescent="0.25">
      <c r="A232" s="28"/>
      <c r="B232" s="28" t="s">
        <v>714</v>
      </c>
      <c r="C232" s="28"/>
      <c r="D232" s="28"/>
      <c r="E232" s="28"/>
      <c r="F232" s="28" t="s">
        <v>516</v>
      </c>
      <c r="G232" s="28" t="s">
        <v>520</v>
      </c>
      <c r="H232" s="28"/>
      <c r="I232" s="28" t="s">
        <v>0</v>
      </c>
      <c r="J232" s="29"/>
      <c r="K232" s="30"/>
      <c r="L232" s="30"/>
      <c r="M232" s="31"/>
      <c r="N232" s="31"/>
      <c r="O232" s="30"/>
      <c r="P232" s="30">
        <v>397.23200000000003</v>
      </c>
      <c r="Q232" s="30"/>
    </row>
    <row r="233" spans="1:17" x14ac:dyDescent="0.25">
      <c r="A233" s="28"/>
      <c r="B233" s="28" t="s">
        <v>714</v>
      </c>
      <c r="C233" s="28"/>
      <c r="D233" s="28"/>
      <c r="E233" s="28"/>
      <c r="F233" s="28" t="s">
        <v>516</v>
      </c>
      <c r="G233" s="28" t="s">
        <v>518</v>
      </c>
      <c r="H233" s="28"/>
      <c r="I233" s="28" t="s">
        <v>0</v>
      </c>
      <c r="J233" s="29"/>
      <c r="K233" s="30"/>
      <c r="L233" s="30"/>
      <c r="M233" s="31"/>
      <c r="N233" s="31"/>
      <c r="O233" s="30"/>
      <c r="P233" s="30">
        <v>373</v>
      </c>
      <c r="Q233" s="30"/>
    </row>
    <row r="234" spans="1:17" x14ac:dyDescent="0.25">
      <c r="A234" s="28"/>
      <c r="B234" s="28" t="s">
        <v>715</v>
      </c>
      <c r="C234" s="28"/>
      <c r="D234" s="28"/>
      <c r="E234" s="28"/>
      <c r="F234" s="28" t="s">
        <v>516</v>
      </c>
      <c r="G234" s="28" t="s">
        <v>534</v>
      </c>
      <c r="H234" s="28"/>
      <c r="I234" s="28" t="s">
        <v>0</v>
      </c>
      <c r="J234" s="29"/>
      <c r="K234" s="30"/>
      <c r="L234" s="30"/>
      <c r="M234" s="31"/>
      <c r="N234" s="31"/>
      <c r="O234" s="30"/>
      <c r="P234" s="30">
        <v>1563.4390000000001</v>
      </c>
      <c r="Q234" s="30"/>
    </row>
    <row r="235" spans="1:17" x14ac:dyDescent="0.25">
      <c r="A235" s="28"/>
      <c r="B235" s="28" t="s">
        <v>716</v>
      </c>
      <c r="C235" s="28"/>
      <c r="D235" s="28"/>
      <c r="E235" s="28"/>
      <c r="F235" s="28" t="s">
        <v>516</v>
      </c>
      <c r="G235" s="28" t="s">
        <v>16</v>
      </c>
      <c r="H235" s="28"/>
      <c r="I235" s="28" t="s">
        <v>0</v>
      </c>
      <c r="J235" s="29"/>
      <c r="K235" s="30"/>
      <c r="L235" s="30"/>
      <c r="M235" s="31"/>
      <c r="N235" s="31"/>
      <c r="O235" s="30"/>
      <c r="P235" s="30">
        <v>25087.330999999998</v>
      </c>
      <c r="Q235" s="30"/>
    </row>
    <row r="236" spans="1:17" x14ac:dyDescent="0.25">
      <c r="A236" s="28"/>
      <c r="B236" s="28" t="s">
        <v>532</v>
      </c>
      <c r="C236" s="28"/>
      <c r="D236" s="28"/>
      <c r="E236" s="28"/>
      <c r="F236" s="28" t="s">
        <v>516</v>
      </c>
      <c r="G236" s="28" t="s">
        <v>17</v>
      </c>
      <c r="H236" s="28"/>
      <c r="I236" s="28" t="s">
        <v>0</v>
      </c>
      <c r="J236" s="29"/>
      <c r="K236" s="30"/>
      <c r="L236" s="30"/>
      <c r="M236" s="31"/>
      <c r="N236" s="31"/>
      <c r="O236" s="30"/>
      <c r="P236" s="30">
        <v>28150.976999999999</v>
      </c>
      <c r="Q236" s="30"/>
    </row>
    <row r="237" spans="1:17" x14ac:dyDescent="0.25">
      <c r="A237" s="28"/>
      <c r="B237" s="28" t="s">
        <v>532</v>
      </c>
      <c r="C237" s="28"/>
      <c r="D237" s="28"/>
      <c r="E237" s="28"/>
      <c r="F237" s="28" t="s">
        <v>516</v>
      </c>
      <c r="G237" s="28" t="s">
        <v>26</v>
      </c>
      <c r="H237" s="28"/>
      <c r="I237" s="28" t="s">
        <v>0</v>
      </c>
      <c r="J237" s="29"/>
      <c r="K237" s="30"/>
      <c r="L237" s="30"/>
      <c r="M237" s="31"/>
      <c r="N237" s="31"/>
      <c r="O237" s="30"/>
      <c r="P237" s="30">
        <v>2147</v>
      </c>
      <c r="Q237" s="30"/>
    </row>
    <row r="238" spans="1:17" x14ac:dyDescent="0.25">
      <c r="A238" s="28"/>
      <c r="B238" s="28" t="s">
        <v>717</v>
      </c>
      <c r="C238" s="28"/>
      <c r="D238" s="28"/>
      <c r="E238" s="28"/>
      <c r="F238" s="28" t="s">
        <v>516</v>
      </c>
      <c r="G238" s="28" t="s">
        <v>26</v>
      </c>
      <c r="H238" s="28"/>
      <c r="I238" s="28" t="s">
        <v>0</v>
      </c>
      <c r="J238" s="29"/>
      <c r="K238" s="30"/>
      <c r="L238" s="30"/>
      <c r="M238" s="31"/>
      <c r="N238" s="31"/>
      <c r="O238" s="30"/>
      <c r="P238" s="30">
        <v>117</v>
      </c>
      <c r="Q238" s="30"/>
    </row>
    <row r="239" spans="1:17" x14ac:dyDescent="0.25">
      <c r="A239" s="28"/>
      <c r="B239" s="28" t="s">
        <v>718</v>
      </c>
      <c r="C239" s="28"/>
      <c r="D239" s="28"/>
      <c r="E239" s="28"/>
      <c r="F239" s="28" t="s">
        <v>516</v>
      </c>
      <c r="G239" s="28" t="s">
        <v>26</v>
      </c>
      <c r="H239" s="28"/>
      <c r="I239" s="28" t="s">
        <v>0</v>
      </c>
      <c r="J239" s="29"/>
      <c r="K239" s="30"/>
      <c r="L239" s="30"/>
      <c r="M239" s="31"/>
      <c r="N239" s="31"/>
      <c r="O239" s="30"/>
      <c r="P239" s="30">
        <v>11826.874</v>
      </c>
      <c r="Q239" s="30"/>
    </row>
    <row r="240" spans="1:17" x14ac:dyDescent="0.25">
      <c r="A240" s="28"/>
      <c r="B240" s="28" t="s">
        <v>719</v>
      </c>
      <c r="C240" s="28"/>
      <c r="D240" s="28"/>
      <c r="E240" s="28"/>
      <c r="F240" s="28" t="s">
        <v>516</v>
      </c>
      <c r="G240" s="28" t="s">
        <v>33</v>
      </c>
      <c r="H240" s="28"/>
      <c r="I240" s="28" t="s">
        <v>0</v>
      </c>
      <c r="J240" s="29"/>
      <c r="K240" s="30"/>
      <c r="L240" s="30"/>
      <c r="M240" s="31"/>
      <c r="N240" s="31"/>
      <c r="O240" s="30"/>
      <c r="P240" s="30">
        <v>19027.464</v>
      </c>
      <c r="Q240" s="30"/>
    </row>
    <row r="241" spans="1:17" x14ac:dyDescent="0.25">
      <c r="A241" s="28"/>
      <c r="B241" s="28" t="s">
        <v>719</v>
      </c>
      <c r="C241" s="28"/>
      <c r="D241" s="28"/>
      <c r="E241" s="28"/>
      <c r="F241" s="28" t="s">
        <v>516</v>
      </c>
      <c r="G241" s="28" t="s">
        <v>26</v>
      </c>
      <c r="H241" s="28"/>
      <c r="I241" s="28" t="s">
        <v>0</v>
      </c>
      <c r="J241" s="29"/>
      <c r="K241" s="30"/>
      <c r="L241" s="30"/>
      <c r="M241" s="31"/>
      <c r="N241" s="31"/>
      <c r="O241" s="30"/>
      <c r="P241" s="30">
        <v>3330</v>
      </c>
      <c r="Q241" s="30"/>
    </row>
    <row r="242" spans="1:17" x14ac:dyDescent="0.25">
      <c r="A242" s="28"/>
      <c r="B242" s="28" t="s">
        <v>720</v>
      </c>
      <c r="C242" s="28"/>
      <c r="D242" s="28"/>
      <c r="E242" s="28"/>
      <c r="F242" s="28" t="s">
        <v>516</v>
      </c>
      <c r="G242" s="28" t="s">
        <v>26</v>
      </c>
      <c r="H242" s="28"/>
      <c r="I242" s="28" t="s">
        <v>0</v>
      </c>
      <c r="J242" s="29"/>
      <c r="K242" s="30"/>
      <c r="L242" s="30"/>
      <c r="M242" s="31"/>
      <c r="N242" s="31"/>
      <c r="O242" s="30"/>
      <c r="P242" s="30">
        <v>1300</v>
      </c>
      <c r="Q242" s="30"/>
    </row>
    <row r="243" spans="1:17" x14ac:dyDescent="0.25">
      <c r="A243" s="28"/>
      <c r="B243" s="28" t="s">
        <v>579</v>
      </c>
      <c r="C243" s="28"/>
      <c r="D243" s="28"/>
      <c r="E243" s="28"/>
      <c r="F243" s="28" t="s">
        <v>516</v>
      </c>
      <c r="G243" s="28" t="s">
        <v>18</v>
      </c>
      <c r="H243" s="28"/>
      <c r="I243" s="28" t="s">
        <v>0</v>
      </c>
      <c r="J243" s="29"/>
      <c r="K243" s="30"/>
      <c r="L243" s="30"/>
      <c r="M243" s="31"/>
      <c r="N243" s="31"/>
      <c r="O243" s="30"/>
      <c r="P243" s="30">
        <v>1026.27</v>
      </c>
      <c r="Q243" s="30"/>
    </row>
    <row r="244" spans="1:17" x14ac:dyDescent="0.25">
      <c r="A244" s="28"/>
      <c r="B244" s="28" t="s">
        <v>579</v>
      </c>
      <c r="C244" s="28"/>
      <c r="D244" s="28"/>
      <c r="E244" s="28"/>
      <c r="F244" s="28" t="s">
        <v>516</v>
      </c>
      <c r="G244" s="28" t="s">
        <v>34</v>
      </c>
      <c r="H244" s="28"/>
      <c r="I244" s="28" t="s">
        <v>0</v>
      </c>
      <c r="J244" s="29"/>
      <c r="K244" s="30"/>
      <c r="L244" s="30"/>
      <c r="M244" s="31"/>
      <c r="N244" s="31"/>
      <c r="O244" s="30"/>
      <c r="P244" s="30">
        <v>29533.665000000001</v>
      </c>
      <c r="Q244" s="30"/>
    </row>
    <row r="245" spans="1:17" x14ac:dyDescent="0.25">
      <c r="A245" s="28"/>
      <c r="B245" s="28" t="s">
        <v>579</v>
      </c>
      <c r="C245" s="28"/>
      <c r="D245" s="28"/>
      <c r="E245" s="28"/>
      <c r="F245" s="28" t="s">
        <v>516</v>
      </c>
      <c r="G245" s="28" t="s">
        <v>26</v>
      </c>
      <c r="H245" s="28"/>
      <c r="I245" s="28" t="s">
        <v>0</v>
      </c>
      <c r="J245" s="29"/>
      <c r="K245" s="30"/>
      <c r="L245" s="30"/>
      <c r="M245" s="31"/>
      <c r="N245" s="31"/>
      <c r="O245" s="30"/>
      <c r="P245" s="30">
        <v>4750</v>
      </c>
      <c r="Q245" s="30"/>
    </row>
    <row r="246" spans="1:17" x14ac:dyDescent="0.25">
      <c r="A246" s="28"/>
      <c r="B246" s="28" t="s">
        <v>721</v>
      </c>
      <c r="C246" s="28"/>
      <c r="D246" s="28"/>
      <c r="E246" s="28"/>
      <c r="F246" s="28" t="s">
        <v>516</v>
      </c>
      <c r="G246" s="28" t="s">
        <v>26</v>
      </c>
      <c r="H246" s="28"/>
      <c r="I246" s="28" t="s">
        <v>0</v>
      </c>
      <c r="J246" s="29"/>
      <c r="K246" s="30"/>
      <c r="L246" s="30"/>
      <c r="M246" s="31"/>
      <c r="N246" s="31"/>
      <c r="O246" s="30"/>
      <c r="P246" s="30">
        <v>450</v>
      </c>
      <c r="Q246" s="30"/>
    </row>
    <row r="247" spans="1:17" x14ac:dyDescent="0.25">
      <c r="A247" s="28"/>
      <c r="B247" s="28" t="s">
        <v>580</v>
      </c>
      <c r="C247" s="28"/>
      <c r="D247" s="28"/>
      <c r="E247" s="28"/>
      <c r="F247" s="28" t="s">
        <v>516</v>
      </c>
      <c r="G247" s="28" t="s">
        <v>19</v>
      </c>
      <c r="H247" s="28"/>
      <c r="I247" s="28" t="s">
        <v>0</v>
      </c>
      <c r="J247" s="29"/>
      <c r="K247" s="30"/>
      <c r="L247" s="30"/>
      <c r="M247" s="31"/>
      <c r="N247" s="31"/>
      <c r="O247" s="30"/>
      <c r="P247" s="30">
        <v>28352.873</v>
      </c>
      <c r="Q247" s="30"/>
    </row>
    <row r="248" spans="1:17" x14ac:dyDescent="0.25">
      <c r="A248" s="28"/>
      <c r="B248" s="28" t="s">
        <v>722</v>
      </c>
      <c r="C248" s="28"/>
      <c r="D248" s="28"/>
      <c r="E248" s="28"/>
      <c r="F248" s="28" t="s">
        <v>516</v>
      </c>
      <c r="G248" s="28" t="s">
        <v>35</v>
      </c>
      <c r="H248" s="28"/>
      <c r="I248" s="28" t="s">
        <v>0</v>
      </c>
      <c r="J248" s="29"/>
      <c r="K248" s="30"/>
      <c r="L248" s="30"/>
      <c r="M248" s="31"/>
      <c r="N248" s="31"/>
      <c r="O248" s="30"/>
      <c r="P248" s="30">
        <v>12408</v>
      </c>
      <c r="Q248" s="30"/>
    </row>
    <row r="249" spans="1:17" x14ac:dyDescent="0.25">
      <c r="A249" s="28"/>
      <c r="B249" s="28" t="s">
        <v>722</v>
      </c>
      <c r="C249" s="28"/>
      <c r="D249" s="28"/>
      <c r="E249" s="28"/>
      <c r="F249" s="28" t="s">
        <v>516</v>
      </c>
      <c r="G249" s="28" t="s">
        <v>26</v>
      </c>
      <c r="H249" s="28"/>
      <c r="I249" s="28" t="s">
        <v>0</v>
      </c>
      <c r="J249" s="29"/>
      <c r="K249" s="30"/>
      <c r="L249" s="30"/>
      <c r="M249" s="31"/>
      <c r="N249" s="31"/>
      <c r="O249" s="30"/>
      <c r="P249" s="30">
        <v>730</v>
      </c>
      <c r="Q249" s="30"/>
    </row>
    <row r="250" spans="1:17" x14ac:dyDescent="0.25">
      <c r="A250" s="28"/>
      <c r="B250" s="28" t="s">
        <v>723</v>
      </c>
      <c r="C250" s="28"/>
      <c r="D250" s="28"/>
      <c r="E250" s="28"/>
      <c r="F250" s="28" t="s">
        <v>516</v>
      </c>
      <c r="G250" s="28" t="s">
        <v>26</v>
      </c>
      <c r="H250" s="28"/>
      <c r="I250" s="28" t="s">
        <v>0</v>
      </c>
      <c r="J250" s="29"/>
      <c r="K250" s="30"/>
      <c r="L250" s="30"/>
      <c r="M250" s="31"/>
      <c r="N250" s="31"/>
      <c r="O250" s="30"/>
      <c r="P250" s="30">
        <v>770</v>
      </c>
      <c r="Q250" s="30"/>
    </row>
    <row r="251" spans="1:17" x14ac:dyDescent="0.25">
      <c r="A251" s="28"/>
      <c r="B251" s="28" t="s">
        <v>524</v>
      </c>
      <c r="C251" s="28"/>
      <c r="D251" s="28"/>
      <c r="E251" s="28"/>
      <c r="F251" s="28" t="s">
        <v>516</v>
      </c>
      <c r="G251" s="28" t="s">
        <v>20</v>
      </c>
      <c r="H251" s="28"/>
      <c r="I251" s="28" t="s">
        <v>0</v>
      </c>
      <c r="J251" s="29"/>
      <c r="K251" s="30"/>
      <c r="L251" s="30"/>
      <c r="M251" s="31"/>
      <c r="N251" s="31"/>
      <c r="O251" s="30"/>
      <c r="P251" s="30">
        <v>44468.392999999996</v>
      </c>
      <c r="Q251" s="30"/>
    </row>
    <row r="252" spans="1:17" x14ac:dyDescent="0.25">
      <c r="A252" s="28"/>
      <c r="B252" s="28" t="s">
        <v>524</v>
      </c>
      <c r="C252" s="28"/>
      <c r="D252" s="28"/>
      <c r="E252" s="28"/>
      <c r="F252" s="28" t="s">
        <v>516</v>
      </c>
      <c r="G252" s="28" t="s">
        <v>26</v>
      </c>
      <c r="H252" s="28"/>
      <c r="I252" s="28" t="s">
        <v>0</v>
      </c>
      <c r="J252" s="29"/>
      <c r="K252" s="30"/>
      <c r="L252" s="30"/>
      <c r="M252" s="31"/>
      <c r="N252" s="31"/>
      <c r="O252" s="30"/>
      <c r="P252" s="30">
        <v>7075</v>
      </c>
      <c r="Q252" s="30"/>
    </row>
    <row r="253" spans="1:17" x14ac:dyDescent="0.25">
      <c r="A253" s="28"/>
      <c r="B253" s="28" t="s">
        <v>724</v>
      </c>
      <c r="C253" s="28"/>
      <c r="D253" s="28"/>
      <c r="E253" s="28"/>
      <c r="F253" s="28" t="s">
        <v>516</v>
      </c>
      <c r="G253" s="28" t="s">
        <v>26</v>
      </c>
      <c r="H253" s="28"/>
      <c r="I253" s="28" t="s">
        <v>0</v>
      </c>
      <c r="J253" s="29"/>
      <c r="K253" s="30"/>
      <c r="L253" s="30"/>
      <c r="M253" s="31"/>
      <c r="N253" s="31"/>
      <c r="O253" s="30"/>
      <c r="P253" s="30">
        <v>1045</v>
      </c>
      <c r="Q253" s="30"/>
    </row>
    <row r="254" spans="1:17" x14ac:dyDescent="0.25">
      <c r="A254" s="28"/>
      <c r="B254" s="28" t="s">
        <v>725</v>
      </c>
      <c r="C254" s="28"/>
      <c r="D254" s="28"/>
      <c r="E254" s="28"/>
      <c r="F254" s="28" t="s">
        <v>516</v>
      </c>
      <c r="G254" s="28" t="s">
        <v>28</v>
      </c>
      <c r="H254" s="28"/>
      <c r="I254" s="28" t="s">
        <v>0</v>
      </c>
      <c r="J254" s="29"/>
      <c r="K254" s="30"/>
      <c r="L254" s="30"/>
      <c r="M254" s="31"/>
      <c r="N254" s="31"/>
      <c r="O254" s="30"/>
      <c r="P254" s="30">
        <v>9844</v>
      </c>
      <c r="Q254" s="30"/>
    </row>
    <row r="255" spans="1:17" x14ac:dyDescent="0.25">
      <c r="A255" s="28"/>
      <c r="B255" s="28" t="s">
        <v>569</v>
      </c>
      <c r="C255" s="28"/>
      <c r="D255" s="28"/>
      <c r="E255" s="28"/>
      <c r="F255" s="28" t="s">
        <v>516</v>
      </c>
      <c r="G255" s="28" t="s">
        <v>36</v>
      </c>
      <c r="H255" s="28"/>
      <c r="I255" s="28" t="s">
        <v>0</v>
      </c>
      <c r="J255" s="29"/>
      <c r="K255" s="30"/>
      <c r="L255" s="30"/>
      <c r="M255" s="31"/>
      <c r="N255" s="31"/>
      <c r="O255" s="30"/>
      <c r="P255" s="30">
        <v>7844.3710000000001</v>
      </c>
      <c r="Q255" s="30"/>
    </row>
    <row r="256" spans="1:17" x14ac:dyDescent="0.25">
      <c r="A256" s="28"/>
      <c r="B256" s="28" t="s">
        <v>569</v>
      </c>
      <c r="C256" s="28"/>
      <c r="D256" s="28"/>
      <c r="E256" s="28"/>
      <c r="F256" s="28" t="s">
        <v>516</v>
      </c>
      <c r="G256" s="28" t="s">
        <v>26</v>
      </c>
      <c r="H256" s="28"/>
      <c r="I256" s="28" t="s">
        <v>0</v>
      </c>
      <c r="J256" s="29"/>
      <c r="K256" s="30"/>
      <c r="L256" s="30"/>
      <c r="M256" s="31"/>
      <c r="N256" s="31"/>
      <c r="O256" s="30"/>
      <c r="P256" s="30">
        <v>5151</v>
      </c>
      <c r="Q256" s="30"/>
    </row>
    <row r="257" spans="1:17" x14ac:dyDescent="0.25">
      <c r="A257" s="28"/>
      <c r="B257" s="28" t="s">
        <v>535</v>
      </c>
      <c r="C257" s="28"/>
      <c r="D257" s="28"/>
      <c r="E257" s="28"/>
      <c r="F257" s="28" t="s">
        <v>516</v>
      </c>
      <c r="G257" s="28" t="s">
        <v>534</v>
      </c>
      <c r="H257" s="28"/>
      <c r="I257" s="28" t="s">
        <v>0</v>
      </c>
      <c r="J257" s="29"/>
      <c r="K257" s="30"/>
      <c r="L257" s="30"/>
      <c r="M257" s="31"/>
      <c r="N257" s="31"/>
      <c r="O257" s="30"/>
      <c r="P257" s="30">
        <v>6427.7759999999998</v>
      </c>
      <c r="Q257" s="30"/>
    </row>
    <row r="258" spans="1:17" x14ac:dyDescent="0.25">
      <c r="A258" s="28"/>
      <c r="B258" s="28" t="s">
        <v>726</v>
      </c>
      <c r="C258" s="28"/>
      <c r="D258" s="28"/>
      <c r="E258" s="28"/>
      <c r="F258" s="28" t="s">
        <v>516</v>
      </c>
      <c r="G258" s="28" t="s">
        <v>520</v>
      </c>
      <c r="H258" s="28"/>
      <c r="I258" s="28" t="s">
        <v>0</v>
      </c>
      <c r="J258" s="29"/>
      <c r="K258" s="30"/>
      <c r="L258" s="30"/>
      <c r="M258" s="31"/>
      <c r="N258" s="31"/>
      <c r="O258" s="30"/>
      <c r="P258" s="30">
        <v>1912.4760000000001</v>
      </c>
      <c r="Q258" s="30"/>
    </row>
    <row r="259" spans="1:17" x14ac:dyDescent="0.25">
      <c r="A259" s="28"/>
      <c r="B259" s="28" t="s">
        <v>573</v>
      </c>
      <c r="C259" s="28"/>
      <c r="D259" s="28"/>
      <c r="E259" s="28"/>
      <c r="F259" s="28" t="s">
        <v>516</v>
      </c>
      <c r="G259" s="28" t="s">
        <v>26</v>
      </c>
      <c r="H259" s="28"/>
      <c r="I259" s="28" t="s">
        <v>0</v>
      </c>
      <c r="J259" s="29"/>
      <c r="K259" s="30"/>
      <c r="L259" s="30"/>
      <c r="M259" s="31"/>
      <c r="N259" s="31"/>
      <c r="O259" s="30"/>
      <c r="P259" s="30">
        <v>3683.8960000000002</v>
      </c>
      <c r="Q259" s="30"/>
    </row>
    <row r="260" spans="1:17" x14ac:dyDescent="0.25">
      <c r="A260" s="28"/>
      <c r="B260" s="28" t="s">
        <v>727</v>
      </c>
      <c r="C260" s="28"/>
      <c r="D260" s="28"/>
      <c r="E260" s="28"/>
      <c r="F260" s="28" t="s">
        <v>516</v>
      </c>
      <c r="G260" s="28" t="s">
        <v>520</v>
      </c>
      <c r="H260" s="28"/>
      <c r="I260" s="28" t="s">
        <v>0</v>
      </c>
      <c r="J260" s="29"/>
      <c r="K260" s="30"/>
      <c r="L260" s="30"/>
      <c r="M260" s="31"/>
      <c r="N260" s="31"/>
      <c r="O260" s="30"/>
      <c r="P260" s="30">
        <v>1199.723</v>
      </c>
      <c r="Q260" s="30"/>
    </row>
    <row r="261" spans="1:17" x14ac:dyDescent="0.25">
      <c r="A261" s="28"/>
      <c r="B261" s="28" t="s">
        <v>525</v>
      </c>
      <c r="C261" s="28"/>
      <c r="D261" s="28"/>
      <c r="E261" s="28"/>
      <c r="F261" s="28" t="s">
        <v>516</v>
      </c>
      <c r="G261" s="28" t="s">
        <v>518</v>
      </c>
      <c r="H261" s="28"/>
      <c r="I261" s="28" t="s">
        <v>0</v>
      </c>
      <c r="J261" s="29"/>
      <c r="K261" s="30"/>
      <c r="L261" s="30"/>
      <c r="M261" s="31"/>
      <c r="N261" s="31"/>
      <c r="O261" s="30"/>
      <c r="P261" s="30">
        <v>642.53200000000004</v>
      </c>
      <c r="Q261" s="30"/>
    </row>
    <row r="262" spans="1:17" x14ac:dyDescent="0.25">
      <c r="A262" s="28"/>
      <c r="B262" s="28" t="s">
        <v>533</v>
      </c>
      <c r="C262" s="28"/>
      <c r="D262" s="28"/>
      <c r="E262" s="28"/>
      <c r="F262" s="28" t="s">
        <v>516</v>
      </c>
      <c r="G262" s="28" t="s">
        <v>534</v>
      </c>
      <c r="H262" s="28"/>
      <c r="I262" s="28" t="s">
        <v>0</v>
      </c>
      <c r="J262" s="29"/>
      <c r="K262" s="30"/>
      <c r="L262" s="30"/>
      <c r="M262" s="31"/>
      <c r="N262" s="31"/>
      <c r="O262" s="30"/>
      <c r="P262" s="30">
        <v>3321.4250000000002</v>
      </c>
      <c r="Q262" s="30"/>
    </row>
    <row r="263" spans="1:17" x14ac:dyDescent="0.25">
      <c r="A263" s="28"/>
      <c r="B263" s="28" t="s">
        <v>533</v>
      </c>
      <c r="C263" s="28"/>
      <c r="D263" s="28"/>
      <c r="E263" s="28"/>
      <c r="F263" s="28" t="s">
        <v>516</v>
      </c>
      <c r="G263" s="28" t="s">
        <v>523</v>
      </c>
      <c r="H263" s="28"/>
      <c r="I263" s="28" t="s">
        <v>0</v>
      </c>
      <c r="J263" s="29"/>
      <c r="K263" s="30"/>
      <c r="L263" s="30"/>
      <c r="M263" s="31"/>
      <c r="N263" s="31"/>
      <c r="O263" s="30"/>
      <c r="P263" s="30">
        <v>240</v>
      </c>
      <c r="Q263" s="30"/>
    </row>
    <row r="264" spans="1:17" x14ac:dyDescent="0.25">
      <c r="A264" s="28"/>
      <c r="B264" s="28" t="s">
        <v>563</v>
      </c>
      <c r="C264" s="28"/>
      <c r="D264" s="28"/>
      <c r="E264" s="28"/>
      <c r="F264" s="28" t="s">
        <v>516</v>
      </c>
      <c r="G264" s="28" t="s">
        <v>520</v>
      </c>
      <c r="H264" s="28"/>
      <c r="I264" s="28" t="s">
        <v>0</v>
      </c>
      <c r="J264" s="29"/>
      <c r="K264" s="30"/>
      <c r="L264" s="30"/>
      <c r="M264" s="31"/>
      <c r="N264" s="31"/>
      <c r="O264" s="30"/>
      <c r="P264" s="30">
        <v>3291.393</v>
      </c>
      <c r="Q264" s="30"/>
    </row>
    <row r="265" spans="1:17" x14ac:dyDescent="0.25">
      <c r="A265" s="28"/>
      <c r="B265" s="28" t="s">
        <v>538</v>
      </c>
      <c r="C265" s="28"/>
      <c r="D265" s="28"/>
      <c r="E265" s="28"/>
      <c r="F265" s="28" t="s">
        <v>516</v>
      </c>
      <c r="G265" s="28" t="s">
        <v>518</v>
      </c>
      <c r="H265" s="28"/>
      <c r="I265" s="28" t="s">
        <v>0</v>
      </c>
      <c r="J265" s="29"/>
      <c r="K265" s="30"/>
      <c r="L265" s="30"/>
      <c r="M265" s="31"/>
      <c r="N265" s="31"/>
      <c r="O265" s="30"/>
      <c r="P265" s="30">
        <v>308.42399999999998</v>
      </c>
      <c r="Q265" s="30"/>
    </row>
    <row r="266" spans="1:17" x14ac:dyDescent="0.25">
      <c r="A266" s="28"/>
      <c r="B266" s="28" t="s">
        <v>728</v>
      </c>
      <c r="C266" s="28"/>
      <c r="D266" s="28"/>
      <c r="E266" s="28"/>
      <c r="F266" s="28" t="s">
        <v>516</v>
      </c>
      <c r="G266" s="28" t="s">
        <v>26</v>
      </c>
      <c r="H266" s="28"/>
      <c r="I266" s="28" t="s">
        <v>0</v>
      </c>
      <c r="J266" s="29"/>
      <c r="K266" s="30"/>
      <c r="L266" s="30"/>
      <c r="M266" s="31"/>
      <c r="N266" s="31"/>
      <c r="O266" s="30"/>
      <c r="P266" s="30">
        <v>360</v>
      </c>
      <c r="Q266" s="30"/>
    </row>
    <row r="267" spans="1:17" x14ac:dyDescent="0.25">
      <c r="A267" s="28"/>
      <c r="B267" s="28" t="s">
        <v>729</v>
      </c>
      <c r="C267" s="28"/>
      <c r="D267" s="28"/>
      <c r="E267" s="28"/>
      <c r="F267" s="28" t="s">
        <v>516</v>
      </c>
      <c r="G267" s="28" t="s">
        <v>26</v>
      </c>
      <c r="H267" s="28"/>
      <c r="I267" s="28" t="s">
        <v>0</v>
      </c>
      <c r="J267" s="29"/>
      <c r="K267" s="30"/>
      <c r="L267" s="30"/>
      <c r="M267" s="31"/>
      <c r="N267" s="31"/>
      <c r="O267" s="30"/>
      <c r="P267" s="30">
        <v>395</v>
      </c>
      <c r="Q267" s="30"/>
    </row>
    <row r="268" spans="1:17" x14ac:dyDescent="0.25">
      <c r="A268" s="28"/>
      <c r="B268" s="28" t="s">
        <v>537</v>
      </c>
      <c r="C268" s="28"/>
      <c r="D268" s="28"/>
      <c r="E268" s="28"/>
      <c r="F268" s="28" t="s">
        <v>516</v>
      </c>
      <c r="G268" s="28" t="s">
        <v>523</v>
      </c>
      <c r="H268" s="28"/>
      <c r="I268" s="28" t="s">
        <v>0</v>
      </c>
      <c r="J268" s="29"/>
      <c r="K268" s="30"/>
      <c r="L268" s="30"/>
      <c r="M268" s="31"/>
      <c r="N268" s="31"/>
      <c r="O268" s="30"/>
      <c r="P268" s="30">
        <v>1457.424</v>
      </c>
      <c r="Q268" s="30"/>
    </row>
    <row r="269" spans="1:17" x14ac:dyDescent="0.25">
      <c r="A269" s="28"/>
      <c r="B269" s="28" t="s">
        <v>730</v>
      </c>
      <c r="C269" s="28"/>
      <c r="D269" s="28"/>
      <c r="E269" s="28"/>
      <c r="F269" s="28" t="s">
        <v>516</v>
      </c>
      <c r="G269" s="28" t="s">
        <v>28</v>
      </c>
      <c r="H269" s="28"/>
      <c r="I269" s="28" t="s">
        <v>0</v>
      </c>
      <c r="J269" s="29"/>
      <c r="K269" s="30"/>
      <c r="L269" s="30"/>
      <c r="M269" s="31"/>
      <c r="N269" s="31"/>
      <c r="O269" s="30"/>
      <c r="P269" s="30">
        <v>1280</v>
      </c>
      <c r="Q269" s="30"/>
    </row>
    <row r="270" spans="1:17" x14ac:dyDescent="0.25">
      <c r="A270" s="28"/>
      <c r="B270" s="28" t="s">
        <v>731</v>
      </c>
      <c r="C270" s="28"/>
      <c r="D270" s="28"/>
      <c r="E270" s="28"/>
      <c r="F270" s="28" t="s">
        <v>516</v>
      </c>
      <c r="G270" s="28" t="s">
        <v>520</v>
      </c>
      <c r="H270" s="28"/>
      <c r="I270" s="28" t="s">
        <v>0</v>
      </c>
      <c r="J270" s="29"/>
      <c r="K270" s="30"/>
      <c r="L270" s="30"/>
      <c r="M270" s="31"/>
      <c r="N270" s="31"/>
      <c r="O270" s="30"/>
      <c r="P270" s="30">
        <v>692.76499999999999</v>
      </c>
      <c r="Q270" s="30"/>
    </row>
    <row r="271" spans="1:17" x14ac:dyDescent="0.25">
      <c r="A271" s="28"/>
      <c r="B271" s="28" t="s">
        <v>732</v>
      </c>
      <c r="C271" s="28"/>
      <c r="D271" s="28"/>
      <c r="E271" s="28"/>
      <c r="F271" s="28" t="s">
        <v>516</v>
      </c>
      <c r="G271" s="28" t="s">
        <v>520</v>
      </c>
      <c r="H271" s="28"/>
      <c r="I271" s="28" t="s">
        <v>0</v>
      </c>
      <c r="J271" s="29"/>
      <c r="K271" s="30"/>
      <c r="L271" s="30"/>
      <c r="M271" s="31"/>
      <c r="N271" s="31"/>
      <c r="O271" s="30"/>
      <c r="P271" s="30">
        <v>2205.9839999999999</v>
      </c>
      <c r="Q271" s="30"/>
    </row>
    <row r="272" spans="1:17" x14ac:dyDescent="0.25">
      <c r="A272" s="28"/>
      <c r="B272" s="28" t="s">
        <v>733</v>
      </c>
      <c r="C272" s="28"/>
      <c r="D272" s="28"/>
      <c r="E272" s="28"/>
      <c r="F272" s="28" t="s">
        <v>516</v>
      </c>
      <c r="G272" s="28" t="s">
        <v>520</v>
      </c>
      <c r="H272" s="28"/>
      <c r="I272" s="28" t="s">
        <v>0</v>
      </c>
      <c r="J272" s="29"/>
      <c r="K272" s="30"/>
      <c r="L272" s="30"/>
      <c r="M272" s="31"/>
      <c r="N272" s="31"/>
      <c r="O272" s="30"/>
      <c r="P272" s="30">
        <v>1230.008</v>
      </c>
      <c r="Q272" s="30"/>
    </row>
    <row r="273" spans="1:17" x14ac:dyDescent="0.25">
      <c r="A273" s="28"/>
      <c r="B273" s="28" t="s">
        <v>734</v>
      </c>
      <c r="C273" s="28"/>
      <c r="D273" s="28"/>
      <c r="E273" s="28"/>
      <c r="F273" s="28" t="s">
        <v>516</v>
      </c>
      <c r="G273" s="28" t="s">
        <v>520</v>
      </c>
      <c r="H273" s="28"/>
      <c r="I273" s="28" t="s">
        <v>0</v>
      </c>
      <c r="J273" s="29"/>
      <c r="K273" s="30"/>
      <c r="L273" s="30"/>
      <c r="M273" s="31"/>
      <c r="N273" s="31"/>
      <c r="O273" s="30"/>
      <c r="P273" s="30">
        <v>13.5</v>
      </c>
      <c r="Q273" s="30"/>
    </row>
    <row r="274" spans="1:17" x14ac:dyDescent="0.25">
      <c r="A274" s="28"/>
      <c r="B274" s="28" t="s">
        <v>734</v>
      </c>
      <c r="C274" s="28"/>
      <c r="D274" s="28"/>
      <c r="E274" s="28"/>
      <c r="F274" s="28" t="s">
        <v>516</v>
      </c>
      <c r="G274" s="28" t="s">
        <v>518</v>
      </c>
      <c r="H274" s="28"/>
      <c r="I274" s="28" t="s">
        <v>0</v>
      </c>
      <c r="J274" s="29"/>
      <c r="K274" s="30"/>
      <c r="L274" s="30"/>
      <c r="M274" s="31"/>
      <c r="N274" s="31"/>
      <c r="O274" s="30"/>
      <c r="P274" s="30">
        <v>1850.758</v>
      </c>
      <c r="Q274" s="30"/>
    </row>
    <row r="275" spans="1:17" x14ac:dyDescent="0.25">
      <c r="A275" s="28"/>
      <c r="B275" s="28" t="s">
        <v>735</v>
      </c>
      <c r="C275" s="28"/>
      <c r="D275" s="28"/>
      <c r="E275" s="28"/>
      <c r="F275" s="28" t="s">
        <v>516</v>
      </c>
      <c r="G275" s="28" t="s">
        <v>26</v>
      </c>
      <c r="H275" s="28"/>
      <c r="I275" s="28" t="s">
        <v>0</v>
      </c>
      <c r="J275" s="29"/>
      <c r="K275" s="30"/>
      <c r="L275" s="30"/>
      <c r="M275" s="31"/>
      <c r="N275" s="31"/>
      <c r="O275" s="30"/>
      <c r="P275" s="30">
        <v>200</v>
      </c>
      <c r="Q275" s="30"/>
    </row>
    <row r="276" spans="1:17" x14ac:dyDescent="0.25">
      <c r="A276" s="28"/>
      <c r="B276" s="28" t="s">
        <v>736</v>
      </c>
      <c r="C276" s="28"/>
      <c r="D276" s="28"/>
      <c r="E276" s="28"/>
      <c r="F276" s="28" t="s">
        <v>516</v>
      </c>
      <c r="G276" s="28" t="s">
        <v>518</v>
      </c>
      <c r="H276" s="28"/>
      <c r="I276" s="28" t="s">
        <v>0</v>
      </c>
      <c r="J276" s="29"/>
      <c r="K276" s="30"/>
      <c r="L276" s="30"/>
      <c r="M276" s="31"/>
      <c r="N276" s="31"/>
      <c r="O276" s="30"/>
      <c r="P276" s="30">
        <v>2360.7179999999998</v>
      </c>
      <c r="Q276" s="30"/>
    </row>
    <row r="277" spans="1:17" x14ac:dyDescent="0.25">
      <c r="A277" s="28"/>
      <c r="B277" s="28" t="s">
        <v>737</v>
      </c>
      <c r="C277" s="28"/>
      <c r="D277" s="28"/>
      <c r="E277" s="28"/>
      <c r="F277" s="28" t="s">
        <v>516</v>
      </c>
      <c r="G277" s="28" t="s">
        <v>523</v>
      </c>
      <c r="H277" s="28"/>
      <c r="I277" s="28" t="s">
        <v>0</v>
      </c>
      <c r="J277" s="29"/>
      <c r="K277" s="30"/>
      <c r="L277" s="30"/>
      <c r="M277" s="31"/>
      <c r="N277" s="31"/>
      <c r="O277" s="30"/>
      <c r="P277" s="30">
        <v>4678</v>
      </c>
      <c r="Q277" s="30"/>
    </row>
    <row r="278" spans="1:17" x14ac:dyDescent="0.25">
      <c r="A278" s="28"/>
      <c r="B278" s="28" t="s">
        <v>738</v>
      </c>
      <c r="C278" s="28"/>
      <c r="D278" s="28"/>
      <c r="E278" s="28"/>
      <c r="F278" s="28" t="s">
        <v>516</v>
      </c>
      <c r="G278" s="28" t="s">
        <v>26</v>
      </c>
      <c r="H278" s="28"/>
      <c r="I278" s="28" t="s">
        <v>0</v>
      </c>
      <c r="J278" s="29"/>
      <c r="K278" s="30"/>
      <c r="L278" s="30"/>
      <c r="M278" s="31"/>
      <c r="N278" s="31"/>
      <c r="O278" s="30"/>
      <c r="P278" s="30">
        <v>1920</v>
      </c>
      <c r="Q278" s="30"/>
    </row>
    <row r="279" spans="1:17" x14ac:dyDescent="0.25">
      <c r="A279" s="28"/>
      <c r="B279" s="28" t="s">
        <v>739</v>
      </c>
      <c r="C279" s="28"/>
      <c r="D279" s="28"/>
      <c r="E279" s="28"/>
      <c r="F279" s="28" t="s">
        <v>516</v>
      </c>
      <c r="G279" s="28" t="s">
        <v>520</v>
      </c>
      <c r="H279" s="28"/>
      <c r="I279" s="28" t="s">
        <v>0</v>
      </c>
      <c r="J279" s="29"/>
      <c r="K279" s="30"/>
      <c r="L279" s="30"/>
      <c r="M279" s="31"/>
      <c r="N279" s="31"/>
      <c r="O279" s="30"/>
      <c r="P279" s="30">
        <v>149</v>
      </c>
      <c r="Q279" s="30"/>
    </row>
    <row r="280" spans="1:17" x14ac:dyDescent="0.25">
      <c r="A280" s="28"/>
      <c r="B280" s="28" t="s">
        <v>739</v>
      </c>
      <c r="C280" s="28"/>
      <c r="D280" s="28"/>
      <c r="E280" s="28"/>
      <c r="F280" s="28" t="s">
        <v>516</v>
      </c>
      <c r="G280" s="28" t="s">
        <v>518</v>
      </c>
      <c r="H280" s="28"/>
      <c r="I280" s="28" t="s">
        <v>0</v>
      </c>
      <c r="J280" s="29"/>
      <c r="K280" s="30"/>
      <c r="L280" s="30"/>
      <c r="M280" s="31"/>
      <c r="N280" s="31"/>
      <c r="O280" s="30"/>
      <c r="P280" s="30">
        <v>0.5</v>
      </c>
      <c r="Q280" s="30"/>
    </row>
    <row r="281" spans="1:17" x14ac:dyDescent="0.25">
      <c r="A281" s="28"/>
      <c r="B281" s="28" t="s">
        <v>740</v>
      </c>
      <c r="C281" s="28"/>
      <c r="D281" s="28"/>
      <c r="E281" s="28"/>
      <c r="F281" s="28" t="s">
        <v>516</v>
      </c>
      <c r="G281" s="28" t="s">
        <v>518</v>
      </c>
      <c r="H281" s="28"/>
      <c r="I281" s="28" t="s">
        <v>0</v>
      </c>
      <c r="J281" s="29"/>
      <c r="K281" s="30"/>
      <c r="L281" s="30"/>
      <c r="M281" s="31"/>
      <c r="N281" s="31"/>
      <c r="O281" s="30"/>
      <c r="P281" s="30">
        <v>5978</v>
      </c>
      <c r="Q281" s="30"/>
    </row>
    <row r="282" spans="1:17" x14ac:dyDescent="0.25">
      <c r="A282" s="28"/>
      <c r="B282" s="28" t="s">
        <v>741</v>
      </c>
      <c r="C282" s="28"/>
      <c r="D282" s="28"/>
      <c r="E282" s="28"/>
      <c r="F282" s="28" t="s">
        <v>516</v>
      </c>
      <c r="G282" s="28" t="s">
        <v>523</v>
      </c>
      <c r="H282" s="28"/>
      <c r="I282" s="28" t="s">
        <v>0</v>
      </c>
      <c r="J282" s="29"/>
      <c r="K282" s="30"/>
      <c r="L282" s="30"/>
      <c r="M282" s="31"/>
      <c r="N282" s="31"/>
      <c r="O282" s="30"/>
      <c r="P282" s="30">
        <v>2500</v>
      </c>
      <c r="Q282" s="30"/>
    </row>
    <row r="283" spans="1:17" x14ac:dyDescent="0.25">
      <c r="A283" s="28"/>
      <c r="B283" s="28" t="s">
        <v>742</v>
      </c>
      <c r="C283" s="28"/>
      <c r="D283" s="28"/>
      <c r="E283" s="28"/>
      <c r="F283" s="28" t="s">
        <v>516</v>
      </c>
      <c r="G283" s="28" t="s">
        <v>523</v>
      </c>
      <c r="H283" s="28"/>
      <c r="I283" s="28" t="s">
        <v>0</v>
      </c>
      <c r="J283" s="29"/>
      <c r="K283" s="30"/>
      <c r="L283" s="30"/>
      <c r="M283" s="31"/>
      <c r="N283" s="31"/>
      <c r="O283" s="30"/>
      <c r="P283" s="30">
        <v>150</v>
      </c>
      <c r="Q283" s="30"/>
    </row>
    <row r="284" spans="1:17" x14ac:dyDescent="0.25">
      <c r="A284" s="28"/>
      <c r="B284" s="28" t="s">
        <v>553</v>
      </c>
      <c r="C284" s="28"/>
      <c r="D284" s="28"/>
      <c r="E284" s="28"/>
      <c r="F284" s="28" t="s">
        <v>516</v>
      </c>
      <c r="G284" s="28" t="s">
        <v>534</v>
      </c>
      <c r="H284" s="28"/>
      <c r="I284" s="28" t="s">
        <v>0</v>
      </c>
      <c r="J284" s="29"/>
      <c r="K284" s="30"/>
      <c r="L284" s="30"/>
      <c r="M284" s="31"/>
      <c r="N284" s="31"/>
      <c r="O284" s="30"/>
      <c r="P284" s="30">
        <v>75</v>
      </c>
      <c r="Q284" s="30"/>
    </row>
    <row r="285" spans="1:17" x14ac:dyDescent="0.25">
      <c r="A285" s="28"/>
      <c r="B285" s="28" t="s">
        <v>553</v>
      </c>
      <c r="C285" s="28"/>
      <c r="D285" s="28"/>
      <c r="E285" s="28"/>
      <c r="F285" s="28" t="s">
        <v>516</v>
      </c>
      <c r="G285" s="28" t="s">
        <v>518</v>
      </c>
      <c r="H285" s="28"/>
      <c r="I285" s="28" t="s">
        <v>0</v>
      </c>
      <c r="J285" s="29"/>
      <c r="K285" s="30"/>
      <c r="L285" s="30"/>
      <c r="M285" s="31"/>
      <c r="N285" s="31"/>
      <c r="O285" s="30"/>
      <c r="P285" s="30">
        <v>810</v>
      </c>
      <c r="Q285" s="30"/>
    </row>
    <row r="286" spans="1:17" x14ac:dyDescent="0.25">
      <c r="A286" s="28"/>
      <c r="B286" s="28" t="s">
        <v>743</v>
      </c>
      <c r="C286" s="28"/>
      <c r="D286" s="28"/>
      <c r="E286" s="28"/>
      <c r="F286" s="28" t="s">
        <v>516</v>
      </c>
      <c r="G286" s="28" t="s">
        <v>520</v>
      </c>
      <c r="H286" s="28"/>
      <c r="I286" s="28" t="s">
        <v>0</v>
      </c>
      <c r="J286" s="29"/>
      <c r="K286" s="30"/>
      <c r="L286" s="30"/>
      <c r="M286" s="31"/>
      <c r="N286" s="31"/>
      <c r="O286" s="30"/>
      <c r="P286" s="30">
        <v>27.02</v>
      </c>
      <c r="Q286" s="30"/>
    </row>
    <row r="287" spans="1:17" x14ac:dyDescent="0.25">
      <c r="A287" s="28"/>
      <c r="B287" s="28" t="s">
        <v>743</v>
      </c>
      <c r="C287" s="28"/>
      <c r="D287" s="28"/>
      <c r="E287" s="28"/>
      <c r="F287" s="28" t="s">
        <v>516</v>
      </c>
      <c r="G287" s="28" t="s">
        <v>523</v>
      </c>
      <c r="H287" s="28"/>
      <c r="I287" s="28" t="s">
        <v>0</v>
      </c>
      <c r="J287" s="29"/>
      <c r="K287" s="30"/>
      <c r="L287" s="30"/>
      <c r="M287" s="31"/>
      <c r="N287" s="31"/>
      <c r="O287" s="30"/>
      <c r="P287" s="30">
        <v>742.08399999999995</v>
      </c>
      <c r="Q287" s="30"/>
    </row>
    <row r="288" spans="1:17" x14ac:dyDescent="0.25">
      <c r="A288" s="28"/>
      <c r="B288" s="28" t="s">
        <v>744</v>
      </c>
      <c r="C288" s="28"/>
      <c r="D288" s="28"/>
      <c r="E288" s="28"/>
      <c r="F288" s="28" t="s">
        <v>516</v>
      </c>
      <c r="G288" s="28" t="s">
        <v>520</v>
      </c>
      <c r="H288" s="28"/>
      <c r="I288" s="28" t="s">
        <v>0</v>
      </c>
      <c r="J288" s="29"/>
      <c r="K288" s="30"/>
      <c r="L288" s="30"/>
      <c r="M288" s="31"/>
      <c r="N288" s="31"/>
      <c r="O288" s="30"/>
      <c r="P288" s="30">
        <v>1365</v>
      </c>
      <c r="Q288" s="30"/>
    </row>
    <row r="289" spans="1:17" x14ac:dyDescent="0.25">
      <c r="A289" s="28"/>
      <c r="B289" s="28" t="s">
        <v>745</v>
      </c>
      <c r="C289" s="28"/>
      <c r="D289" s="28"/>
      <c r="E289" s="28"/>
      <c r="F289" s="28" t="s">
        <v>516</v>
      </c>
      <c r="G289" s="28" t="s">
        <v>21</v>
      </c>
      <c r="H289" s="28"/>
      <c r="I289" s="28" t="s">
        <v>0</v>
      </c>
      <c r="J289" s="29"/>
      <c r="K289" s="30"/>
      <c r="L289" s="30"/>
      <c r="M289" s="31"/>
      <c r="N289" s="31"/>
      <c r="O289" s="30"/>
      <c r="P289" s="30">
        <v>32561.276999999998</v>
      </c>
      <c r="Q289" s="30"/>
    </row>
    <row r="290" spans="1:17" x14ac:dyDescent="0.25">
      <c r="A290" s="28"/>
      <c r="B290" s="28" t="s">
        <v>549</v>
      </c>
      <c r="C290" s="28"/>
      <c r="D290" s="28"/>
      <c r="E290" s="28"/>
      <c r="F290" s="28" t="s">
        <v>516</v>
      </c>
      <c r="G290" s="28" t="s">
        <v>520</v>
      </c>
      <c r="H290" s="28"/>
      <c r="I290" s="28" t="s">
        <v>0</v>
      </c>
      <c r="J290" s="29"/>
      <c r="K290" s="30"/>
      <c r="L290" s="30"/>
      <c r="M290" s="31"/>
      <c r="N290" s="31"/>
      <c r="O290" s="30"/>
      <c r="P290" s="30">
        <v>1579.7819999999999</v>
      </c>
      <c r="Q290" s="30"/>
    </row>
    <row r="291" spans="1:17" x14ac:dyDescent="0.25">
      <c r="A291" s="28"/>
      <c r="B291" s="28" t="s">
        <v>571</v>
      </c>
      <c r="C291" s="28"/>
      <c r="D291" s="28"/>
      <c r="E291" s="28"/>
      <c r="F291" s="28" t="s">
        <v>516</v>
      </c>
      <c r="G291" s="28" t="s">
        <v>518</v>
      </c>
      <c r="H291" s="28"/>
      <c r="I291" s="28" t="s">
        <v>0</v>
      </c>
      <c r="J291" s="29"/>
      <c r="K291" s="30"/>
      <c r="L291" s="30"/>
      <c r="M291" s="31"/>
      <c r="N291" s="31"/>
      <c r="O291" s="30"/>
      <c r="P291" s="30">
        <v>9321.2250000000004</v>
      </c>
      <c r="Q291" s="30"/>
    </row>
    <row r="292" spans="1:17" x14ac:dyDescent="0.25">
      <c r="A292" s="28"/>
      <c r="B292" s="28" t="s">
        <v>746</v>
      </c>
      <c r="C292" s="28"/>
      <c r="D292" s="28"/>
      <c r="E292" s="28"/>
      <c r="F292" s="28" t="s">
        <v>516</v>
      </c>
      <c r="G292" s="28" t="s">
        <v>518</v>
      </c>
      <c r="H292" s="28"/>
      <c r="I292" s="28" t="s">
        <v>0</v>
      </c>
      <c r="J292" s="29"/>
      <c r="K292" s="30"/>
      <c r="L292" s="30"/>
      <c r="M292" s="31"/>
      <c r="N292" s="31"/>
      <c r="O292" s="30"/>
      <c r="P292" s="30">
        <v>11047.081</v>
      </c>
      <c r="Q292" s="30"/>
    </row>
    <row r="293" spans="1:17" x14ac:dyDescent="0.25">
      <c r="A293" s="28"/>
      <c r="B293" s="28" t="s">
        <v>747</v>
      </c>
      <c r="C293" s="28"/>
      <c r="D293" s="28"/>
      <c r="E293" s="28"/>
      <c r="F293" s="28" t="s">
        <v>516</v>
      </c>
      <c r="G293" s="28" t="s">
        <v>518</v>
      </c>
      <c r="H293" s="28"/>
      <c r="I293" s="28" t="s">
        <v>0</v>
      </c>
      <c r="J293" s="29"/>
      <c r="K293" s="30"/>
      <c r="L293" s="30"/>
      <c r="M293" s="31"/>
      <c r="N293" s="31"/>
      <c r="O293" s="30"/>
      <c r="P293" s="30">
        <v>4344.4750000000004</v>
      </c>
      <c r="Q293" s="30"/>
    </row>
    <row r="294" spans="1:17" x14ac:dyDescent="0.25">
      <c r="A294" s="28"/>
      <c r="B294" s="28" t="s">
        <v>593</v>
      </c>
      <c r="C294" s="28"/>
      <c r="D294" s="28"/>
      <c r="E294" s="28"/>
      <c r="F294" s="28" t="s">
        <v>516</v>
      </c>
      <c r="G294" s="28" t="s">
        <v>523</v>
      </c>
      <c r="H294" s="28"/>
      <c r="I294" s="28" t="s">
        <v>0</v>
      </c>
      <c r="J294" s="29"/>
      <c r="K294" s="30"/>
      <c r="L294" s="30"/>
      <c r="M294" s="31"/>
      <c r="N294" s="31"/>
      <c r="O294" s="30"/>
      <c r="P294" s="30">
        <v>5165.576</v>
      </c>
      <c r="Q294" s="30"/>
    </row>
    <row r="295" spans="1:17" x14ac:dyDescent="0.25">
      <c r="A295" s="28"/>
      <c r="B295" s="28" t="s">
        <v>748</v>
      </c>
      <c r="C295" s="28"/>
      <c r="D295" s="28"/>
      <c r="E295" s="28"/>
      <c r="F295" s="28" t="s">
        <v>516</v>
      </c>
      <c r="G295" s="28" t="s">
        <v>520</v>
      </c>
      <c r="H295" s="28"/>
      <c r="I295" s="28" t="s">
        <v>0</v>
      </c>
      <c r="J295" s="29"/>
      <c r="K295" s="30"/>
      <c r="L295" s="30"/>
      <c r="M295" s="31"/>
      <c r="N295" s="31"/>
      <c r="O295" s="30"/>
      <c r="P295" s="30">
        <v>350</v>
      </c>
      <c r="Q295" s="30"/>
    </row>
    <row r="296" spans="1:17" x14ac:dyDescent="0.25">
      <c r="A296" s="28"/>
      <c r="B296" s="28" t="s">
        <v>749</v>
      </c>
      <c r="C296" s="28"/>
      <c r="D296" s="28"/>
      <c r="E296" s="28"/>
      <c r="F296" s="28" t="s">
        <v>516</v>
      </c>
      <c r="G296" s="28" t="s">
        <v>28</v>
      </c>
      <c r="H296" s="28"/>
      <c r="I296" s="28" t="s">
        <v>0</v>
      </c>
      <c r="J296" s="29"/>
      <c r="K296" s="30"/>
      <c r="L296" s="30"/>
      <c r="M296" s="31"/>
      <c r="N296" s="31"/>
      <c r="O296" s="30"/>
      <c r="P296" s="30">
        <v>900</v>
      </c>
      <c r="Q296" s="30"/>
    </row>
    <row r="297" spans="1:17" x14ac:dyDescent="0.25">
      <c r="A297" s="28"/>
      <c r="B297" s="28" t="s">
        <v>582</v>
      </c>
      <c r="C297" s="28"/>
      <c r="D297" s="28"/>
      <c r="E297" s="28"/>
      <c r="F297" s="28" t="s">
        <v>516</v>
      </c>
      <c r="G297" s="28" t="s">
        <v>29</v>
      </c>
      <c r="H297" s="28"/>
      <c r="I297" s="28" t="s">
        <v>0</v>
      </c>
      <c r="J297" s="29"/>
      <c r="K297" s="30"/>
      <c r="L297" s="30"/>
      <c r="M297" s="31"/>
      <c r="N297" s="31"/>
      <c r="O297" s="30"/>
      <c r="P297" s="30">
        <v>53655.222999999998</v>
      </c>
      <c r="Q297" s="30"/>
    </row>
    <row r="298" spans="1:17" x14ac:dyDescent="0.25">
      <c r="A298" s="28"/>
      <c r="B298" s="28" t="s">
        <v>750</v>
      </c>
      <c r="C298" s="28"/>
      <c r="D298" s="28"/>
      <c r="E298" s="28"/>
      <c r="F298" s="28" t="s">
        <v>516</v>
      </c>
      <c r="G298" s="28" t="s">
        <v>523</v>
      </c>
      <c r="H298" s="28"/>
      <c r="I298" s="28" t="s">
        <v>0</v>
      </c>
      <c r="J298" s="29"/>
      <c r="K298" s="30"/>
      <c r="L298" s="30"/>
      <c r="M298" s="31"/>
      <c r="N298" s="31"/>
      <c r="O298" s="30"/>
      <c r="P298" s="30">
        <v>2827.4520000000002</v>
      </c>
      <c r="Q298" s="30"/>
    </row>
    <row r="299" spans="1:17" x14ac:dyDescent="0.25">
      <c r="A299" s="28"/>
      <c r="B299" s="28" t="s">
        <v>751</v>
      </c>
      <c r="C299" s="28"/>
      <c r="D299" s="28"/>
      <c r="E299" s="28"/>
      <c r="F299" s="28" t="s">
        <v>516</v>
      </c>
      <c r="G299" s="28" t="s">
        <v>518</v>
      </c>
      <c r="H299" s="28"/>
      <c r="I299" s="28" t="s">
        <v>0</v>
      </c>
      <c r="J299" s="29"/>
      <c r="K299" s="30"/>
      <c r="L299" s="30"/>
      <c r="M299" s="31"/>
      <c r="N299" s="31"/>
      <c r="O299" s="30"/>
      <c r="P299" s="30">
        <v>4497.4440000000004</v>
      </c>
      <c r="Q299" s="30"/>
    </row>
    <row r="300" spans="1:17" x14ac:dyDescent="0.25">
      <c r="A300" s="28"/>
      <c r="B300" s="28" t="s">
        <v>752</v>
      </c>
      <c r="C300" s="28"/>
      <c r="D300" s="28"/>
      <c r="E300" s="28"/>
      <c r="F300" s="28" t="s">
        <v>516</v>
      </c>
      <c r="G300" s="28" t="s">
        <v>518</v>
      </c>
      <c r="H300" s="28"/>
      <c r="I300" s="28" t="s">
        <v>0</v>
      </c>
      <c r="J300" s="29"/>
      <c r="K300" s="30"/>
      <c r="L300" s="30"/>
      <c r="M300" s="31"/>
      <c r="N300" s="31"/>
      <c r="O300" s="30"/>
      <c r="P300" s="30">
        <v>17</v>
      </c>
      <c r="Q300" s="30"/>
    </row>
    <row r="301" spans="1:17" x14ac:dyDescent="0.25">
      <c r="A301" s="28"/>
      <c r="B301" s="28" t="s">
        <v>753</v>
      </c>
      <c r="C301" s="28"/>
      <c r="D301" s="28"/>
      <c r="E301" s="28"/>
      <c r="F301" s="28" t="s">
        <v>516</v>
      </c>
      <c r="G301" s="28" t="s">
        <v>520</v>
      </c>
      <c r="H301" s="28"/>
      <c r="I301" s="28" t="s">
        <v>0</v>
      </c>
      <c r="J301" s="29"/>
      <c r="K301" s="30"/>
      <c r="L301" s="30"/>
      <c r="M301" s="31"/>
      <c r="N301" s="31"/>
      <c r="O301" s="30"/>
      <c r="P301" s="30">
        <v>220</v>
      </c>
      <c r="Q301" s="30"/>
    </row>
    <row r="302" spans="1:17" x14ac:dyDescent="0.25">
      <c r="A302" s="28"/>
      <c r="B302" s="28" t="s">
        <v>753</v>
      </c>
      <c r="C302" s="28"/>
      <c r="D302" s="28"/>
      <c r="E302" s="28"/>
      <c r="F302" s="28" t="s">
        <v>516</v>
      </c>
      <c r="G302" s="28" t="s">
        <v>518</v>
      </c>
      <c r="H302" s="28"/>
      <c r="I302" s="28" t="s">
        <v>0</v>
      </c>
      <c r="J302" s="29"/>
      <c r="K302" s="30"/>
      <c r="L302" s="30"/>
      <c r="M302" s="31"/>
      <c r="N302" s="31"/>
      <c r="O302" s="30"/>
      <c r="P302" s="30">
        <v>150</v>
      </c>
      <c r="Q302" s="30"/>
    </row>
    <row r="303" spans="1:17" x14ac:dyDescent="0.25">
      <c r="A303" s="28"/>
      <c r="B303" s="28" t="s">
        <v>567</v>
      </c>
      <c r="C303" s="28"/>
      <c r="D303" s="28"/>
      <c r="E303" s="28"/>
      <c r="F303" s="28" t="s">
        <v>516</v>
      </c>
      <c r="G303" s="28" t="s">
        <v>518</v>
      </c>
      <c r="H303" s="28"/>
      <c r="I303" s="28" t="s">
        <v>0</v>
      </c>
      <c r="J303" s="29"/>
      <c r="K303" s="30"/>
      <c r="L303" s="30"/>
      <c r="M303" s="31"/>
      <c r="N303" s="31"/>
      <c r="O303" s="30"/>
      <c r="P303" s="30">
        <v>30255.984</v>
      </c>
      <c r="Q303" s="30"/>
    </row>
    <row r="304" spans="1:17" x14ac:dyDescent="0.25">
      <c r="A304" s="28"/>
      <c r="B304" s="28" t="s">
        <v>754</v>
      </c>
      <c r="C304" s="28"/>
      <c r="D304" s="28"/>
      <c r="E304" s="28"/>
      <c r="F304" s="28" t="s">
        <v>516</v>
      </c>
      <c r="G304" s="28" t="s">
        <v>520</v>
      </c>
      <c r="H304" s="28"/>
      <c r="I304" s="28" t="s">
        <v>0</v>
      </c>
      <c r="J304" s="29"/>
      <c r="K304" s="30"/>
      <c r="L304" s="30"/>
      <c r="M304" s="31"/>
      <c r="N304" s="31"/>
      <c r="O304" s="30"/>
      <c r="P304" s="30">
        <v>1150</v>
      </c>
      <c r="Q304" s="30"/>
    </row>
    <row r="305" spans="1:17" x14ac:dyDescent="0.25">
      <c r="A305" s="28"/>
      <c r="B305" s="28" t="s">
        <v>755</v>
      </c>
      <c r="C305" s="28"/>
      <c r="D305" s="28"/>
      <c r="E305" s="28"/>
      <c r="F305" s="28" t="s">
        <v>516</v>
      </c>
      <c r="G305" s="28" t="s">
        <v>518</v>
      </c>
      <c r="H305" s="28"/>
      <c r="I305" s="28" t="s">
        <v>0</v>
      </c>
      <c r="J305" s="29"/>
      <c r="K305" s="30"/>
      <c r="L305" s="30"/>
      <c r="M305" s="31"/>
      <c r="N305" s="31"/>
      <c r="O305" s="30"/>
      <c r="P305" s="30">
        <v>22403.232</v>
      </c>
      <c r="Q305" s="30"/>
    </row>
    <row r="306" spans="1:17" x14ac:dyDescent="0.25">
      <c r="A306" s="28"/>
      <c r="B306" s="28" t="s">
        <v>756</v>
      </c>
      <c r="C306" s="28"/>
      <c r="D306" s="28"/>
      <c r="E306" s="28"/>
      <c r="F306" s="28" t="s">
        <v>516</v>
      </c>
      <c r="G306" s="28" t="s">
        <v>520</v>
      </c>
      <c r="H306" s="28"/>
      <c r="I306" s="28" t="s">
        <v>0</v>
      </c>
      <c r="J306" s="29"/>
      <c r="K306" s="30"/>
      <c r="L306" s="30"/>
      <c r="M306" s="31"/>
      <c r="N306" s="31"/>
      <c r="O306" s="30"/>
      <c r="P306" s="30">
        <v>400.82900000000001</v>
      </c>
      <c r="Q306" s="30"/>
    </row>
    <row r="307" spans="1:17" x14ac:dyDescent="0.25">
      <c r="A307" s="28"/>
      <c r="B307" s="28" t="s">
        <v>526</v>
      </c>
      <c r="C307" s="28"/>
      <c r="D307" s="28"/>
      <c r="E307" s="28"/>
      <c r="F307" s="28" t="s">
        <v>516</v>
      </c>
      <c r="G307" s="28" t="s">
        <v>28</v>
      </c>
      <c r="H307" s="28"/>
      <c r="I307" s="28" t="s">
        <v>0</v>
      </c>
      <c r="J307" s="29"/>
      <c r="K307" s="30"/>
      <c r="L307" s="30"/>
      <c r="M307" s="31"/>
      <c r="N307" s="31"/>
      <c r="O307" s="30"/>
      <c r="P307" s="30">
        <v>17452.735000000001</v>
      </c>
      <c r="Q307" s="30"/>
    </row>
    <row r="308" spans="1:17" x14ac:dyDescent="0.25">
      <c r="A308" s="28"/>
      <c r="B308" s="28" t="s">
        <v>526</v>
      </c>
      <c r="C308" s="28"/>
      <c r="D308" s="28"/>
      <c r="E308" s="28"/>
      <c r="F308" s="28" t="s">
        <v>516</v>
      </c>
      <c r="G308" s="28" t="s">
        <v>534</v>
      </c>
      <c r="H308" s="28"/>
      <c r="I308" s="28" t="s">
        <v>0</v>
      </c>
      <c r="J308" s="29"/>
      <c r="K308" s="30"/>
      <c r="L308" s="30"/>
      <c r="M308" s="31"/>
      <c r="N308" s="31"/>
      <c r="O308" s="30"/>
      <c r="P308" s="30">
        <v>275</v>
      </c>
      <c r="Q308" s="30"/>
    </row>
    <row r="309" spans="1:17" x14ac:dyDescent="0.25">
      <c r="A309" s="28"/>
      <c r="B309" s="28" t="s">
        <v>585</v>
      </c>
      <c r="C309" s="28"/>
      <c r="D309" s="28"/>
      <c r="E309" s="28"/>
      <c r="F309" s="28" t="s">
        <v>516</v>
      </c>
      <c r="G309" s="28" t="s">
        <v>30</v>
      </c>
      <c r="H309" s="28"/>
      <c r="I309" s="28" t="s">
        <v>0</v>
      </c>
      <c r="J309" s="29"/>
      <c r="K309" s="30"/>
      <c r="L309" s="30"/>
      <c r="M309" s="31"/>
      <c r="N309" s="31"/>
      <c r="O309" s="30"/>
      <c r="P309" s="30">
        <v>35751.639000000003</v>
      </c>
      <c r="Q309" s="30"/>
    </row>
    <row r="310" spans="1:17" x14ac:dyDescent="0.25">
      <c r="A310" s="28"/>
      <c r="B310" s="28" t="s">
        <v>757</v>
      </c>
      <c r="C310" s="28"/>
      <c r="D310" s="28"/>
      <c r="E310" s="28"/>
      <c r="F310" s="28" t="s">
        <v>516</v>
      </c>
      <c r="G310" s="28" t="s">
        <v>26</v>
      </c>
      <c r="H310" s="28"/>
      <c r="I310" s="28" t="s">
        <v>0</v>
      </c>
      <c r="J310" s="29"/>
      <c r="K310" s="30"/>
      <c r="L310" s="30"/>
      <c r="M310" s="31"/>
      <c r="N310" s="31"/>
      <c r="O310" s="30"/>
      <c r="P310" s="30">
        <v>1870</v>
      </c>
      <c r="Q310" s="30"/>
    </row>
    <row r="311" spans="1:17" x14ac:dyDescent="0.25">
      <c r="A311" s="28"/>
      <c r="B311" s="28" t="s">
        <v>554</v>
      </c>
      <c r="C311" s="28"/>
      <c r="D311" s="28"/>
      <c r="E311" s="28"/>
      <c r="F311" s="28" t="s">
        <v>516</v>
      </c>
      <c r="G311" s="28" t="s">
        <v>520</v>
      </c>
      <c r="H311" s="28"/>
      <c r="I311" s="28" t="s">
        <v>0</v>
      </c>
      <c r="J311" s="29"/>
      <c r="K311" s="30"/>
      <c r="L311" s="30"/>
      <c r="M311" s="31"/>
      <c r="N311" s="31"/>
      <c r="O311" s="30"/>
      <c r="P311" s="30">
        <v>5376</v>
      </c>
      <c r="Q311" s="30"/>
    </row>
    <row r="312" spans="1:17" x14ac:dyDescent="0.25">
      <c r="A312" s="28"/>
      <c r="B312" s="28" t="s">
        <v>758</v>
      </c>
      <c r="C312" s="28"/>
      <c r="D312" s="28"/>
      <c r="E312" s="28"/>
      <c r="F312" s="28" t="s">
        <v>516</v>
      </c>
      <c r="G312" s="28" t="s">
        <v>518</v>
      </c>
      <c r="H312" s="28"/>
      <c r="I312" s="28" t="s">
        <v>0</v>
      </c>
      <c r="J312" s="29"/>
      <c r="K312" s="30"/>
      <c r="L312" s="30"/>
      <c r="M312" s="31"/>
      <c r="N312" s="31"/>
      <c r="O312" s="30"/>
      <c r="P312" s="30">
        <v>410.25900000000001</v>
      </c>
      <c r="Q312" s="30"/>
    </row>
    <row r="313" spans="1:17" x14ac:dyDescent="0.25">
      <c r="A313" s="28"/>
      <c r="B313" s="28" t="s">
        <v>522</v>
      </c>
      <c r="C313" s="28"/>
      <c r="D313" s="28"/>
      <c r="E313" s="28"/>
      <c r="F313" s="28" t="s">
        <v>516</v>
      </c>
      <c r="G313" s="28" t="s">
        <v>523</v>
      </c>
      <c r="H313" s="28"/>
      <c r="I313" s="28" t="s">
        <v>0</v>
      </c>
      <c r="J313" s="29"/>
      <c r="K313" s="30"/>
      <c r="L313" s="30"/>
      <c r="M313" s="31"/>
      <c r="N313" s="31"/>
      <c r="O313" s="30"/>
      <c r="P313" s="30">
        <v>8792.6460000000006</v>
      </c>
      <c r="Q313" s="30"/>
    </row>
    <row r="314" spans="1:17" x14ac:dyDescent="0.25">
      <c r="A314" s="28"/>
      <c r="B314" s="28" t="s">
        <v>522</v>
      </c>
      <c r="C314" s="28"/>
      <c r="D314" s="28"/>
      <c r="E314" s="28"/>
      <c r="F314" s="28" t="s">
        <v>516</v>
      </c>
      <c r="G314" s="28" t="s">
        <v>518</v>
      </c>
      <c r="H314" s="28"/>
      <c r="I314" s="28" t="s">
        <v>0</v>
      </c>
      <c r="J314" s="29"/>
      <c r="K314" s="30"/>
      <c r="L314" s="30"/>
      <c r="M314" s="31"/>
      <c r="N314" s="31"/>
      <c r="O314" s="30"/>
      <c r="P314" s="30">
        <v>5706.634</v>
      </c>
      <c r="Q314" s="30"/>
    </row>
    <row r="315" spans="1:17" x14ac:dyDescent="0.25">
      <c r="A315" s="28"/>
      <c r="B315" s="28" t="s">
        <v>759</v>
      </c>
      <c r="C315" s="28"/>
      <c r="D315" s="28"/>
      <c r="E315" s="28"/>
      <c r="F315" s="28" t="s">
        <v>516</v>
      </c>
      <c r="G315" s="28" t="s">
        <v>28</v>
      </c>
      <c r="H315" s="28"/>
      <c r="I315" s="28" t="s">
        <v>0</v>
      </c>
      <c r="J315" s="29"/>
      <c r="K315" s="30"/>
      <c r="L315" s="30"/>
      <c r="M315" s="31"/>
      <c r="N315" s="31"/>
      <c r="O315" s="30"/>
      <c r="P315" s="30">
        <v>210</v>
      </c>
      <c r="Q315" s="30"/>
    </row>
    <row r="316" spans="1:17" x14ac:dyDescent="0.25">
      <c r="A316" s="28"/>
      <c r="B316" s="28" t="s">
        <v>543</v>
      </c>
      <c r="C316" s="28"/>
      <c r="D316" s="28"/>
      <c r="E316" s="28"/>
      <c r="F316" s="28" t="s">
        <v>516</v>
      </c>
      <c r="G316" s="28" t="s">
        <v>520</v>
      </c>
      <c r="H316" s="28"/>
      <c r="I316" s="28" t="s">
        <v>0</v>
      </c>
      <c r="J316" s="29"/>
      <c r="K316" s="30"/>
      <c r="L316" s="30"/>
      <c r="M316" s="31"/>
      <c r="N316" s="31"/>
      <c r="O316" s="30"/>
      <c r="P316" s="30">
        <v>2434.46</v>
      </c>
      <c r="Q316" s="30"/>
    </row>
    <row r="317" spans="1:17" x14ac:dyDescent="0.25">
      <c r="A317" s="28"/>
      <c r="B317" s="28" t="s">
        <v>760</v>
      </c>
      <c r="C317" s="28"/>
      <c r="D317" s="28"/>
      <c r="E317" s="28"/>
      <c r="F317" s="28" t="s">
        <v>516</v>
      </c>
      <c r="G317" s="28" t="s">
        <v>520</v>
      </c>
      <c r="H317" s="28"/>
      <c r="I317" s="28" t="s">
        <v>0</v>
      </c>
      <c r="J317" s="29"/>
      <c r="K317" s="30"/>
      <c r="L317" s="30"/>
      <c r="M317" s="31"/>
      <c r="N317" s="31"/>
      <c r="O317" s="30"/>
      <c r="P317" s="30">
        <v>6136.5770000000002</v>
      </c>
      <c r="Q317" s="30"/>
    </row>
    <row r="318" spans="1:17" x14ac:dyDescent="0.25">
      <c r="A318" s="28"/>
      <c r="B318" s="28" t="s">
        <v>761</v>
      </c>
      <c r="C318" s="28"/>
      <c r="D318" s="28"/>
      <c r="E318" s="28"/>
      <c r="F318" s="28" t="s">
        <v>516</v>
      </c>
      <c r="G318" s="28" t="s">
        <v>520</v>
      </c>
      <c r="H318" s="28"/>
      <c r="I318" s="28" t="s">
        <v>0</v>
      </c>
      <c r="J318" s="29"/>
      <c r="K318" s="30"/>
      <c r="L318" s="30"/>
      <c r="M318" s="31"/>
      <c r="N318" s="31"/>
      <c r="O318" s="30"/>
      <c r="P318" s="30">
        <v>7.5289999999999999</v>
      </c>
      <c r="Q318" s="30"/>
    </row>
    <row r="319" spans="1:17" x14ac:dyDescent="0.25">
      <c r="A319" s="28"/>
      <c r="B319" s="28" t="s">
        <v>761</v>
      </c>
      <c r="C319" s="28"/>
      <c r="D319" s="28"/>
      <c r="E319" s="28"/>
      <c r="F319" s="28" t="s">
        <v>516</v>
      </c>
      <c r="G319" s="28" t="s">
        <v>518</v>
      </c>
      <c r="H319" s="28"/>
      <c r="I319" s="28" t="s">
        <v>0</v>
      </c>
      <c r="J319" s="29"/>
      <c r="K319" s="30"/>
      <c r="L319" s="30"/>
      <c r="M319" s="31"/>
      <c r="N319" s="31"/>
      <c r="O319" s="30"/>
      <c r="P319" s="30">
        <v>3922.3389999999999</v>
      </c>
      <c r="Q319" s="30"/>
    </row>
    <row r="320" spans="1:17" x14ac:dyDescent="0.25">
      <c r="A320" s="28"/>
      <c r="B320" s="28" t="s">
        <v>762</v>
      </c>
      <c r="C320" s="28"/>
      <c r="D320" s="28"/>
      <c r="E320" s="28"/>
      <c r="F320" s="28" t="s">
        <v>516</v>
      </c>
      <c r="G320" s="28" t="s">
        <v>520</v>
      </c>
      <c r="H320" s="28"/>
      <c r="I320" s="28" t="s">
        <v>0</v>
      </c>
      <c r="J320" s="29"/>
      <c r="K320" s="30"/>
      <c r="L320" s="30"/>
      <c r="M320" s="31"/>
      <c r="N320" s="31"/>
      <c r="O320" s="30"/>
      <c r="P320" s="30">
        <v>2435</v>
      </c>
      <c r="Q320" s="30"/>
    </row>
    <row r="321" spans="1:17" x14ac:dyDescent="0.25">
      <c r="A321" s="28"/>
      <c r="B321" s="28" t="s">
        <v>762</v>
      </c>
      <c r="C321" s="28"/>
      <c r="D321" s="28"/>
      <c r="E321" s="28"/>
      <c r="F321" s="28" t="s">
        <v>516</v>
      </c>
      <c r="G321" s="28" t="s">
        <v>518</v>
      </c>
      <c r="H321" s="28"/>
      <c r="I321" s="28" t="s">
        <v>0</v>
      </c>
      <c r="J321" s="29"/>
      <c r="K321" s="30"/>
      <c r="L321" s="30"/>
      <c r="M321" s="31"/>
      <c r="N321" s="31"/>
      <c r="O321" s="30"/>
      <c r="P321" s="30">
        <v>385</v>
      </c>
      <c r="Q321" s="30"/>
    </row>
    <row r="322" spans="1:17" x14ac:dyDescent="0.25">
      <c r="A322" s="28"/>
      <c r="B322" s="28" t="s">
        <v>763</v>
      </c>
      <c r="C322" s="28"/>
      <c r="D322" s="28"/>
      <c r="E322" s="28"/>
      <c r="F322" s="28" t="s">
        <v>516</v>
      </c>
      <c r="G322" s="28" t="s">
        <v>26</v>
      </c>
      <c r="H322" s="28"/>
      <c r="I322" s="28" t="s">
        <v>0</v>
      </c>
      <c r="J322" s="29"/>
      <c r="K322" s="30"/>
      <c r="L322" s="30"/>
      <c r="M322" s="31"/>
      <c r="N322" s="31"/>
      <c r="O322" s="30"/>
      <c r="P322" s="30">
        <v>1400</v>
      </c>
      <c r="Q322" s="30"/>
    </row>
    <row r="323" spans="1:17" x14ac:dyDescent="0.25">
      <c r="A323" s="28"/>
      <c r="B323" s="28" t="s">
        <v>764</v>
      </c>
      <c r="C323" s="28"/>
      <c r="D323" s="28"/>
      <c r="E323" s="28"/>
      <c r="F323" s="28" t="s">
        <v>516</v>
      </c>
      <c r="G323" s="28" t="s">
        <v>520</v>
      </c>
      <c r="H323" s="28"/>
      <c r="I323" s="28" t="s">
        <v>0</v>
      </c>
      <c r="J323" s="29"/>
      <c r="K323" s="30"/>
      <c r="L323" s="30"/>
      <c r="M323" s="31"/>
      <c r="N323" s="31"/>
      <c r="O323" s="30"/>
      <c r="P323" s="30">
        <v>941.49300000000005</v>
      </c>
      <c r="Q323" s="30"/>
    </row>
    <row r="324" spans="1:17" x14ac:dyDescent="0.25">
      <c r="A324" s="28"/>
      <c r="B324" s="28" t="s">
        <v>765</v>
      </c>
      <c r="C324" s="28"/>
      <c r="D324" s="28"/>
      <c r="E324" s="28"/>
      <c r="F324" s="28" t="s">
        <v>516</v>
      </c>
      <c r="G324" s="28" t="s">
        <v>523</v>
      </c>
      <c r="H324" s="28"/>
      <c r="I324" s="28" t="s">
        <v>0</v>
      </c>
      <c r="J324" s="29"/>
      <c r="K324" s="30"/>
      <c r="L324" s="30"/>
      <c r="M324" s="31"/>
      <c r="N324" s="31"/>
      <c r="O324" s="30"/>
      <c r="P324" s="30">
        <v>7290</v>
      </c>
      <c r="Q324" s="30"/>
    </row>
    <row r="325" spans="1:17" x14ac:dyDescent="0.25">
      <c r="A325" s="28"/>
      <c r="B325" s="28" t="s">
        <v>766</v>
      </c>
      <c r="C325" s="28"/>
      <c r="D325" s="28"/>
      <c r="E325" s="28"/>
      <c r="F325" s="28" t="s">
        <v>516</v>
      </c>
      <c r="G325" s="28" t="s">
        <v>26</v>
      </c>
      <c r="H325" s="28"/>
      <c r="I325" s="28" t="s">
        <v>0</v>
      </c>
      <c r="J325" s="29"/>
      <c r="K325" s="30"/>
      <c r="L325" s="30"/>
      <c r="M325" s="31"/>
      <c r="N325" s="31"/>
      <c r="O325" s="30"/>
      <c r="P325" s="30">
        <v>1000</v>
      </c>
      <c r="Q325" s="30"/>
    </row>
    <row r="326" spans="1:17" x14ac:dyDescent="0.25">
      <c r="A326" s="28"/>
      <c r="B326" s="28" t="s">
        <v>541</v>
      </c>
      <c r="C326" s="28"/>
      <c r="D326" s="28"/>
      <c r="E326" s="28"/>
      <c r="F326" s="28" t="s">
        <v>516</v>
      </c>
      <c r="G326" s="28" t="s">
        <v>520</v>
      </c>
      <c r="H326" s="28"/>
      <c r="I326" s="28" t="s">
        <v>0</v>
      </c>
      <c r="J326" s="29"/>
      <c r="K326" s="30"/>
      <c r="L326" s="30"/>
      <c r="M326" s="31"/>
      <c r="N326" s="31"/>
      <c r="O326" s="30"/>
      <c r="P326" s="30">
        <v>367.601</v>
      </c>
      <c r="Q326" s="30"/>
    </row>
    <row r="327" spans="1:17" x14ac:dyDescent="0.25">
      <c r="A327" s="28"/>
      <c r="B327" s="28" t="s">
        <v>541</v>
      </c>
      <c r="C327" s="28"/>
      <c r="D327" s="28"/>
      <c r="E327" s="28"/>
      <c r="F327" s="28" t="s">
        <v>516</v>
      </c>
      <c r="G327" s="28" t="s">
        <v>518</v>
      </c>
      <c r="H327" s="28"/>
      <c r="I327" s="28" t="s">
        <v>0</v>
      </c>
      <c r="J327" s="29"/>
      <c r="K327" s="30"/>
      <c r="L327" s="30"/>
      <c r="M327" s="31"/>
      <c r="N327" s="31"/>
      <c r="O327" s="30"/>
      <c r="P327" s="30">
        <v>974.57</v>
      </c>
      <c r="Q327" s="30"/>
    </row>
    <row r="328" spans="1:17" x14ac:dyDescent="0.25">
      <c r="A328" s="28"/>
      <c r="B328" s="28" t="s">
        <v>767</v>
      </c>
      <c r="C328" s="28"/>
      <c r="D328" s="28"/>
      <c r="E328" s="28"/>
      <c r="F328" s="28" t="s">
        <v>516</v>
      </c>
      <c r="G328" s="28" t="s">
        <v>520</v>
      </c>
      <c r="H328" s="28"/>
      <c r="I328" s="28" t="s">
        <v>0</v>
      </c>
      <c r="J328" s="29"/>
      <c r="K328" s="30"/>
      <c r="L328" s="30"/>
      <c r="M328" s="31"/>
      <c r="N328" s="31"/>
      <c r="O328" s="30"/>
      <c r="P328" s="30">
        <v>1304.867</v>
      </c>
      <c r="Q328" s="30"/>
    </row>
    <row r="329" spans="1:17" x14ac:dyDescent="0.25">
      <c r="A329" s="28"/>
      <c r="B329" s="28" t="s">
        <v>768</v>
      </c>
      <c r="C329" s="28"/>
      <c r="D329" s="28"/>
      <c r="E329" s="28"/>
      <c r="F329" s="28" t="s">
        <v>516</v>
      </c>
      <c r="G329" s="28" t="s">
        <v>28</v>
      </c>
      <c r="H329" s="28"/>
      <c r="I329" s="28" t="s">
        <v>0</v>
      </c>
      <c r="J329" s="29"/>
      <c r="K329" s="30"/>
      <c r="L329" s="30"/>
      <c r="M329" s="31"/>
      <c r="N329" s="31"/>
      <c r="O329" s="30"/>
      <c r="P329" s="30">
        <v>187.8</v>
      </c>
      <c r="Q329" s="30"/>
    </row>
    <row r="330" spans="1:17" x14ac:dyDescent="0.25">
      <c r="A330" s="28"/>
      <c r="B330" s="28" t="s">
        <v>769</v>
      </c>
      <c r="C330" s="28"/>
      <c r="D330" s="28"/>
      <c r="E330" s="28"/>
      <c r="F330" s="28" t="s">
        <v>516</v>
      </c>
      <c r="G330" s="28" t="s">
        <v>26</v>
      </c>
      <c r="H330" s="28"/>
      <c r="I330" s="28" t="s">
        <v>0</v>
      </c>
      <c r="J330" s="29"/>
      <c r="K330" s="30"/>
      <c r="L330" s="30"/>
      <c r="M330" s="31"/>
      <c r="N330" s="31"/>
      <c r="O330" s="30"/>
      <c r="P330" s="30">
        <v>3095</v>
      </c>
      <c r="Q330" s="30"/>
    </row>
    <row r="331" spans="1:17" x14ac:dyDescent="0.25">
      <c r="A331" s="28"/>
      <c r="B331" s="28" t="s">
        <v>770</v>
      </c>
      <c r="C331" s="28"/>
      <c r="D331" s="28"/>
      <c r="E331" s="28"/>
      <c r="F331" s="28" t="s">
        <v>516</v>
      </c>
      <c r="G331" s="28" t="s">
        <v>26</v>
      </c>
      <c r="H331" s="28"/>
      <c r="I331" s="28" t="s">
        <v>0</v>
      </c>
      <c r="J331" s="29"/>
      <c r="K331" s="30"/>
      <c r="L331" s="30"/>
      <c r="M331" s="31"/>
      <c r="N331" s="31"/>
      <c r="O331" s="30"/>
      <c r="P331" s="30">
        <v>240</v>
      </c>
      <c r="Q331" s="30"/>
    </row>
    <row r="332" spans="1:17" x14ac:dyDescent="0.25">
      <c r="A332" s="28"/>
      <c r="B332" s="28" t="s">
        <v>564</v>
      </c>
      <c r="C332" s="28"/>
      <c r="D332" s="28"/>
      <c r="E332" s="28"/>
      <c r="F332" s="28" t="s">
        <v>516</v>
      </c>
      <c r="G332" s="28" t="s">
        <v>520</v>
      </c>
      <c r="H332" s="28"/>
      <c r="I332" s="28" t="s">
        <v>0</v>
      </c>
      <c r="J332" s="29"/>
      <c r="K332" s="30"/>
      <c r="L332" s="30"/>
      <c r="M332" s="31"/>
      <c r="N332" s="31"/>
      <c r="O332" s="30"/>
      <c r="P332" s="30">
        <v>3706.2269999999999</v>
      </c>
      <c r="Q332" s="30"/>
    </row>
    <row r="333" spans="1:17" x14ac:dyDescent="0.25">
      <c r="A333" s="28"/>
      <c r="B333" s="28" t="s">
        <v>771</v>
      </c>
      <c r="C333" s="28"/>
      <c r="D333" s="28"/>
      <c r="E333" s="28"/>
      <c r="F333" s="28" t="s">
        <v>516</v>
      </c>
      <c r="G333" s="28" t="s">
        <v>518</v>
      </c>
      <c r="H333" s="28"/>
      <c r="I333" s="28" t="s">
        <v>0</v>
      </c>
      <c r="J333" s="29"/>
      <c r="K333" s="30"/>
      <c r="L333" s="30"/>
      <c r="M333" s="31"/>
      <c r="N333" s="31"/>
      <c r="O333" s="30"/>
      <c r="P333" s="30">
        <v>25012.82</v>
      </c>
      <c r="Q333" s="30"/>
    </row>
    <row r="334" spans="1:17" x14ac:dyDescent="0.25">
      <c r="A334" s="28"/>
      <c r="B334" s="28" t="s">
        <v>772</v>
      </c>
      <c r="C334" s="28"/>
      <c r="D334" s="28"/>
      <c r="E334" s="28"/>
      <c r="F334" s="28" t="s">
        <v>516</v>
      </c>
      <c r="G334" s="28" t="s">
        <v>26</v>
      </c>
      <c r="H334" s="28"/>
      <c r="I334" s="28" t="s">
        <v>0</v>
      </c>
      <c r="J334" s="29"/>
      <c r="K334" s="30"/>
      <c r="L334" s="30"/>
      <c r="M334" s="31"/>
      <c r="N334" s="31"/>
      <c r="O334" s="30"/>
      <c r="P334" s="30">
        <v>8200</v>
      </c>
      <c r="Q334" s="30"/>
    </row>
    <row r="335" spans="1:17" x14ac:dyDescent="0.25">
      <c r="A335" s="28"/>
      <c r="B335" s="28" t="s">
        <v>552</v>
      </c>
      <c r="C335" s="28"/>
      <c r="D335" s="28"/>
      <c r="E335" s="28"/>
      <c r="F335" s="28" t="s">
        <v>516</v>
      </c>
      <c r="G335" s="28" t="s">
        <v>518</v>
      </c>
      <c r="H335" s="28"/>
      <c r="I335" s="28" t="s">
        <v>0</v>
      </c>
      <c r="J335" s="29"/>
      <c r="K335" s="30"/>
      <c r="L335" s="30"/>
      <c r="M335" s="31"/>
      <c r="N335" s="31"/>
      <c r="O335" s="30"/>
      <c r="P335" s="30">
        <v>2887.5680000000002</v>
      </c>
      <c r="Q335" s="30"/>
    </row>
    <row r="336" spans="1:17" x14ac:dyDescent="0.25">
      <c r="A336" s="28"/>
      <c r="B336" s="28" t="s">
        <v>773</v>
      </c>
      <c r="C336" s="28"/>
      <c r="D336" s="28"/>
      <c r="E336" s="28"/>
      <c r="F336" s="28" t="s">
        <v>516</v>
      </c>
      <c r="G336" s="28" t="s">
        <v>518</v>
      </c>
      <c r="H336" s="28"/>
      <c r="I336" s="28" t="s">
        <v>0</v>
      </c>
      <c r="J336" s="29"/>
      <c r="K336" s="30"/>
      <c r="L336" s="30"/>
      <c r="M336" s="31"/>
      <c r="N336" s="31"/>
      <c r="O336" s="30"/>
      <c r="P336" s="30">
        <v>13752.603999999999</v>
      </c>
      <c r="Q336" s="30"/>
    </row>
    <row r="337" spans="1:17" x14ac:dyDescent="0.25">
      <c r="A337" s="28"/>
      <c r="B337" s="28" t="s">
        <v>774</v>
      </c>
      <c r="C337" s="28"/>
      <c r="D337" s="28"/>
      <c r="E337" s="28"/>
      <c r="F337" s="28" t="s">
        <v>516</v>
      </c>
      <c r="G337" s="28" t="s">
        <v>520</v>
      </c>
      <c r="H337" s="28"/>
      <c r="I337" s="28" t="s">
        <v>0</v>
      </c>
      <c r="J337" s="29"/>
      <c r="K337" s="30"/>
      <c r="L337" s="30"/>
      <c r="M337" s="31"/>
      <c r="N337" s="31"/>
      <c r="O337" s="30"/>
      <c r="P337" s="30">
        <v>550</v>
      </c>
      <c r="Q337" s="30"/>
    </row>
    <row r="338" spans="1:17" x14ac:dyDescent="0.25">
      <c r="A338" s="28"/>
      <c r="B338" s="28" t="s">
        <v>774</v>
      </c>
      <c r="C338" s="28"/>
      <c r="D338" s="28"/>
      <c r="E338" s="28"/>
      <c r="F338" s="28" t="s">
        <v>516</v>
      </c>
      <c r="G338" s="28" t="s">
        <v>518</v>
      </c>
      <c r="H338" s="28"/>
      <c r="I338" s="28" t="s">
        <v>0</v>
      </c>
      <c r="J338" s="29"/>
      <c r="K338" s="30"/>
      <c r="L338" s="30"/>
      <c r="M338" s="31"/>
      <c r="N338" s="31"/>
      <c r="O338" s="30"/>
      <c r="P338" s="30">
        <v>3837.2530000000002</v>
      </c>
      <c r="Q338" s="30"/>
    </row>
    <row r="339" spans="1:17" x14ac:dyDescent="0.25">
      <c r="A339" s="28"/>
      <c r="B339" s="28" t="s">
        <v>775</v>
      </c>
      <c r="C339" s="28"/>
      <c r="D339" s="28"/>
      <c r="E339" s="28"/>
      <c r="F339" s="28" t="s">
        <v>516</v>
      </c>
      <c r="G339" s="28" t="s">
        <v>26</v>
      </c>
      <c r="H339" s="28"/>
      <c r="I339" s="28" t="s">
        <v>0</v>
      </c>
      <c r="J339" s="29"/>
      <c r="K339" s="30"/>
      <c r="L339" s="30"/>
      <c r="M339" s="31"/>
      <c r="N339" s="31"/>
      <c r="O339" s="30"/>
      <c r="P339" s="30">
        <v>1500</v>
      </c>
      <c r="Q339" s="30"/>
    </row>
    <row r="340" spans="1:17" x14ac:dyDescent="0.25">
      <c r="A340" s="28"/>
      <c r="B340" s="28" t="s">
        <v>776</v>
      </c>
      <c r="C340" s="28"/>
      <c r="D340" s="28"/>
      <c r="E340" s="28"/>
      <c r="F340" s="28" t="s">
        <v>516</v>
      </c>
      <c r="G340" s="28" t="s">
        <v>26</v>
      </c>
      <c r="H340" s="28"/>
      <c r="I340" s="28" t="s">
        <v>0</v>
      </c>
      <c r="J340" s="29"/>
      <c r="K340" s="30"/>
      <c r="L340" s="30"/>
      <c r="M340" s="31"/>
      <c r="N340" s="31"/>
      <c r="O340" s="30"/>
      <c r="P340" s="30">
        <v>1657.125</v>
      </c>
      <c r="Q340" s="30"/>
    </row>
    <row r="341" spans="1:17" x14ac:dyDescent="0.25">
      <c r="A341" s="28"/>
      <c r="B341" s="28" t="s">
        <v>519</v>
      </c>
      <c r="C341" s="28"/>
      <c r="D341" s="28"/>
      <c r="E341" s="28"/>
      <c r="F341" s="28" t="s">
        <v>516</v>
      </c>
      <c r="G341" s="28" t="s">
        <v>518</v>
      </c>
      <c r="H341" s="28"/>
      <c r="I341" s="28" t="s">
        <v>0</v>
      </c>
      <c r="J341" s="29"/>
      <c r="K341" s="30"/>
      <c r="L341" s="30"/>
      <c r="M341" s="31"/>
      <c r="N341" s="31"/>
      <c r="O341" s="30"/>
      <c r="P341" s="30">
        <v>3658.587</v>
      </c>
      <c r="Q341" s="30"/>
    </row>
    <row r="342" spans="1:17" x14ac:dyDescent="0.25">
      <c r="A342" s="28"/>
      <c r="B342" s="28" t="s">
        <v>777</v>
      </c>
      <c r="C342" s="28"/>
      <c r="D342" s="28"/>
      <c r="E342" s="28"/>
      <c r="F342" s="28" t="s">
        <v>516</v>
      </c>
      <c r="G342" s="28" t="s">
        <v>26</v>
      </c>
      <c r="H342" s="28"/>
      <c r="I342" s="28" t="s">
        <v>0</v>
      </c>
      <c r="J342" s="29"/>
      <c r="K342" s="30"/>
      <c r="L342" s="30"/>
      <c r="M342" s="31"/>
      <c r="N342" s="31"/>
      <c r="O342" s="30"/>
      <c r="P342" s="30">
        <v>1090</v>
      </c>
      <c r="Q342" s="30"/>
    </row>
    <row r="343" spans="1:17" x14ac:dyDescent="0.25">
      <c r="A343" s="28"/>
      <c r="B343" s="28" t="s">
        <v>778</v>
      </c>
      <c r="C343" s="28"/>
      <c r="D343" s="28"/>
      <c r="E343" s="28"/>
      <c r="F343" s="28" t="s">
        <v>516</v>
      </c>
      <c r="G343" s="28" t="s">
        <v>518</v>
      </c>
      <c r="H343" s="28"/>
      <c r="I343" s="28" t="s">
        <v>0</v>
      </c>
      <c r="J343" s="29"/>
      <c r="K343" s="30"/>
      <c r="L343" s="30"/>
      <c r="M343" s="31"/>
      <c r="N343" s="31"/>
      <c r="O343" s="30"/>
      <c r="P343" s="30">
        <v>1000</v>
      </c>
      <c r="Q343" s="30"/>
    </row>
    <row r="344" spans="1:17" x14ac:dyDescent="0.25">
      <c r="A344" s="28"/>
      <c r="B344" s="28" t="s">
        <v>779</v>
      </c>
      <c r="C344" s="28"/>
      <c r="D344" s="28"/>
      <c r="E344" s="28"/>
      <c r="F344" s="28" t="s">
        <v>516</v>
      </c>
      <c r="G344" s="28" t="s">
        <v>518</v>
      </c>
      <c r="H344" s="28"/>
      <c r="I344" s="28" t="s">
        <v>0</v>
      </c>
      <c r="J344" s="29"/>
      <c r="K344" s="30"/>
      <c r="L344" s="30"/>
      <c r="M344" s="31"/>
      <c r="N344" s="31"/>
      <c r="O344" s="30"/>
      <c r="P344" s="30">
        <v>367.68900000000002</v>
      </c>
      <c r="Q344" s="30"/>
    </row>
    <row r="345" spans="1:17" x14ac:dyDescent="0.25">
      <c r="A345" s="28"/>
      <c r="B345" s="28" t="s">
        <v>780</v>
      </c>
      <c r="C345" s="28"/>
      <c r="D345" s="28"/>
      <c r="E345" s="28"/>
      <c r="F345" s="28" t="s">
        <v>516</v>
      </c>
      <c r="G345" s="28" t="s">
        <v>26</v>
      </c>
      <c r="H345" s="28"/>
      <c r="I345" s="28" t="s">
        <v>0</v>
      </c>
      <c r="J345" s="29"/>
      <c r="K345" s="30"/>
      <c r="L345" s="30"/>
      <c r="M345" s="31"/>
      <c r="N345" s="31"/>
      <c r="O345" s="30"/>
      <c r="P345" s="30">
        <v>200</v>
      </c>
      <c r="Q345" s="30"/>
    </row>
    <row r="346" spans="1:17" x14ac:dyDescent="0.25">
      <c r="A346" s="28"/>
      <c r="B346" s="28" t="s">
        <v>781</v>
      </c>
      <c r="C346" s="28"/>
      <c r="D346" s="28"/>
      <c r="E346" s="28"/>
      <c r="F346" s="28" t="s">
        <v>516</v>
      </c>
      <c r="G346" s="28" t="s">
        <v>26</v>
      </c>
      <c r="H346" s="28"/>
      <c r="I346" s="28" t="s">
        <v>0</v>
      </c>
      <c r="J346" s="29"/>
      <c r="K346" s="30"/>
      <c r="L346" s="30"/>
      <c r="M346" s="31"/>
      <c r="N346" s="31"/>
      <c r="O346" s="30"/>
      <c r="P346" s="30">
        <v>1400</v>
      </c>
      <c r="Q346" s="30"/>
    </row>
    <row r="347" spans="1:17" x14ac:dyDescent="0.25">
      <c r="A347" s="28"/>
      <c r="B347" s="28" t="s">
        <v>782</v>
      </c>
      <c r="C347" s="28"/>
      <c r="D347" s="28"/>
      <c r="E347" s="28"/>
      <c r="F347" s="28" t="s">
        <v>516</v>
      </c>
      <c r="G347" s="28" t="s">
        <v>26</v>
      </c>
      <c r="H347" s="28"/>
      <c r="I347" s="28" t="s">
        <v>0</v>
      </c>
      <c r="J347" s="29"/>
      <c r="K347" s="30"/>
      <c r="L347" s="30"/>
      <c r="M347" s="31"/>
      <c r="N347" s="31"/>
      <c r="O347" s="30"/>
      <c r="P347" s="30">
        <v>2649.232</v>
      </c>
      <c r="Q347" s="30"/>
    </row>
    <row r="348" spans="1:17" x14ac:dyDescent="0.25">
      <c r="A348" s="28"/>
      <c r="B348" s="28" t="s">
        <v>574</v>
      </c>
      <c r="C348" s="28"/>
      <c r="D348" s="28"/>
      <c r="E348" s="28"/>
      <c r="F348" s="28" t="s">
        <v>516</v>
      </c>
      <c r="G348" s="28" t="s">
        <v>534</v>
      </c>
      <c r="H348" s="28"/>
      <c r="I348" s="28" t="s">
        <v>0</v>
      </c>
      <c r="J348" s="29"/>
      <c r="K348" s="30"/>
      <c r="L348" s="30"/>
      <c r="M348" s="31"/>
      <c r="N348" s="31"/>
      <c r="O348" s="30"/>
      <c r="P348" s="30">
        <v>2532.2539999999999</v>
      </c>
      <c r="Q348" s="30"/>
    </row>
    <row r="349" spans="1:17" x14ac:dyDescent="0.25">
      <c r="A349" s="28"/>
      <c r="B349" s="28" t="s">
        <v>574</v>
      </c>
      <c r="C349" s="28"/>
      <c r="D349" s="28"/>
      <c r="E349" s="28"/>
      <c r="F349" s="28" t="s">
        <v>516</v>
      </c>
      <c r="G349" s="28" t="s">
        <v>520</v>
      </c>
      <c r="H349" s="28"/>
      <c r="I349" s="28" t="s">
        <v>0</v>
      </c>
      <c r="J349" s="29"/>
      <c r="K349" s="30"/>
      <c r="L349" s="30"/>
      <c r="M349" s="31"/>
      <c r="N349" s="31"/>
      <c r="O349" s="30"/>
      <c r="P349" s="30">
        <v>4000</v>
      </c>
      <c r="Q349" s="30"/>
    </row>
    <row r="350" spans="1:17" x14ac:dyDescent="0.25">
      <c r="A350" s="28"/>
      <c r="B350" s="28" t="s">
        <v>527</v>
      </c>
      <c r="C350" s="28"/>
      <c r="D350" s="28"/>
      <c r="E350" s="28"/>
      <c r="F350" s="28" t="s">
        <v>516</v>
      </c>
      <c r="G350" s="28" t="s">
        <v>534</v>
      </c>
      <c r="H350" s="28"/>
      <c r="I350" s="28" t="s">
        <v>0</v>
      </c>
      <c r="J350" s="29"/>
      <c r="K350" s="30"/>
      <c r="L350" s="30"/>
      <c r="M350" s="31"/>
      <c r="N350" s="31"/>
      <c r="O350" s="30"/>
      <c r="P350" s="30">
        <v>5728</v>
      </c>
      <c r="Q350" s="30"/>
    </row>
    <row r="351" spans="1:17" x14ac:dyDescent="0.25">
      <c r="A351" s="28"/>
      <c r="B351" s="28" t="s">
        <v>594</v>
      </c>
      <c r="C351" s="28"/>
      <c r="D351" s="28"/>
      <c r="E351" s="28"/>
      <c r="F351" s="28" t="s">
        <v>516</v>
      </c>
      <c r="G351" s="28" t="s">
        <v>24</v>
      </c>
      <c r="H351" s="28"/>
      <c r="I351" s="28" t="s">
        <v>0</v>
      </c>
      <c r="J351" s="29"/>
      <c r="K351" s="30"/>
      <c r="L351" s="30"/>
      <c r="M351" s="31"/>
      <c r="N351" s="31"/>
      <c r="O351" s="30"/>
      <c r="P351" s="30">
        <v>22132.177</v>
      </c>
      <c r="Q351" s="30"/>
    </row>
    <row r="352" spans="1:17" x14ac:dyDescent="0.25">
      <c r="A352" s="28"/>
      <c r="B352" s="28" t="s">
        <v>581</v>
      </c>
      <c r="C352" s="28"/>
      <c r="D352" s="28"/>
      <c r="E352" s="28"/>
      <c r="F352" s="28" t="s">
        <v>516</v>
      </c>
      <c r="G352" s="28" t="s">
        <v>25</v>
      </c>
      <c r="H352" s="28"/>
      <c r="I352" s="28" t="s">
        <v>0</v>
      </c>
      <c r="J352" s="29"/>
      <c r="K352" s="30"/>
      <c r="L352" s="30"/>
      <c r="M352" s="31"/>
      <c r="N352" s="31"/>
      <c r="O352" s="30"/>
      <c r="P352" s="30">
        <v>27902.896000000001</v>
      </c>
      <c r="Q352" s="30"/>
    </row>
    <row r="353" spans="1:17" x14ac:dyDescent="0.25">
      <c r="A353" s="28"/>
      <c r="B353" s="28" t="s">
        <v>581</v>
      </c>
      <c r="C353" s="28"/>
      <c r="D353" s="28"/>
      <c r="E353" s="28"/>
      <c r="F353" s="28" t="s">
        <v>516</v>
      </c>
      <c r="G353" s="28" t="s">
        <v>26</v>
      </c>
      <c r="H353" s="28"/>
      <c r="I353" s="28" t="s">
        <v>0</v>
      </c>
      <c r="J353" s="29"/>
      <c r="K353" s="30"/>
      <c r="L353" s="30"/>
      <c r="M353" s="31"/>
      <c r="N353" s="31"/>
      <c r="O353" s="30"/>
      <c r="P353" s="30">
        <v>1073.8689999999999</v>
      </c>
      <c r="Q353" s="30"/>
    </row>
    <row r="354" spans="1:17" x14ac:dyDescent="0.25">
      <c r="A354" s="28"/>
      <c r="B354" s="28" t="s">
        <v>783</v>
      </c>
      <c r="C354" s="28"/>
      <c r="D354" s="28"/>
      <c r="E354" s="28"/>
      <c r="F354" s="28" t="s">
        <v>516</v>
      </c>
      <c r="G354" s="28" t="s">
        <v>523</v>
      </c>
      <c r="H354" s="28"/>
      <c r="I354" s="28" t="s">
        <v>0</v>
      </c>
      <c r="J354" s="29"/>
      <c r="K354" s="30"/>
      <c r="L354" s="30"/>
      <c r="M354" s="31"/>
      <c r="N354" s="31"/>
      <c r="O354" s="30"/>
      <c r="P354" s="30">
        <v>8532</v>
      </c>
      <c r="Q354" s="30"/>
    </row>
    <row r="355" spans="1:17" x14ac:dyDescent="0.25">
      <c r="A355" s="28"/>
      <c r="B355" s="28" t="s">
        <v>784</v>
      </c>
      <c r="C355" s="28"/>
      <c r="D355" s="28"/>
      <c r="E355" s="28"/>
      <c r="F355" s="28" t="s">
        <v>516</v>
      </c>
      <c r="G355" s="28" t="s">
        <v>520</v>
      </c>
      <c r="H355" s="28"/>
      <c r="I355" s="28" t="s">
        <v>0</v>
      </c>
      <c r="J355" s="29"/>
      <c r="K355" s="30"/>
      <c r="L355" s="30"/>
      <c r="M355" s="31"/>
      <c r="N355" s="31"/>
      <c r="O355" s="30"/>
      <c r="P355" s="30">
        <v>138.10400000000001</v>
      </c>
      <c r="Q355" s="30"/>
    </row>
    <row r="356" spans="1:17" x14ac:dyDescent="0.25">
      <c r="A356" s="28"/>
      <c r="B356" s="28" t="s">
        <v>784</v>
      </c>
      <c r="C356" s="28"/>
      <c r="D356" s="28"/>
      <c r="E356" s="28"/>
      <c r="F356" s="28" t="s">
        <v>516</v>
      </c>
      <c r="G356" s="28" t="s">
        <v>518</v>
      </c>
      <c r="H356" s="28"/>
      <c r="I356" s="28" t="s">
        <v>0</v>
      </c>
      <c r="J356" s="29"/>
      <c r="K356" s="30"/>
      <c r="L356" s="30"/>
      <c r="M356" s="31"/>
      <c r="N356" s="31"/>
      <c r="O356" s="30"/>
      <c r="P356" s="30">
        <v>385</v>
      </c>
      <c r="Q356" s="30"/>
    </row>
    <row r="357" spans="1:17" x14ac:dyDescent="0.25">
      <c r="A357" s="28"/>
      <c r="B357" s="28" t="s">
        <v>785</v>
      </c>
      <c r="C357" s="28"/>
      <c r="D357" s="28"/>
      <c r="E357" s="28"/>
      <c r="F357" s="28" t="s">
        <v>516</v>
      </c>
      <c r="G357" s="28" t="s">
        <v>523</v>
      </c>
      <c r="H357" s="28"/>
      <c r="I357" s="28" t="s">
        <v>0</v>
      </c>
      <c r="J357" s="29"/>
      <c r="K357" s="30"/>
      <c r="L357" s="30"/>
      <c r="M357" s="31"/>
      <c r="N357" s="31"/>
      <c r="O357" s="30"/>
      <c r="P357" s="30">
        <v>5151.0460000000003</v>
      </c>
      <c r="Q357" s="30"/>
    </row>
    <row r="358" spans="1:17" x14ac:dyDescent="0.25">
      <c r="A358" s="28"/>
      <c r="B358" s="28" t="s">
        <v>786</v>
      </c>
      <c r="C358" s="28"/>
      <c r="D358" s="28"/>
      <c r="E358" s="28"/>
      <c r="F358" s="28" t="s">
        <v>516</v>
      </c>
      <c r="G358" s="28" t="s">
        <v>26</v>
      </c>
      <c r="H358" s="28"/>
      <c r="I358" s="28" t="s">
        <v>0</v>
      </c>
      <c r="J358" s="29"/>
      <c r="K358" s="30"/>
      <c r="L358" s="30"/>
      <c r="M358" s="31"/>
      <c r="N358" s="31"/>
      <c r="O358" s="30"/>
      <c r="P358" s="30">
        <v>2595.0230000000001</v>
      </c>
      <c r="Q358" s="30"/>
    </row>
    <row r="359" spans="1:17" x14ac:dyDescent="0.25">
      <c r="A359" s="28"/>
      <c r="B359" s="28" t="s">
        <v>787</v>
      </c>
      <c r="C359" s="28"/>
      <c r="D359" s="28"/>
      <c r="E359" s="28"/>
      <c r="F359" s="28" t="s">
        <v>516</v>
      </c>
      <c r="G359" s="28" t="s">
        <v>28</v>
      </c>
      <c r="H359" s="28"/>
      <c r="I359" s="28" t="s">
        <v>0</v>
      </c>
      <c r="J359" s="29"/>
      <c r="K359" s="30"/>
      <c r="L359" s="30"/>
      <c r="M359" s="31"/>
      <c r="N359" s="31"/>
      <c r="O359" s="30"/>
      <c r="P359" s="30">
        <v>400</v>
      </c>
      <c r="Q359" s="30"/>
    </row>
    <row r="360" spans="1:17" x14ac:dyDescent="0.25">
      <c r="A360" s="28"/>
      <c r="B360" s="28" t="s">
        <v>788</v>
      </c>
      <c r="C360" s="28"/>
      <c r="D360" s="28"/>
      <c r="E360" s="28"/>
      <c r="F360" s="28" t="s">
        <v>516</v>
      </c>
      <c r="G360" s="28" t="s">
        <v>518</v>
      </c>
      <c r="H360" s="28"/>
      <c r="I360" s="28" t="s">
        <v>0</v>
      </c>
      <c r="J360" s="29"/>
      <c r="K360" s="30"/>
      <c r="L360" s="30"/>
      <c r="M360" s="31"/>
      <c r="N360" s="31"/>
      <c r="O360" s="30"/>
      <c r="P360" s="30">
        <v>2450</v>
      </c>
      <c r="Q360" s="30"/>
    </row>
    <row r="361" spans="1:17" x14ac:dyDescent="0.25">
      <c r="A361" s="28"/>
      <c r="B361" s="28" t="s">
        <v>789</v>
      </c>
      <c r="C361" s="28"/>
      <c r="D361" s="28"/>
      <c r="E361" s="28"/>
      <c r="F361" s="28" t="s">
        <v>516</v>
      </c>
      <c r="G361" s="28" t="s">
        <v>518</v>
      </c>
      <c r="H361" s="28"/>
      <c r="I361" s="28" t="s">
        <v>0</v>
      </c>
      <c r="J361" s="29"/>
      <c r="K361" s="30"/>
      <c r="L361" s="30"/>
      <c r="M361" s="31"/>
      <c r="N361" s="31"/>
      <c r="O361" s="30"/>
      <c r="P361" s="30">
        <v>4425</v>
      </c>
      <c r="Q361" s="30"/>
    </row>
    <row r="362" spans="1:17" x14ac:dyDescent="0.25">
      <c r="A362" s="28"/>
      <c r="B362" s="28" t="s">
        <v>790</v>
      </c>
      <c r="C362" s="28"/>
      <c r="D362" s="28"/>
      <c r="E362" s="28"/>
      <c r="F362" s="28" t="s">
        <v>516</v>
      </c>
      <c r="G362" s="28" t="s">
        <v>523</v>
      </c>
      <c r="H362" s="28"/>
      <c r="I362" s="28" t="s">
        <v>0</v>
      </c>
      <c r="J362" s="29"/>
      <c r="K362" s="30"/>
      <c r="L362" s="30"/>
      <c r="M362" s="31"/>
      <c r="N362" s="31"/>
      <c r="O362" s="30"/>
      <c r="P362" s="30">
        <v>-0.5</v>
      </c>
      <c r="Q362" s="30"/>
    </row>
    <row r="363" spans="1:17" x14ac:dyDescent="0.25">
      <c r="A363" s="28"/>
      <c r="B363" s="28" t="s">
        <v>790</v>
      </c>
      <c r="C363" s="28"/>
      <c r="D363" s="28"/>
      <c r="E363" s="28"/>
      <c r="F363" s="28" t="s">
        <v>516</v>
      </c>
      <c r="G363" s="28" t="s">
        <v>518</v>
      </c>
      <c r="H363" s="28"/>
      <c r="I363" s="28" t="s">
        <v>0</v>
      </c>
      <c r="J363" s="29"/>
      <c r="K363" s="30"/>
      <c r="L363" s="30"/>
      <c r="M363" s="31"/>
      <c r="N363" s="31"/>
      <c r="O363" s="30"/>
      <c r="P363" s="30">
        <v>26678.560000000001</v>
      </c>
      <c r="Q363" s="30"/>
    </row>
    <row r="364" spans="1:17" x14ac:dyDescent="0.25">
      <c r="A364" s="28"/>
      <c r="B364" s="28" t="s">
        <v>565</v>
      </c>
      <c r="C364" s="28"/>
      <c r="D364" s="28"/>
      <c r="E364" s="28"/>
      <c r="F364" s="28" t="s">
        <v>516</v>
      </c>
      <c r="G364" s="28" t="s">
        <v>520</v>
      </c>
      <c r="H364" s="28"/>
      <c r="I364" s="28" t="s">
        <v>0</v>
      </c>
      <c r="J364" s="29"/>
      <c r="K364" s="30"/>
      <c r="L364" s="30"/>
      <c r="M364" s="31"/>
      <c r="N364" s="31"/>
      <c r="O364" s="30"/>
      <c r="P364" s="30">
        <v>3352.0610000000001</v>
      </c>
      <c r="Q364" s="30"/>
    </row>
    <row r="365" spans="1:17" x14ac:dyDescent="0.25">
      <c r="A365" s="28"/>
      <c r="B365" s="28" t="s">
        <v>565</v>
      </c>
      <c r="C365" s="28"/>
      <c r="D365" s="28"/>
      <c r="E365" s="28"/>
      <c r="F365" s="28" t="s">
        <v>516</v>
      </c>
      <c r="G365" s="28" t="s">
        <v>523</v>
      </c>
      <c r="H365" s="28"/>
      <c r="I365" s="28" t="s">
        <v>0</v>
      </c>
      <c r="J365" s="29"/>
      <c r="K365" s="30"/>
      <c r="L365" s="30"/>
      <c r="M365" s="31"/>
      <c r="N365" s="31"/>
      <c r="O365" s="30"/>
      <c r="P365" s="30">
        <v>1065.8869999999999</v>
      </c>
      <c r="Q365" s="30"/>
    </row>
    <row r="366" spans="1:17" x14ac:dyDescent="0.25">
      <c r="A366" s="28"/>
      <c r="B366" s="28" t="s">
        <v>791</v>
      </c>
      <c r="C366" s="28"/>
      <c r="D366" s="28"/>
      <c r="E366" s="28"/>
      <c r="F366" s="28" t="s">
        <v>516</v>
      </c>
      <c r="G366" s="28" t="s">
        <v>28</v>
      </c>
      <c r="H366" s="28"/>
      <c r="I366" s="28" t="s">
        <v>0</v>
      </c>
      <c r="J366" s="29"/>
      <c r="K366" s="30"/>
      <c r="L366" s="30"/>
      <c r="M366" s="31"/>
      <c r="N366" s="31"/>
      <c r="O366" s="30"/>
      <c r="P366" s="30">
        <v>1600</v>
      </c>
      <c r="Q366" s="30"/>
    </row>
    <row r="367" spans="1:17" x14ac:dyDescent="0.25">
      <c r="A367" s="28"/>
      <c r="B367" s="28" t="s">
        <v>568</v>
      </c>
      <c r="C367" s="28"/>
      <c r="D367" s="28"/>
      <c r="E367" s="28"/>
      <c r="F367" s="28" t="s">
        <v>516</v>
      </c>
      <c r="G367" s="28" t="s">
        <v>26</v>
      </c>
      <c r="H367" s="28"/>
      <c r="I367" s="28" t="s">
        <v>0</v>
      </c>
      <c r="J367" s="29"/>
      <c r="K367" s="30"/>
      <c r="L367" s="30"/>
      <c r="M367" s="31"/>
      <c r="N367" s="31"/>
      <c r="O367" s="30"/>
      <c r="P367" s="30">
        <v>17884.150000000001</v>
      </c>
      <c r="Q367" s="30"/>
    </row>
    <row r="368" spans="1:17" x14ac:dyDescent="0.25">
      <c r="A368" s="28"/>
      <c r="B368" s="28" t="s">
        <v>550</v>
      </c>
      <c r="C368" s="28"/>
      <c r="D368" s="28"/>
      <c r="E368" s="28"/>
      <c r="F368" s="28" t="s">
        <v>516</v>
      </c>
      <c r="G368" s="28" t="s">
        <v>518</v>
      </c>
      <c r="H368" s="28"/>
      <c r="I368" s="28" t="s">
        <v>0</v>
      </c>
      <c r="J368" s="29"/>
      <c r="K368" s="30"/>
      <c r="L368" s="30"/>
      <c r="M368" s="31"/>
      <c r="N368" s="31"/>
      <c r="O368" s="30"/>
      <c r="P368" s="30">
        <v>4207.9250000000002</v>
      </c>
      <c r="Q368" s="30"/>
    </row>
    <row r="369" spans="1:17" x14ac:dyDescent="0.25">
      <c r="A369" s="28"/>
      <c r="B369" s="28" t="s">
        <v>575</v>
      </c>
      <c r="C369" s="28"/>
      <c r="D369" s="28"/>
      <c r="E369" s="28"/>
      <c r="F369" s="28" t="s">
        <v>516</v>
      </c>
      <c r="G369" s="28" t="s">
        <v>518</v>
      </c>
      <c r="H369" s="28"/>
      <c r="I369" s="28" t="s">
        <v>0</v>
      </c>
      <c r="J369" s="29"/>
      <c r="K369" s="30"/>
      <c r="L369" s="30"/>
      <c r="M369" s="31"/>
      <c r="N369" s="31"/>
      <c r="O369" s="30"/>
      <c r="P369" s="30">
        <v>10287</v>
      </c>
      <c r="Q369" s="30"/>
    </row>
    <row r="370" spans="1:17" x14ac:dyDescent="0.25">
      <c r="A370" s="28"/>
      <c r="B370" s="28" t="s">
        <v>792</v>
      </c>
      <c r="C370" s="28"/>
      <c r="D370" s="28"/>
      <c r="E370" s="28"/>
      <c r="F370" s="28" t="s">
        <v>516</v>
      </c>
      <c r="G370" s="28" t="s">
        <v>520</v>
      </c>
      <c r="H370" s="28"/>
      <c r="I370" s="28" t="s">
        <v>0</v>
      </c>
      <c r="J370" s="29"/>
      <c r="K370" s="30"/>
      <c r="L370" s="30"/>
      <c r="M370" s="31"/>
      <c r="N370" s="31"/>
      <c r="O370" s="30"/>
      <c r="P370" s="30">
        <v>9042</v>
      </c>
      <c r="Q370" s="30"/>
    </row>
    <row r="371" spans="1:17" x14ac:dyDescent="0.25">
      <c r="A371" s="28"/>
      <c r="B371" s="28" t="s">
        <v>793</v>
      </c>
      <c r="C371" s="28"/>
      <c r="D371" s="28"/>
      <c r="E371" s="28"/>
      <c r="F371" s="28" t="s">
        <v>516</v>
      </c>
      <c r="G371" s="28" t="s">
        <v>518</v>
      </c>
      <c r="H371" s="28"/>
      <c r="I371" s="28" t="s">
        <v>0</v>
      </c>
      <c r="J371" s="29"/>
      <c r="K371" s="30"/>
      <c r="L371" s="30"/>
      <c r="M371" s="31"/>
      <c r="N371" s="31"/>
      <c r="O371" s="30"/>
      <c r="P371" s="30">
        <v>40</v>
      </c>
      <c r="Q371" s="30"/>
    </row>
    <row r="372" spans="1:17" x14ac:dyDescent="0.25">
      <c r="A372" s="28"/>
      <c r="B372" s="28" t="s">
        <v>794</v>
      </c>
      <c r="C372" s="28"/>
      <c r="D372" s="28"/>
      <c r="E372" s="28"/>
      <c r="F372" s="28" t="s">
        <v>516</v>
      </c>
      <c r="G372" s="28" t="s">
        <v>37</v>
      </c>
      <c r="H372" s="28"/>
      <c r="I372" s="28" t="s">
        <v>0</v>
      </c>
      <c r="J372" s="29"/>
      <c r="K372" s="30"/>
      <c r="L372" s="30"/>
      <c r="M372" s="31"/>
      <c r="N372" s="31"/>
      <c r="O372" s="30"/>
      <c r="P372" s="30">
        <v>48405.913999999997</v>
      </c>
      <c r="Q372" s="30"/>
    </row>
    <row r="373" spans="1:17" x14ac:dyDescent="0.25">
      <c r="A373" s="28"/>
      <c r="B373" s="28" t="s">
        <v>795</v>
      </c>
      <c r="C373" s="28"/>
      <c r="D373" s="28"/>
      <c r="E373" s="28"/>
      <c r="F373" s="28" t="s">
        <v>516</v>
      </c>
      <c r="G373" s="28" t="s">
        <v>796</v>
      </c>
      <c r="H373" s="28"/>
      <c r="I373" s="28" t="s">
        <v>0</v>
      </c>
      <c r="J373" s="29"/>
      <c r="K373" s="30"/>
      <c r="L373" s="30"/>
      <c r="M373" s="31"/>
      <c r="N373" s="31"/>
      <c r="O373" s="30"/>
      <c r="P373" s="30">
        <v>19582.003000000001</v>
      </c>
      <c r="Q373" s="30"/>
    </row>
    <row r="374" spans="1:17" x14ac:dyDescent="0.25">
      <c r="A374" s="28"/>
      <c r="B374" s="28" t="s">
        <v>797</v>
      </c>
      <c r="C374" s="28"/>
      <c r="D374" s="28"/>
      <c r="E374" s="28"/>
      <c r="F374" s="28" t="s">
        <v>516</v>
      </c>
      <c r="G374" s="28" t="s">
        <v>518</v>
      </c>
      <c r="H374" s="28"/>
      <c r="I374" s="28" t="s">
        <v>0</v>
      </c>
      <c r="J374" s="29"/>
      <c r="K374" s="30"/>
      <c r="L374" s="30"/>
      <c r="M374" s="31"/>
      <c r="N374" s="31"/>
      <c r="O374" s="30"/>
      <c r="P374" s="30">
        <v>1567</v>
      </c>
      <c r="Q374" s="30"/>
    </row>
    <row r="375" spans="1:17" x14ac:dyDescent="0.25">
      <c r="A375" s="28"/>
      <c r="B375" s="28" t="s">
        <v>798</v>
      </c>
      <c r="C375" s="28"/>
      <c r="D375" s="28"/>
      <c r="E375" s="28"/>
      <c r="F375" s="28" t="s">
        <v>516</v>
      </c>
      <c r="G375" s="28" t="s">
        <v>520</v>
      </c>
      <c r="H375" s="28"/>
      <c r="I375" s="28" t="s">
        <v>0</v>
      </c>
      <c r="J375" s="29"/>
      <c r="K375" s="30"/>
      <c r="L375" s="30"/>
      <c r="M375" s="31"/>
      <c r="N375" s="31"/>
      <c r="O375" s="30"/>
      <c r="P375" s="30">
        <v>2.5</v>
      </c>
      <c r="Q375" s="30"/>
    </row>
    <row r="376" spans="1:17" x14ac:dyDescent="0.25">
      <c r="A376" s="28"/>
      <c r="B376" s="28" t="s">
        <v>798</v>
      </c>
      <c r="C376" s="28"/>
      <c r="D376" s="28"/>
      <c r="E376" s="28"/>
      <c r="F376" s="28" t="s">
        <v>516</v>
      </c>
      <c r="G376" s="28" t="s">
        <v>518</v>
      </c>
      <c r="H376" s="28"/>
      <c r="I376" s="28" t="s">
        <v>0</v>
      </c>
      <c r="J376" s="29"/>
      <c r="K376" s="30"/>
      <c r="L376" s="30"/>
      <c r="M376" s="31"/>
      <c r="N376" s="31"/>
      <c r="O376" s="30"/>
      <c r="P376" s="30">
        <v>2094</v>
      </c>
      <c r="Q376" s="30"/>
    </row>
    <row r="377" spans="1:17" x14ac:dyDescent="0.25">
      <c r="A377" s="28"/>
      <c r="B377" s="28" t="s">
        <v>799</v>
      </c>
      <c r="C377" s="28"/>
      <c r="D377" s="28"/>
      <c r="E377" s="28"/>
      <c r="F377" s="28" t="s">
        <v>516</v>
      </c>
      <c r="G377" s="28" t="s">
        <v>520</v>
      </c>
      <c r="H377" s="28"/>
      <c r="I377" s="28" t="s">
        <v>0</v>
      </c>
      <c r="J377" s="29"/>
      <c r="K377" s="30"/>
      <c r="L377" s="30"/>
      <c r="M377" s="31"/>
      <c r="N377" s="31"/>
      <c r="O377" s="30"/>
      <c r="P377" s="30">
        <v>290</v>
      </c>
      <c r="Q377" s="30"/>
    </row>
    <row r="378" spans="1:17" x14ac:dyDescent="0.25">
      <c r="A378" s="28"/>
      <c r="B378" s="28" t="s">
        <v>540</v>
      </c>
      <c r="C378" s="28"/>
      <c r="D378" s="28"/>
      <c r="E378" s="28"/>
      <c r="F378" s="28" t="s">
        <v>516</v>
      </c>
      <c r="G378" s="28" t="s">
        <v>520</v>
      </c>
      <c r="H378" s="28"/>
      <c r="I378" s="28" t="s">
        <v>0</v>
      </c>
      <c r="J378" s="29"/>
      <c r="K378" s="30"/>
      <c r="L378" s="30"/>
      <c r="M378" s="31"/>
      <c r="N378" s="31"/>
      <c r="O378" s="30"/>
      <c r="P378" s="30">
        <v>1207.443</v>
      </c>
      <c r="Q378" s="30"/>
    </row>
    <row r="379" spans="1:17" x14ac:dyDescent="0.25">
      <c r="A379" s="28"/>
      <c r="B379" s="28" t="s">
        <v>540</v>
      </c>
      <c r="C379" s="28"/>
      <c r="D379" s="28"/>
      <c r="E379" s="28"/>
      <c r="F379" s="28" t="s">
        <v>516</v>
      </c>
      <c r="G379" s="28" t="s">
        <v>518</v>
      </c>
      <c r="H379" s="28"/>
      <c r="I379" s="28" t="s">
        <v>0</v>
      </c>
      <c r="J379" s="29"/>
      <c r="K379" s="30"/>
      <c r="L379" s="30"/>
      <c r="M379" s="31"/>
      <c r="N379" s="31"/>
      <c r="O379" s="30"/>
      <c r="P379" s="30">
        <v>4275</v>
      </c>
      <c r="Q379" s="30"/>
    </row>
    <row r="380" spans="1:17" x14ac:dyDescent="0.25">
      <c r="A380" s="28"/>
      <c r="B380" s="28" t="s">
        <v>800</v>
      </c>
      <c r="C380" s="28"/>
      <c r="D380" s="28"/>
      <c r="E380" s="28"/>
      <c r="F380" s="28" t="s">
        <v>516</v>
      </c>
      <c r="G380" s="28" t="s">
        <v>520</v>
      </c>
      <c r="H380" s="28"/>
      <c r="I380" s="28" t="s">
        <v>0</v>
      </c>
      <c r="J380" s="29"/>
      <c r="K380" s="30"/>
      <c r="L380" s="30"/>
      <c r="M380" s="31"/>
      <c r="N380" s="31"/>
      <c r="O380" s="30"/>
      <c r="P380" s="30">
        <v>197.5</v>
      </c>
      <c r="Q380" s="30"/>
    </row>
    <row r="381" spans="1:17" x14ac:dyDescent="0.25">
      <c r="A381" s="28"/>
      <c r="B381" s="28" t="s">
        <v>801</v>
      </c>
      <c r="C381" s="28"/>
      <c r="D381" s="28"/>
      <c r="E381" s="28"/>
      <c r="F381" s="28" t="s">
        <v>516</v>
      </c>
      <c r="G381" s="28" t="s">
        <v>28</v>
      </c>
      <c r="H381" s="28"/>
      <c r="I381" s="28" t="s">
        <v>0</v>
      </c>
      <c r="J381" s="29"/>
      <c r="K381" s="30"/>
      <c r="L381" s="30"/>
      <c r="M381" s="31"/>
      <c r="N381" s="31"/>
      <c r="O381" s="30"/>
      <c r="P381" s="30">
        <v>2200</v>
      </c>
      <c r="Q381" s="30"/>
    </row>
    <row r="382" spans="1:17" x14ac:dyDescent="0.25">
      <c r="A382" s="28"/>
      <c r="B382" s="28" t="s">
        <v>578</v>
      </c>
      <c r="C382" s="28"/>
      <c r="D382" s="28"/>
      <c r="E382" s="28"/>
      <c r="F382" s="28" t="s">
        <v>516</v>
      </c>
      <c r="G382" s="28" t="s">
        <v>520</v>
      </c>
      <c r="H382" s="28"/>
      <c r="I382" s="28" t="s">
        <v>0</v>
      </c>
      <c r="J382" s="29"/>
      <c r="K382" s="30"/>
      <c r="L382" s="30"/>
      <c r="M382" s="31"/>
      <c r="N382" s="31"/>
      <c r="O382" s="30"/>
      <c r="P382" s="30">
        <v>2812.52</v>
      </c>
      <c r="Q382" s="30"/>
    </row>
    <row r="383" spans="1:17" x14ac:dyDescent="0.25">
      <c r="A383" s="28"/>
      <c r="B383" s="28" t="s">
        <v>802</v>
      </c>
      <c r="C383" s="28"/>
      <c r="D383" s="28"/>
      <c r="E383" s="28"/>
      <c r="F383" s="28" t="s">
        <v>516</v>
      </c>
      <c r="G383" s="28" t="s">
        <v>520</v>
      </c>
      <c r="H383" s="28"/>
      <c r="I383" s="28" t="s">
        <v>0</v>
      </c>
      <c r="J383" s="29"/>
      <c r="K383" s="30"/>
      <c r="L383" s="30"/>
      <c r="M383" s="31"/>
      <c r="N383" s="31"/>
      <c r="O383" s="30"/>
      <c r="P383" s="30">
        <v>940</v>
      </c>
      <c r="Q383" s="30"/>
    </row>
    <row r="384" spans="1:17" x14ac:dyDescent="0.25">
      <c r="A384" s="28"/>
      <c r="B384" s="28" t="s">
        <v>803</v>
      </c>
      <c r="C384" s="28"/>
      <c r="D384" s="28"/>
      <c r="E384" s="28"/>
      <c r="F384" s="28" t="s">
        <v>516</v>
      </c>
      <c r="G384" s="28" t="s">
        <v>520</v>
      </c>
      <c r="H384" s="28"/>
      <c r="I384" s="28" t="s">
        <v>0</v>
      </c>
      <c r="J384" s="29"/>
      <c r="K384" s="30"/>
      <c r="L384" s="30"/>
      <c r="M384" s="31"/>
      <c r="N384" s="31"/>
      <c r="O384" s="30"/>
      <c r="P384" s="30">
        <v>1680</v>
      </c>
      <c r="Q384" s="30"/>
    </row>
    <row r="385" spans="1:17" x14ac:dyDescent="0.25">
      <c r="A385" s="28"/>
      <c r="B385" s="28" t="s">
        <v>804</v>
      </c>
      <c r="C385" s="28"/>
      <c r="D385" s="28"/>
      <c r="E385" s="28"/>
      <c r="F385" s="28" t="s">
        <v>516</v>
      </c>
      <c r="G385" s="28" t="s">
        <v>518</v>
      </c>
      <c r="H385" s="28"/>
      <c r="I385" s="28" t="s">
        <v>0</v>
      </c>
      <c r="J385" s="29"/>
      <c r="K385" s="30"/>
      <c r="L385" s="30"/>
      <c r="M385" s="31"/>
      <c r="N385" s="31"/>
      <c r="O385" s="30"/>
      <c r="P385" s="30">
        <v>428</v>
      </c>
      <c r="Q385" s="30"/>
    </row>
    <row r="386" spans="1:17" x14ac:dyDescent="0.25">
      <c r="A386" s="28"/>
      <c r="B386" s="28" t="s">
        <v>542</v>
      </c>
      <c r="C386" s="28"/>
      <c r="D386" s="28"/>
      <c r="E386" s="28"/>
      <c r="F386" s="28" t="s">
        <v>516</v>
      </c>
      <c r="G386" s="28" t="s">
        <v>520</v>
      </c>
      <c r="H386" s="28"/>
      <c r="I386" s="28" t="s">
        <v>0</v>
      </c>
      <c r="J386" s="29"/>
      <c r="K386" s="30"/>
      <c r="L386" s="30"/>
      <c r="M386" s="31"/>
      <c r="N386" s="31"/>
      <c r="O386" s="30"/>
      <c r="P386" s="30">
        <v>3302.2750000000001</v>
      </c>
      <c r="Q386" s="30"/>
    </row>
    <row r="387" spans="1:17" x14ac:dyDescent="0.25">
      <c r="A387" s="28"/>
      <c r="B387" s="28" t="s">
        <v>551</v>
      </c>
      <c r="C387" s="28"/>
      <c r="D387" s="28"/>
      <c r="E387" s="28"/>
      <c r="F387" s="28" t="s">
        <v>516</v>
      </c>
      <c r="G387" s="28" t="s">
        <v>26</v>
      </c>
      <c r="H387" s="28"/>
      <c r="I387" s="28" t="s">
        <v>0</v>
      </c>
      <c r="J387" s="29"/>
      <c r="K387" s="30"/>
      <c r="L387" s="30"/>
      <c r="M387" s="31"/>
      <c r="N387" s="31"/>
      <c r="O387" s="30"/>
      <c r="P387" s="30">
        <v>5233.0190000000002</v>
      </c>
      <c r="Q387" s="30"/>
    </row>
    <row r="388" spans="1:17" x14ac:dyDescent="0.25">
      <c r="A388" s="28"/>
      <c r="B388" s="28" t="s">
        <v>805</v>
      </c>
      <c r="C388" s="28"/>
      <c r="D388" s="28"/>
      <c r="E388" s="28"/>
      <c r="F388" s="28" t="s">
        <v>516</v>
      </c>
      <c r="G388" s="28" t="s">
        <v>520</v>
      </c>
      <c r="H388" s="28"/>
      <c r="I388" s="28" t="s">
        <v>0</v>
      </c>
      <c r="J388" s="29"/>
      <c r="K388" s="30"/>
      <c r="L388" s="30"/>
      <c r="M388" s="31"/>
      <c r="N388" s="31"/>
      <c r="O388" s="30"/>
      <c r="P388" s="30">
        <v>60</v>
      </c>
      <c r="Q388" s="30"/>
    </row>
    <row r="389" spans="1:17" x14ac:dyDescent="0.25">
      <c r="A389" s="28"/>
      <c r="B389" s="28" t="s">
        <v>806</v>
      </c>
      <c r="C389" s="28"/>
      <c r="D389" s="28"/>
      <c r="E389" s="28"/>
      <c r="F389" s="28" t="s">
        <v>516</v>
      </c>
      <c r="G389" s="28" t="s">
        <v>518</v>
      </c>
      <c r="H389" s="28"/>
      <c r="I389" s="28" t="s">
        <v>0</v>
      </c>
      <c r="J389" s="29"/>
      <c r="K389" s="30"/>
      <c r="L389" s="30"/>
      <c r="M389" s="31"/>
      <c r="N389" s="31"/>
      <c r="O389" s="30"/>
      <c r="P389" s="30">
        <v>262.142</v>
      </c>
      <c r="Q389" s="30"/>
    </row>
    <row r="390" spans="1:17" x14ac:dyDescent="0.25">
      <c r="A390" s="28"/>
      <c r="B390" s="28" t="s">
        <v>807</v>
      </c>
      <c r="C390" s="28"/>
      <c r="D390" s="28"/>
      <c r="E390" s="28"/>
      <c r="F390" s="28" t="s">
        <v>516</v>
      </c>
      <c r="G390" s="28" t="s">
        <v>534</v>
      </c>
      <c r="H390" s="28"/>
      <c r="I390" s="28" t="s">
        <v>0</v>
      </c>
      <c r="J390" s="29"/>
      <c r="K390" s="30"/>
      <c r="L390" s="30"/>
      <c r="M390" s="31"/>
      <c r="N390" s="31"/>
      <c r="O390" s="30"/>
      <c r="P390" s="30">
        <v>2799.223</v>
      </c>
      <c r="Q390" s="30"/>
    </row>
    <row r="391" spans="1:17" x14ac:dyDescent="0.25">
      <c r="A391" s="28"/>
      <c r="B391" s="28" t="s">
        <v>808</v>
      </c>
      <c r="C391" s="28"/>
      <c r="D391" s="28"/>
      <c r="E391" s="28"/>
      <c r="F391" s="28" t="s">
        <v>516</v>
      </c>
      <c r="G391" s="28" t="s">
        <v>534</v>
      </c>
      <c r="H391" s="28"/>
      <c r="I391" s="28" t="s">
        <v>0</v>
      </c>
      <c r="J391" s="29"/>
      <c r="K391" s="30"/>
      <c r="L391" s="30"/>
      <c r="M391" s="31"/>
      <c r="N391" s="31"/>
      <c r="O391" s="30"/>
      <c r="P391" s="30">
        <v>971.67100000000005</v>
      </c>
      <c r="Q391" s="30"/>
    </row>
    <row r="392" spans="1:17" x14ac:dyDescent="0.25">
      <c r="A392" s="28"/>
      <c r="B392" s="28" t="s">
        <v>809</v>
      </c>
      <c r="C392" s="28"/>
      <c r="D392" s="28"/>
      <c r="E392" s="28"/>
      <c r="F392" s="28" t="s">
        <v>516</v>
      </c>
      <c r="G392" s="28" t="s">
        <v>518</v>
      </c>
      <c r="H392" s="28"/>
      <c r="I392" s="28" t="s">
        <v>0</v>
      </c>
      <c r="J392" s="29"/>
      <c r="K392" s="30"/>
      <c r="L392" s="30"/>
      <c r="M392" s="31"/>
      <c r="N392" s="31"/>
      <c r="O392" s="30"/>
      <c r="P392" s="30">
        <v>3305.3020000000001</v>
      </c>
      <c r="Q392" s="30"/>
    </row>
    <row r="393" spans="1:17" x14ac:dyDescent="0.25">
      <c r="A393" s="28"/>
      <c r="B393" s="28" t="s">
        <v>810</v>
      </c>
      <c r="C393" s="28"/>
      <c r="D393" s="28"/>
      <c r="E393" s="28"/>
      <c r="F393" s="28" t="s">
        <v>516</v>
      </c>
      <c r="G393" s="28" t="s">
        <v>534</v>
      </c>
      <c r="H393" s="28"/>
      <c r="I393" s="28" t="s">
        <v>0</v>
      </c>
      <c r="J393" s="29"/>
      <c r="K393" s="30"/>
      <c r="L393" s="30"/>
      <c r="M393" s="31"/>
      <c r="N393" s="31"/>
      <c r="O393" s="30"/>
      <c r="P393" s="30">
        <v>2438.0590000000002</v>
      </c>
      <c r="Q393" s="30"/>
    </row>
    <row r="394" spans="1:17" x14ac:dyDescent="0.25">
      <c r="A394" s="28"/>
      <c r="B394" s="28" t="s">
        <v>811</v>
      </c>
      <c r="C394" s="28"/>
      <c r="D394" s="28"/>
      <c r="E394" s="28"/>
      <c r="F394" s="28" t="s">
        <v>516</v>
      </c>
      <c r="G394" s="28" t="s">
        <v>28</v>
      </c>
      <c r="H394" s="28"/>
      <c r="I394" s="28" t="s">
        <v>0</v>
      </c>
      <c r="J394" s="29"/>
      <c r="K394" s="30"/>
      <c r="L394" s="30"/>
      <c r="M394" s="31"/>
      <c r="N394" s="31"/>
      <c r="O394" s="30"/>
      <c r="P394" s="30">
        <v>400</v>
      </c>
      <c r="Q394" s="30"/>
    </row>
    <row r="395" spans="1:17" x14ac:dyDescent="0.25">
      <c r="A395" s="28"/>
      <c r="B395" s="28" t="s">
        <v>812</v>
      </c>
      <c r="C395" s="28"/>
      <c r="D395" s="28"/>
      <c r="E395" s="28"/>
      <c r="F395" s="28" t="s">
        <v>516</v>
      </c>
      <c r="G395" s="28" t="s">
        <v>518</v>
      </c>
      <c r="H395" s="28"/>
      <c r="I395" s="28" t="s">
        <v>0</v>
      </c>
      <c r="J395" s="29"/>
      <c r="K395" s="30"/>
      <c r="L395" s="30"/>
      <c r="M395" s="31"/>
      <c r="N395" s="31"/>
      <c r="O395" s="30"/>
      <c r="P395" s="30">
        <v>1462.4829999999999</v>
      </c>
      <c r="Q395" s="30"/>
    </row>
    <row r="396" spans="1:17" x14ac:dyDescent="0.25">
      <c r="A396" s="28"/>
      <c r="B396" s="28" t="s">
        <v>813</v>
      </c>
      <c r="C396" s="28"/>
      <c r="D396" s="28"/>
      <c r="E396" s="28"/>
      <c r="F396" s="28" t="s">
        <v>516</v>
      </c>
      <c r="G396" s="28" t="s">
        <v>520</v>
      </c>
      <c r="H396" s="28"/>
      <c r="I396" s="28" t="s">
        <v>0</v>
      </c>
      <c r="J396" s="29"/>
      <c r="K396" s="30"/>
      <c r="L396" s="30"/>
      <c r="M396" s="31"/>
      <c r="N396" s="31"/>
      <c r="O396" s="30"/>
      <c r="P396" s="30">
        <v>320</v>
      </c>
      <c r="Q396" s="30"/>
    </row>
    <row r="397" spans="1:17" x14ac:dyDescent="0.25">
      <c r="A397" s="28"/>
      <c r="B397" s="28" t="s">
        <v>813</v>
      </c>
      <c r="C397" s="28"/>
      <c r="D397" s="28"/>
      <c r="E397" s="28"/>
      <c r="F397" s="28" t="s">
        <v>516</v>
      </c>
      <c r="G397" s="28" t="s">
        <v>518</v>
      </c>
      <c r="H397" s="28"/>
      <c r="I397" s="28" t="s">
        <v>0</v>
      </c>
      <c r="J397" s="29"/>
      <c r="K397" s="30"/>
      <c r="L397" s="30"/>
      <c r="M397" s="31"/>
      <c r="N397" s="31"/>
      <c r="O397" s="30"/>
      <c r="P397" s="30">
        <v>36.027999999999999</v>
      </c>
      <c r="Q397" s="30"/>
    </row>
    <row r="398" spans="1:17" x14ac:dyDescent="0.25">
      <c r="A398" s="28"/>
      <c r="B398" s="28" t="s">
        <v>814</v>
      </c>
      <c r="C398" s="28"/>
      <c r="D398" s="28"/>
      <c r="E398" s="28"/>
      <c r="F398" s="28" t="s">
        <v>516</v>
      </c>
      <c r="G398" s="28" t="s">
        <v>534</v>
      </c>
      <c r="H398" s="28"/>
      <c r="I398" s="28" t="s">
        <v>0</v>
      </c>
      <c r="J398" s="29"/>
      <c r="K398" s="30"/>
      <c r="L398" s="30"/>
      <c r="M398" s="31"/>
      <c r="N398" s="31"/>
      <c r="O398" s="30"/>
      <c r="P398" s="30">
        <v>5139.6750000000002</v>
      </c>
      <c r="Q398" s="30"/>
    </row>
    <row r="399" spans="1:17" x14ac:dyDescent="0.25">
      <c r="A399" s="28"/>
      <c r="B399" s="28" t="s">
        <v>529</v>
      </c>
      <c r="C399" s="28"/>
      <c r="D399" s="28"/>
      <c r="E399" s="28"/>
      <c r="F399" s="28" t="s">
        <v>516</v>
      </c>
      <c r="G399" s="28" t="s">
        <v>518</v>
      </c>
      <c r="H399" s="28"/>
      <c r="I399" s="28" t="s">
        <v>0</v>
      </c>
      <c r="J399" s="29"/>
      <c r="K399" s="30"/>
      <c r="L399" s="30"/>
      <c r="M399" s="31"/>
      <c r="N399" s="31"/>
      <c r="O399" s="30"/>
      <c r="P399" s="30">
        <v>4240</v>
      </c>
      <c r="Q399" s="30"/>
    </row>
    <row r="400" spans="1:17" x14ac:dyDescent="0.25">
      <c r="A400" s="28"/>
      <c r="B400" s="28" t="s">
        <v>815</v>
      </c>
      <c r="C400" s="28"/>
      <c r="D400" s="28"/>
      <c r="E400" s="28"/>
      <c r="F400" s="28" t="s">
        <v>516</v>
      </c>
      <c r="G400" s="28" t="s">
        <v>28</v>
      </c>
      <c r="H400" s="28"/>
      <c r="I400" s="28" t="s">
        <v>0</v>
      </c>
      <c r="J400" s="29"/>
      <c r="K400" s="30"/>
      <c r="L400" s="30"/>
      <c r="M400" s="31"/>
      <c r="N400" s="31"/>
      <c r="O400" s="30"/>
      <c r="P400" s="30">
        <v>150</v>
      </c>
      <c r="Q400" s="30"/>
    </row>
    <row r="401" spans="1:17" x14ac:dyDescent="0.25">
      <c r="A401" s="28"/>
      <c r="B401" s="28" t="s">
        <v>816</v>
      </c>
      <c r="C401" s="28"/>
      <c r="D401" s="28"/>
      <c r="E401" s="28"/>
      <c r="F401" s="28" t="s">
        <v>516</v>
      </c>
      <c r="G401" s="28" t="s">
        <v>520</v>
      </c>
      <c r="H401" s="28"/>
      <c r="I401" s="28" t="s">
        <v>0</v>
      </c>
      <c r="J401" s="29"/>
      <c r="K401" s="30"/>
      <c r="L401" s="30"/>
      <c r="M401" s="31"/>
      <c r="N401" s="31"/>
      <c r="O401" s="30"/>
      <c r="P401" s="30">
        <v>999.67700000000002</v>
      </c>
      <c r="Q401" s="30"/>
    </row>
    <row r="402" spans="1:17" x14ac:dyDescent="0.25">
      <c r="A402" s="28"/>
      <c r="B402" s="28" t="s">
        <v>817</v>
      </c>
      <c r="C402" s="28"/>
      <c r="D402" s="28"/>
      <c r="E402" s="28"/>
      <c r="F402" s="28" t="s">
        <v>516</v>
      </c>
      <c r="G402" s="28" t="s">
        <v>518</v>
      </c>
      <c r="H402" s="28"/>
      <c r="I402" s="28" t="s">
        <v>0</v>
      </c>
      <c r="J402" s="29"/>
      <c r="K402" s="30"/>
      <c r="L402" s="30"/>
      <c r="M402" s="31"/>
      <c r="N402" s="31"/>
      <c r="O402" s="30"/>
      <c r="P402" s="30">
        <v>2356</v>
      </c>
      <c r="Q402" s="30"/>
    </row>
    <row r="403" spans="1:17" x14ac:dyDescent="0.25">
      <c r="A403" s="28"/>
      <c r="B403" s="28" t="s">
        <v>566</v>
      </c>
      <c r="C403" s="28"/>
      <c r="D403" s="28"/>
      <c r="E403" s="28"/>
      <c r="F403" s="28" t="s">
        <v>516</v>
      </c>
      <c r="G403" s="28" t="s">
        <v>523</v>
      </c>
      <c r="H403" s="28"/>
      <c r="I403" s="28" t="s">
        <v>0</v>
      </c>
      <c r="J403" s="29"/>
      <c r="K403" s="30"/>
      <c r="L403" s="30"/>
      <c r="M403" s="31"/>
      <c r="N403" s="31"/>
      <c r="O403" s="30"/>
      <c r="P403" s="30">
        <v>10654.078</v>
      </c>
      <c r="Q403" s="30"/>
    </row>
    <row r="404" spans="1:17" x14ac:dyDescent="0.25">
      <c r="A404" s="28"/>
      <c r="B404" s="28" t="s">
        <v>818</v>
      </c>
      <c r="C404" s="28"/>
      <c r="D404" s="28"/>
      <c r="E404" s="28"/>
      <c r="F404" s="28" t="s">
        <v>516</v>
      </c>
      <c r="G404" s="28" t="s">
        <v>26</v>
      </c>
      <c r="H404" s="28"/>
      <c r="I404" s="28" t="s">
        <v>0</v>
      </c>
      <c r="J404" s="29"/>
      <c r="K404" s="30"/>
      <c r="L404" s="30"/>
      <c r="M404" s="31"/>
      <c r="N404" s="31"/>
      <c r="O404" s="30"/>
      <c r="P404" s="30">
        <v>1039</v>
      </c>
      <c r="Q404" s="30"/>
    </row>
    <row r="405" spans="1:17" x14ac:dyDescent="0.25">
      <c r="A405" s="28"/>
      <c r="B405" s="28" t="s">
        <v>588</v>
      </c>
      <c r="C405" s="28"/>
      <c r="D405" s="28"/>
      <c r="E405" s="28"/>
      <c r="F405" s="28" t="s">
        <v>516</v>
      </c>
      <c r="G405" s="28" t="s">
        <v>26</v>
      </c>
      <c r="H405" s="28"/>
      <c r="I405" s="28" t="s">
        <v>0</v>
      </c>
      <c r="J405" s="29"/>
      <c r="K405" s="30"/>
      <c r="L405" s="30"/>
      <c r="M405" s="31"/>
      <c r="N405" s="31"/>
      <c r="O405" s="30"/>
      <c r="P405" s="30">
        <v>9191</v>
      </c>
      <c r="Q405" s="30"/>
    </row>
    <row r="406" spans="1:17" x14ac:dyDescent="0.25">
      <c r="A406" s="28"/>
      <c r="B406" s="28" t="s">
        <v>588</v>
      </c>
      <c r="C406" s="28"/>
      <c r="D406" s="28"/>
      <c r="E406" s="28"/>
      <c r="F406" s="28" t="s">
        <v>516</v>
      </c>
      <c r="G406" s="28" t="s">
        <v>523</v>
      </c>
      <c r="H406" s="28"/>
      <c r="I406" s="28" t="s">
        <v>0</v>
      </c>
      <c r="J406" s="29"/>
      <c r="K406" s="30"/>
      <c r="L406" s="30"/>
      <c r="M406" s="31"/>
      <c r="N406" s="31"/>
      <c r="O406" s="30"/>
      <c r="P406" s="30">
        <v>1300</v>
      </c>
      <c r="Q406" s="30"/>
    </row>
    <row r="407" spans="1:17" x14ac:dyDescent="0.25">
      <c r="A407" s="28"/>
      <c r="B407" s="28" t="s">
        <v>819</v>
      </c>
      <c r="C407" s="28"/>
      <c r="D407" s="28"/>
      <c r="E407" s="28"/>
      <c r="F407" s="28" t="s">
        <v>516</v>
      </c>
      <c r="G407" s="28" t="s">
        <v>518</v>
      </c>
      <c r="H407" s="28"/>
      <c r="I407" s="28" t="s">
        <v>0</v>
      </c>
      <c r="J407" s="29"/>
      <c r="K407" s="30"/>
      <c r="L407" s="30"/>
      <c r="M407" s="31"/>
      <c r="N407" s="31"/>
      <c r="O407" s="30"/>
      <c r="P407" s="30">
        <v>30</v>
      </c>
      <c r="Q407" s="30"/>
    </row>
    <row r="408" spans="1:17" x14ac:dyDescent="0.25">
      <c r="A408" s="28"/>
      <c r="B408" s="28" t="s">
        <v>584</v>
      </c>
      <c r="C408" s="28"/>
      <c r="D408" s="28"/>
      <c r="E408" s="28"/>
      <c r="F408" s="28" t="s">
        <v>516</v>
      </c>
      <c r="G408" s="28" t="s">
        <v>27</v>
      </c>
      <c r="H408" s="28"/>
      <c r="I408" s="28" t="s">
        <v>0</v>
      </c>
      <c r="J408" s="29"/>
      <c r="K408" s="30"/>
      <c r="L408" s="30"/>
      <c r="M408" s="31"/>
      <c r="N408" s="31"/>
      <c r="O408" s="30"/>
      <c r="P408" s="30">
        <v>41240.805999999997</v>
      </c>
      <c r="Q408" s="30"/>
    </row>
    <row r="409" spans="1:17" x14ac:dyDescent="0.25">
      <c r="A409" s="28"/>
      <c r="B409" s="28" t="s">
        <v>584</v>
      </c>
      <c r="C409" s="28"/>
      <c r="D409" s="28"/>
      <c r="E409" s="28"/>
      <c r="F409" s="28" t="s">
        <v>516</v>
      </c>
      <c r="G409" s="28" t="s">
        <v>518</v>
      </c>
      <c r="H409" s="28"/>
      <c r="I409" s="28" t="s">
        <v>0</v>
      </c>
      <c r="J409" s="29"/>
      <c r="K409" s="30"/>
      <c r="L409" s="30"/>
      <c r="M409" s="31"/>
      <c r="N409" s="31"/>
      <c r="O409" s="30"/>
      <c r="P409" s="30">
        <v>488</v>
      </c>
      <c r="Q409" s="30"/>
    </row>
    <row r="410" spans="1:17" x14ac:dyDescent="0.25">
      <c r="A410" s="28"/>
      <c r="B410" s="28" t="s">
        <v>820</v>
      </c>
      <c r="C410" s="28"/>
      <c r="D410" s="28"/>
      <c r="E410" s="28"/>
      <c r="F410" s="28" t="s">
        <v>516</v>
      </c>
      <c r="G410" s="28" t="s">
        <v>534</v>
      </c>
      <c r="H410" s="28"/>
      <c r="I410" s="28" t="s">
        <v>0</v>
      </c>
      <c r="J410" s="29"/>
      <c r="K410" s="30"/>
      <c r="L410" s="30"/>
      <c r="M410" s="31"/>
      <c r="N410" s="31"/>
      <c r="O410" s="30"/>
      <c r="P410" s="30">
        <v>1320</v>
      </c>
      <c r="Q410" s="30"/>
    </row>
    <row r="411" spans="1:17" x14ac:dyDescent="0.25">
      <c r="A411" s="28"/>
      <c r="B411" s="28" t="s">
        <v>820</v>
      </c>
      <c r="C411" s="28"/>
      <c r="D411" s="28"/>
      <c r="E411" s="28"/>
      <c r="F411" s="28" t="s">
        <v>516</v>
      </c>
      <c r="G411" s="28" t="s">
        <v>518</v>
      </c>
      <c r="H411" s="28"/>
      <c r="I411" s="28" t="s">
        <v>0</v>
      </c>
      <c r="J411" s="29"/>
      <c r="K411" s="30"/>
      <c r="L411" s="30"/>
      <c r="M411" s="31"/>
      <c r="N411" s="31"/>
      <c r="O411" s="30"/>
      <c r="P411" s="30">
        <v>15</v>
      </c>
      <c r="Q411" s="30"/>
    </row>
    <row r="412" spans="1:17" x14ac:dyDescent="0.25">
      <c r="A412" s="28"/>
      <c r="B412" s="28" t="s">
        <v>821</v>
      </c>
      <c r="C412" s="28"/>
      <c r="D412" s="28"/>
      <c r="E412" s="28"/>
      <c r="F412" s="28" t="s">
        <v>516</v>
      </c>
      <c r="G412" s="28" t="s">
        <v>520</v>
      </c>
      <c r="H412" s="28"/>
      <c r="I412" s="28" t="s">
        <v>0</v>
      </c>
      <c r="J412" s="29"/>
      <c r="K412" s="30"/>
      <c r="L412" s="30"/>
      <c r="M412" s="31"/>
      <c r="N412" s="31"/>
      <c r="O412" s="30"/>
      <c r="P412" s="30">
        <v>7920.723</v>
      </c>
      <c r="Q412" s="30"/>
    </row>
    <row r="413" spans="1:17" x14ac:dyDescent="0.25">
      <c r="A413" s="28"/>
      <c r="B413" s="28" t="s">
        <v>822</v>
      </c>
      <c r="C413" s="28"/>
      <c r="D413" s="28"/>
      <c r="E413" s="28"/>
      <c r="F413" s="28" t="s">
        <v>516</v>
      </c>
      <c r="G413" s="28" t="s">
        <v>518</v>
      </c>
      <c r="H413" s="28"/>
      <c r="I413" s="28" t="s">
        <v>0</v>
      </c>
      <c r="J413" s="29"/>
      <c r="K413" s="30"/>
      <c r="L413" s="30"/>
      <c r="M413" s="31"/>
      <c r="N413" s="31"/>
      <c r="O413" s="30"/>
      <c r="P413" s="30">
        <v>100</v>
      </c>
      <c r="Q413" s="30"/>
    </row>
    <row r="414" spans="1:17" x14ac:dyDescent="0.25">
      <c r="A414" s="28"/>
      <c r="B414" s="28" t="s">
        <v>823</v>
      </c>
      <c r="C414" s="28"/>
      <c r="D414" s="28"/>
      <c r="E414" s="28"/>
      <c r="F414" s="28" t="s">
        <v>516</v>
      </c>
      <c r="G414" s="28" t="s">
        <v>28</v>
      </c>
      <c r="H414" s="28"/>
      <c r="I414" s="28" t="s">
        <v>0</v>
      </c>
      <c r="J414" s="29"/>
      <c r="K414" s="30"/>
      <c r="L414" s="30"/>
      <c r="M414" s="31"/>
      <c r="N414" s="31"/>
      <c r="O414" s="30"/>
      <c r="P414" s="30">
        <v>247</v>
      </c>
      <c r="Q414" s="30"/>
    </row>
    <row r="415" spans="1:17" x14ac:dyDescent="0.25">
      <c r="A415" s="28"/>
      <c r="B415" s="28" t="s">
        <v>521</v>
      </c>
      <c r="C415" s="28"/>
      <c r="D415" s="28"/>
      <c r="E415" s="28"/>
      <c r="F415" s="28" t="s">
        <v>516</v>
      </c>
      <c r="G415" s="28" t="s">
        <v>26</v>
      </c>
      <c r="H415" s="28"/>
      <c r="I415" s="28" t="s">
        <v>0</v>
      </c>
      <c r="J415" s="29"/>
      <c r="K415" s="30"/>
      <c r="L415" s="30"/>
      <c r="M415" s="31"/>
      <c r="N415" s="31"/>
      <c r="O415" s="30"/>
      <c r="P415" s="30">
        <v>26560</v>
      </c>
      <c r="Q415" s="30"/>
    </row>
    <row r="416" spans="1:17" x14ac:dyDescent="0.25">
      <c r="A416" s="28"/>
      <c r="B416" s="28" t="s">
        <v>824</v>
      </c>
      <c r="C416" s="28"/>
      <c r="D416" s="28"/>
      <c r="E416" s="28"/>
      <c r="F416" s="28" t="s">
        <v>516</v>
      </c>
      <c r="G416" s="28" t="s">
        <v>518</v>
      </c>
      <c r="H416" s="28"/>
      <c r="I416" s="28" t="s">
        <v>0</v>
      </c>
      <c r="J416" s="29"/>
      <c r="K416" s="30"/>
      <c r="L416" s="30"/>
      <c r="M416" s="31"/>
      <c r="N416" s="31"/>
      <c r="O416" s="30"/>
      <c r="P416" s="30">
        <v>940</v>
      </c>
      <c r="Q416" s="30"/>
    </row>
    <row r="417" spans="1:17" x14ac:dyDescent="0.25">
      <c r="A417" s="28"/>
      <c r="B417" s="28" t="s">
        <v>825</v>
      </c>
      <c r="C417" s="28"/>
      <c r="D417" s="28"/>
      <c r="E417" s="28"/>
      <c r="F417" s="28" t="s">
        <v>516</v>
      </c>
      <c r="G417" s="28" t="s">
        <v>520</v>
      </c>
      <c r="H417" s="28"/>
      <c r="I417" s="28" t="s">
        <v>0</v>
      </c>
      <c r="J417" s="29"/>
      <c r="K417" s="30"/>
      <c r="L417" s="30"/>
      <c r="M417" s="31"/>
      <c r="N417" s="31"/>
      <c r="O417" s="30"/>
      <c r="P417" s="30">
        <v>220</v>
      </c>
      <c r="Q417" s="30"/>
    </row>
    <row r="418" spans="1:17" x14ac:dyDescent="0.25">
      <c r="A418" s="28"/>
      <c r="B418" s="28" t="s">
        <v>825</v>
      </c>
      <c r="C418" s="28"/>
      <c r="D418" s="28"/>
      <c r="E418" s="28"/>
      <c r="F418" s="28" t="s">
        <v>516</v>
      </c>
      <c r="G418" s="28" t="s">
        <v>518</v>
      </c>
      <c r="H418" s="28"/>
      <c r="I418" s="28" t="s">
        <v>0</v>
      </c>
      <c r="J418" s="29"/>
      <c r="K418" s="30"/>
      <c r="L418" s="30"/>
      <c r="M418" s="31"/>
      <c r="N418" s="31"/>
      <c r="O418" s="30"/>
      <c r="P418" s="30">
        <v>1076.48</v>
      </c>
      <c r="Q418" s="30"/>
    </row>
    <row r="419" spans="1:17" x14ac:dyDescent="0.25">
      <c r="A419" s="28"/>
      <c r="B419" s="28" t="s">
        <v>826</v>
      </c>
      <c r="C419" s="28"/>
      <c r="D419" s="28"/>
      <c r="E419" s="28"/>
      <c r="F419" s="28" t="s">
        <v>516</v>
      </c>
      <c r="G419" s="28" t="s">
        <v>534</v>
      </c>
      <c r="H419" s="28"/>
      <c r="I419" s="28" t="s">
        <v>0</v>
      </c>
      <c r="J419" s="29"/>
      <c r="K419" s="30"/>
      <c r="L419" s="30"/>
      <c r="M419" s="31"/>
      <c r="N419" s="31"/>
      <c r="O419" s="30"/>
      <c r="P419" s="30">
        <v>-217.94399999999999</v>
      </c>
      <c r="Q419" s="30"/>
    </row>
    <row r="420" spans="1:17" x14ac:dyDescent="0.25">
      <c r="A420" s="28"/>
      <c r="B420" s="28" t="s">
        <v>826</v>
      </c>
      <c r="C420" s="28"/>
      <c r="D420" s="28"/>
      <c r="E420" s="28"/>
      <c r="F420" s="28" t="s">
        <v>516</v>
      </c>
      <c r="G420" s="28" t="s">
        <v>518</v>
      </c>
      <c r="H420" s="28"/>
      <c r="I420" s="28" t="s">
        <v>0</v>
      </c>
      <c r="J420" s="29"/>
      <c r="K420" s="30"/>
      <c r="L420" s="30"/>
      <c r="M420" s="31"/>
      <c r="N420" s="31"/>
      <c r="O420" s="30"/>
      <c r="P420" s="30">
        <v>1500</v>
      </c>
      <c r="Q420" s="30"/>
    </row>
    <row r="421" spans="1:17" x14ac:dyDescent="0.25">
      <c r="A421" s="28"/>
      <c r="B421" s="28" t="s">
        <v>827</v>
      </c>
      <c r="C421" s="28"/>
      <c r="D421" s="28"/>
      <c r="E421" s="28"/>
      <c r="F421" s="28" t="s">
        <v>516</v>
      </c>
      <c r="G421" s="28" t="s">
        <v>28</v>
      </c>
      <c r="H421" s="28"/>
      <c r="I421" s="28" t="s">
        <v>0</v>
      </c>
      <c r="J421" s="29"/>
      <c r="K421" s="30"/>
      <c r="L421" s="30"/>
      <c r="M421" s="31"/>
      <c r="N421" s="31"/>
      <c r="O421" s="30"/>
      <c r="P421" s="30">
        <v>1074.8040000000001</v>
      </c>
      <c r="Q421" s="30"/>
    </row>
    <row r="422" spans="1:17" x14ac:dyDescent="0.25">
      <c r="A422" s="28"/>
      <c r="B422" s="28" t="s">
        <v>828</v>
      </c>
      <c r="C422" s="28"/>
      <c r="D422" s="28"/>
      <c r="E422" s="28"/>
      <c r="F422" s="28" t="s">
        <v>516</v>
      </c>
      <c r="G422" s="28" t="s">
        <v>534</v>
      </c>
      <c r="H422" s="28"/>
      <c r="I422" s="28" t="s">
        <v>0</v>
      </c>
      <c r="J422" s="29"/>
      <c r="K422" s="30"/>
      <c r="L422" s="30"/>
      <c r="M422" s="31"/>
      <c r="N422" s="31"/>
      <c r="O422" s="30"/>
      <c r="P422" s="30">
        <v>4477.7110000000002</v>
      </c>
      <c r="Q422" s="30"/>
    </row>
    <row r="423" spans="1:17" x14ac:dyDescent="0.25">
      <c r="A423" s="28"/>
      <c r="B423" s="28" t="s">
        <v>545</v>
      </c>
      <c r="C423" s="28"/>
      <c r="D423" s="28"/>
      <c r="E423" s="28"/>
      <c r="F423" s="28" t="s">
        <v>516</v>
      </c>
      <c r="G423" s="28" t="s">
        <v>26</v>
      </c>
      <c r="H423" s="28"/>
      <c r="I423" s="28" t="s">
        <v>0</v>
      </c>
      <c r="J423" s="29"/>
      <c r="K423" s="30"/>
      <c r="L423" s="30"/>
      <c r="M423" s="31"/>
      <c r="N423" s="31"/>
      <c r="O423" s="30"/>
      <c r="P423" s="30">
        <v>4758.9250000000002</v>
      </c>
      <c r="Q423" s="30"/>
    </row>
    <row r="424" spans="1:17" x14ac:dyDescent="0.25">
      <c r="A424" s="28"/>
      <c r="B424" s="28" t="s">
        <v>829</v>
      </c>
      <c r="C424" s="28"/>
      <c r="D424" s="28"/>
      <c r="E424" s="28"/>
      <c r="F424" s="28" t="s">
        <v>516</v>
      </c>
      <c r="G424" s="28" t="s">
        <v>26</v>
      </c>
      <c r="H424" s="28"/>
      <c r="I424" s="28" t="s">
        <v>0</v>
      </c>
      <c r="J424" s="29"/>
      <c r="K424" s="30"/>
      <c r="L424" s="30"/>
      <c r="M424" s="31"/>
      <c r="N424" s="31"/>
      <c r="O424" s="30"/>
      <c r="P424" s="30">
        <v>1000</v>
      </c>
      <c r="Q424" s="30"/>
    </row>
    <row r="425" spans="1:17" x14ac:dyDescent="0.25">
      <c r="A425" s="28"/>
      <c r="B425" s="28" t="s">
        <v>589</v>
      </c>
      <c r="C425" s="28"/>
      <c r="D425" s="28"/>
      <c r="E425" s="28"/>
      <c r="F425" s="28" t="s">
        <v>516</v>
      </c>
      <c r="G425" s="28" t="s">
        <v>534</v>
      </c>
      <c r="H425" s="28"/>
      <c r="I425" s="28" t="s">
        <v>0</v>
      </c>
      <c r="J425" s="29"/>
      <c r="K425" s="30"/>
      <c r="L425" s="30"/>
      <c r="M425" s="31"/>
      <c r="N425" s="31"/>
      <c r="O425" s="30"/>
      <c r="P425" s="30">
        <v>5064.902</v>
      </c>
      <c r="Q425" s="30"/>
    </row>
    <row r="426" spans="1:17" x14ac:dyDescent="0.25">
      <c r="A426" s="28"/>
      <c r="B426" s="28" t="s">
        <v>830</v>
      </c>
      <c r="C426" s="28"/>
      <c r="D426" s="28"/>
      <c r="E426" s="28"/>
      <c r="F426" s="28" t="s">
        <v>516</v>
      </c>
      <c r="G426" s="28" t="s">
        <v>26</v>
      </c>
      <c r="H426" s="28"/>
      <c r="I426" s="28" t="s">
        <v>0</v>
      </c>
      <c r="J426" s="29"/>
      <c r="K426" s="30"/>
      <c r="L426" s="30"/>
      <c r="M426" s="31"/>
      <c r="N426" s="31"/>
      <c r="O426" s="30"/>
      <c r="P426" s="30">
        <v>4265.5159999999996</v>
      </c>
      <c r="Q426" s="30"/>
    </row>
    <row r="427" spans="1:17" x14ac:dyDescent="0.25">
      <c r="A427" s="28"/>
      <c r="B427" s="28" t="s">
        <v>831</v>
      </c>
      <c r="C427" s="28"/>
      <c r="D427" s="28"/>
      <c r="E427" s="28"/>
      <c r="F427" s="28" t="s">
        <v>516</v>
      </c>
      <c r="G427" s="28" t="s">
        <v>28</v>
      </c>
      <c r="H427" s="28"/>
      <c r="I427" s="28" t="s">
        <v>0</v>
      </c>
      <c r="J427" s="29"/>
      <c r="K427" s="30"/>
      <c r="L427" s="30"/>
      <c r="M427" s="31"/>
      <c r="N427" s="31"/>
      <c r="O427" s="30"/>
      <c r="P427" s="30">
        <v>6838.74</v>
      </c>
      <c r="Q427" s="30"/>
    </row>
    <row r="428" spans="1:17" x14ac:dyDescent="0.25">
      <c r="A428" s="28"/>
      <c r="B428" s="28" t="s">
        <v>831</v>
      </c>
      <c r="C428" s="28"/>
      <c r="D428" s="28"/>
      <c r="E428" s="28"/>
      <c r="F428" s="28" t="s">
        <v>516</v>
      </c>
      <c r="G428" s="28" t="s">
        <v>523</v>
      </c>
      <c r="H428" s="28"/>
      <c r="I428" s="28" t="s">
        <v>0</v>
      </c>
      <c r="J428" s="29"/>
      <c r="K428" s="30"/>
      <c r="L428" s="30"/>
      <c r="M428" s="31"/>
      <c r="N428" s="31"/>
      <c r="O428" s="30"/>
      <c r="P428" s="30">
        <v>3792.8159999999998</v>
      </c>
      <c r="Q428" s="30"/>
    </row>
    <row r="429" spans="1:17" x14ac:dyDescent="0.25">
      <c r="A429" s="28"/>
      <c r="B429" s="28" t="s">
        <v>832</v>
      </c>
      <c r="C429" s="28"/>
      <c r="D429" s="28"/>
      <c r="E429" s="28"/>
      <c r="F429" s="28" t="s">
        <v>516</v>
      </c>
      <c r="G429" s="28" t="s">
        <v>534</v>
      </c>
      <c r="H429" s="28"/>
      <c r="I429" s="28" t="s">
        <v>0</v>
      </c>
      <c r="J429" s="29"/>
      <c r="K429" s="30"/>
      <c r="L429" s="30"/>
      <c r="M429" s="31"/>
      <c r="N429" s="31"/>
      <c r="O429" s="30"/>
      <c r="P429" s="30">
        <v>942</v>
      </c>
      <c r="Q429" s="30"/>
    </row>
    <row r="430" spans="1:17" x14ac:dyDescent="0.25">
      <c r="A430" s="28"/>
      <c r="B430" s="28" t="s">
        <v>561</v>
      </c>
      <c r="C430" s="28"/>
      <c r="D430" s="28"/>
      <c r="E430" s="28"/>
      <c r="F430" s="28" t="s">
        <v>516</v>
      </c>
      <c r="G430" s="28" t="s">
        <v>520</v>
      </c>
      <c r="H430" s="28"/>
      <c r="I430" s="28" t="s">
        <v>0</v>
      </c>
      <c r="J430" s="29"/>
      <c r="K430" s="30"/>
      <c r="L430" s="30"/>
      <c r="M430" s="31"/>
      <c r="N430" s="31"/>
      <c r="O430" s="30"/>
      <c r="P430" s="30">
        <v>163.05799999999999</v>
      </c>
      <c r="Q430" s="30"/>
    </row>
    <row r="431" spans="1:17" x14ac:dyDescent="0.25">
      <c r="A431" s="28"/>
      <c r="B431" s="28" t="s">
        <v>592</v>
      </c>
      <c r="C431" s="28"/>
      <c r="D431" s="28"/>
      <c r="E431" s="28"/>
      <c r="F431" s="28" t="s">
        <v>516</v>
      </c>
      <c r="G431" s="28" t="s">
        <v>26</v>
      </c>
      <c r="H431" s="28"/>
      <c r="I431" s="28" t="s">
        <v>0</v>
      </c>
      <c r="J431" s="29"/>
      <c r="K431" s="30"/>
      <c r="L431" s="30"/>
      <c r="M431" s="31"/>
      <c r="N431" s="31"/>
      <c r="O431" s="30"/>
      <c r="P431" s="30">
        <v>108.114</v>
      </c>
      <c r="Q431" s="30"/>
    </row>
    <row r="432" spans="1:17" x14ac:dyDescent="0.25">
      <c r="A432" s="28"/>
      <c r="B432" s="28" t="s">
        <v>536</v>
      </c>
      <c r="C432" s="28"/>
      <c r="D432" s="28"/>
      <c r="E432" s="28"/>
      <c r="F432" s="28" t="s">
        <v>516</v>
      </c>
      <c r="G432" s="28" t="s">
        <v>534</v>
      </c>
      <c r="H432" s="28"/>
      <c r="I432" s="28" t="s">
        <v>0</v>
      </c>
      <c r="J432" s="29"/>
      <c r="K432" s="30"/>
      <c r="L432" s="30"/>
      <c r="M432" s="31"/>
      <c r="N432" s="31"/>
      <c r="O432" s="30"/>
      <c r="P432" s="30">
        <v>3941</v>
      </c>
      <c r="Q432" s="30"/>
    </row>
    <row r="433" spans="1:17" x14ac:dyDescent="0.25">
      <c r="A433" s="28"/>
      <c r="B433" s="28" t="s">
        <v>833</v>
      </c>
      <c r="C433" s="28"/>
      <c r="D433" s="28"/>
      <c r="E433" s="28"/>
      <c r="F433" s="28" t="s">
        <v>516</v>
      </c>
      <c r="G433" s="28" t="s">
        <v>520</v>
      </c>
      <c r="H433" s="28"/>
      <c r="I433" s="28" t="s">
        <v>0</v>
      </c>
      <c r="J433" s="29"/>
      <c r="K433" s="30"/>
      <c r="L433" s="30"/>
      <c r="M433" s="31"/>
      <c r="N433" s="31"/>
      <c r="O433" s="30"/>
      <c r="P433" s="30">
        <v>16</v>
      </c>
      <c r="Q433" s="30"/>
    </row>
    <row r="434" spans="1:17" x14ac:dyDescent="0.25">
      <c r="A434" s="28"/>
      <c r="B434" s="28" t="s">
        <v>591</v>
      </c>
      <c r="C434" s="28"/>
      <c r="D434" s="28"/>
      <c r="E434" s="28"/>
      <c r="F434" s="28" t="s">
        <v>516</v>
      </c>
      <c r="G434" s="28" t="s">
        <v>523</v>
      </c>
      <c r="H434" s="28"/>
      <c r="I434" s="28" t="s">
        <v>0</v>
      </c>
      <c r="J434" s="29"/>
      <c r="K434" s="30"/>
      <c r="L434" s="30"/>
      <c r="M434" s="31"/>
      <c r="N434" s="31"/>
      <c r="O434" s="30"/>
      <c r="P434" s="30">
        <v>1064</v>
      </c>
      <c r="Q434" s="30"/>
    </row>
    <row r="435" spans="1:17" x14ac:dyDescent="0.25">
      <c r="A435" s="28"/>
      <c r="B435" s="28" t="s">
        <v>591</v>
      </c>
      <c r="C435" s="28"/>
      <c r="D435" s="28"/>
      <c r="E435" s="28"/>
      <c r="F435" s="28" t="s">
        <v>516</v>
      </c>
      <c r="G435" s="28" t="s">
        <v>518</v>
      </c>
      <c r="H435" s="28"/>
      <c r="I435" s="28" t="s">
        <v>0</v>
      </c>
      <c r="J435" s="29"/>
      <c r="K435" s="30"/>
      <c r="L435" s="30"/>
      <c r="M435" s="31"/>
      <c r="N435" s="31"/>
      <c r="O435" s="30"/>
      <c r="P435" s="30">
        <v>2315</v>
      </c>
      <c r="Q435" s="30"/>
    </row>
    <row r="436" spans="1:17" x14ac:dyDescent="0.25">
      <c r="A436" s="28"/>
      <c r="B436" s="28" t="s">
        <v>834</v>
      </c>
      <c r="C436" s="28"/>
      <c r="D436" s="28"/>
      <c r="E436" s="28"/>
      <c r="F436" s="28" t="s">
        <v>516</v>
      </c>
      <c r="G436" s="28" t="s">
        <v>26</v>
      </c>
      <c r="H436" s="28"/>
      <c r="I436" s="28" t="s">
        <v>0</v>
      </c>
      <c r="J436" s="29"/>
      <c r="K436" s="30"/>
      <c r="L436" s="30"/>
      <c r="M436" s="31"/>
      <c r="N436" s="31"/>
      <c r="O436" s="30"/>
      <c r="P436" s="30">
        <v>21</v>
      </c>
      <c r="Q436" s="30"/>
    </row>
    <row r="437" spans="1:17" x14ac:dyDescent="0.25">
      <c r="A437" s="28"/>
      <c r="B437" s="28" t="s">
        <v>835</v>
      </c>
      <c r="C437" s="28"/>
      <c r="D437" s="28"/>
      <c r="E437" s="28"/>
      <c r="F437" s="28" t="s">
        <v>516</v>
      </c>
      <c r="G437" s="28" t="s">
        <v>518</v>
      </c>
      <c r="H437" s="28"/>
      <c r="I437" s="28" t="s">
        <v>0</v>
      </c>
      <c r="J437" s="29"/>
      <c r="K437" s="30"/>
      <c r="L437" s="30"/>
      <c r="M437" s="31"/>
      <c r="N437" s="31"/>
      <c r="O437" s="30"/>
      <c r="P437" s="30">
        <v>500</v>
      </c>
      <c r="Q437" s="30"/>
    </row>
    <row r="438" spans="1:17" x14ac:dyDescent="0.25">
      <c r="A438" s="28"/>
      <c r="B438" s="28" t="s">
        <v>517</v>
      </c>
      <c r="C438" s="28"/>
      <c r="D438" s="28"/>
      <c r="E438" s="28"/>
      <c r="F438" s="28" t="s">
        <v>516</v>
      </c>
      <c r="G438" s="28" t="s">
        <v>518</v>
      </c>
      <c r="H438" s="28"/>
      <c r="I438" s="28" t="s">
        <v>0</v>
      </c>
      <c r="J438" s="29"/>
      <c r="K438" s="30"/>
      <c r="L438" s="30"/>
      <c r="M438" s="31"/>
      <c r="N438" s="31"/>
      <c r="O438" s="30"/>
      <c r="P438" s="30">
        <v>1224.5</v>
      </c>
      <c r="Q438" s="30"/>
    </row>
    <row r="439" spans="1:17" x14ac:dyDescent="0.25">
      <c r="A439" s="28"/>
      <c r="B439" s="28" t="s">
        <v>836</v>
      </c>
      <c r="C439" s="28"/>
      <c r="D439" s="28"/>
      <c r="E439" s="28"/>
      <c r="F439" s="28" t="s">
        <v>516</v>
      </c>
      <c r="G439" s="28" t="s">
        <v>518</v>
      </c>
      <c r="H439" s="28"/>
      <c r="I439" s="28" t="s">
        <v>0</v>
      </c>
      <c r="J439" s="29"/>
      <c r="K439" s="30"/>
      <c r="L439" s="30"/>
      <c r="M439" s="31"/>
      <c r="N439" s="31"/>
      <c r="O439" s="30"/>
      <c r="P439" s="30">
        <v>2025</v>
      </c>
      <c r="Q439" s="30"/>
    </row>
    <row r="440" spans="1:17" x14ac:dyDescent="0.25">
      <c r="A440" s="28"/>
      <c r="B440" s="28" t="s">
        <v>837</v>
      </c>
      <c r="C440" s="28"/>
      <c r="D440" s="28"/>
      <c r="E440" s="28"/>
      <c r="F440" s="28" t="s">
        <v>516</v>
      </c>
      <c r="G440" s="28" t="s">
        <v>26</v>
      </c>
      <c r="H440" s="28"/>
      <c r="I440" s="28" t="s">
        <v>0</v>
      </c>
      <c r="J440" s="29"/>
      <c r="K440" s="30"/>
      <c r="L440" s="30"/>
      <c r="M440" s="31"/>
      <c r="N440" s="31"/>
      <c r="O440" s="30"/>
      <c r="P440" s="30">
        <v>880</v>
      </c>
      <c r="Q440" s="30"/>
    </row>
    <row r="441" spans="1:17" x14ac:dyDescent="0.25">
      <c r="A441" s="28"/>
      <c r="B441" s="28" t="s">
        <v>838</v>
      </c>
      <c r="C441" s="28"/>
      <c r="D441" s="28"/>
      <c r="E441" s="28"/>
      <c r="F441" s="28" t="s">
        <v>516</v>
      </c>
      <c r="G441" s="28" t="s">
        <v>518</v>
      </c>
      <c r="H441" s="28"/>
      <c r="I441" s="28" t="s">
        <v>0</v>
      </c>
      <c r="J441" s="29"/>
      <c r="K441" s="30"/>
      <c r="L441" s="30"/>
      <c r="M441" s="31"/>
      <c r="N441" s="31"/>
      <c r="O441" s="30"/>
      <c r="P441" s="30">
        <v>4000</v>
      </c>
      <c r="Q441" s="30"/>
    </row>
    <row r="442" spans="1:17" x14ac:dyDescent="0.25">
      <c r="A442" s="28"/>
      <c r="B442" s="28" t="s">
        <v>531</v>
      </c>
      <c r="C442" s="28"/>
      <c r="D442" s="28"/>
      <c r="E442" s="28"/>
      <c r="F442" s="28" t="s">
        <v>516</v>
      </c>
      <c r="G442" s="28" t="s">
        <v>520</v>
      </c>
      <c r="H442" s="28"/>
      <c r="I442" s="28" t="s">
        <v>0</v>
      </c>
      <c r="J442" s="29"/>
      <c r="K442" s="30"/>
      <c r="L442" s="30"/>
      <c r="M442" s="31"/>
      <c r="N442" s="31"/>
      <c r="O442" s="30"/>
      <c r="P442" s="30">
        <v>190</v>
      </c>
      <c r="Q442" s="30"/>
    </row>
    <row r="443" spans="1:17" x14ac:dyDescent="0.25">
      <c r="A443" s="28"/>
      <c r="B443" s="28" t="s">
        <v>839</v>
      </c>
      <c r="C443" s="28"/>
      <c r="D443" s="28"/>
      <c r="E443" s="28"/>
      <c r="F443" s="28" t="s">
        <v>516</v>
      </c>
      <c r="G443" s="28" t="s">
        <v>534</v>
      </c>
      <c r="H443" s="28"/>
      <c r="I443" s="28" t="s">
        <v>0</v>
      </c>
      <c r="J443" s="29"/>
      <c r="K443" s="30"/>
      <c r="L443" s="30"/>
      <c r="M443" s="31"/>
      <c r="N443" s="31"/>
      <c r="O443" s="30"/>
      <c r="P443" s="30">
        <v>4380</v>
      </c>
      <c r="Q443" s="30"/>
    </row>
    <row r="444" spans="1:17" x14ac:dyDescent="0.25">
      <c r="A444" s="28"/>
      <c r="B444" s="28" t="s">
        <v>839</v>
      </c>
      <c r="C444" s="28"/>
      <c r="D444" s="28"/>
      <c r="E444" s="28"/>
      <c r="F444" s="28" t="s">
        <v>516</v>
      </c>
      <c r="G444" s="28" t="s">
        <v>520</v>
      </c>
      <c r="H444" s="28"/>
      <c r="I444" s="28" t="s">
        <v>0</v>
      </c>
      <c r="J444" s="29"/>
      <c r="K444" s="30"/>
      <c r="L444" s="30"/>
      <c r="M444" s="31"/>
      <c r="N444" s="31"/>
      <c r="O444" s="30"/>
      <c r="P444" s="30">
        <v>118</v>
      </c>
      <c r="Q444" s="30"/>
    </row>
    <row r="445" spans="1:17" x14ac:dyDescent="0.25">
      <c r="A445" s="28"/>
      <c r="B445" s="28" t="s">
        <v>840</v>
      </c>
      <c r="C445" s="28"/>
      <c r="D445" s="28"/>
      <c r="E445" s="28"/>
      <c r="F445" s="28" t="s">
        <v>516</v>
      </c>
      <c r="G445" s="28" t="s">
        <v>523</v>
      </c>
      <c r="H445" s="28"/>
      <c r="I445" s="28" t="s">
        <v>0</v>
      </c>
      <c r="J445" s="29"/>
      <c r="K445" s="30"/>
      <c r="L445" s="30"/>
      <c r="M445" s="31"/>
      <c r="N445" s="31"/>
      <c r="O445" s="30"/>
      <c r="P445" s="30">
        <v>3725</v>
      </c>
      <c r="Q445" s="30"/>
    </row>
    <row r="446" spans="1:17" x14ac:dyDescent="0.25">
      <c r="A446" s="28"/>
      <c r="B446" s="28" t="s">
        <v>841</v>
      </c>
      <c r="C446" s="28"/>
      <c r="D446" s="28"/>
      <c r="E446" s="28"/>
      <c r="F446" s="28" t="s">
        <v>516</v>
      </c>
      <c r="G446" s="28" t="s">
        <v>26</v>
      </c>
      <c r="H446" s="28"/>
      <c r="I446" s="28" t="s">
        <v>0</v>
      </c>
      <c r="J446" s="29"/>
      <c r="K446" s="30"/>
      <c r="L446" s="30"/>
      <c r="M446" s="31"/>
      <c r="N446" s="31"/>
      <c r="O446" s="30"/>
      <c r="P446" s="30">
        <v>4598.558</v>
      </c>
      <c r="Q446" s="30"/>
    </row>
    <row r="447" spans="1:17" x14ac:dyDescent="0.25">
      <c r="A447" s="28"/>
      <c r="B447" s="28" t="s">
        <v>842</v>
      </c>
      <c r="C447" s="28"/>
      <c r="D447" s="28"/>
      <c r="E447" s="28"/>
      <c r="F447" s="28" t="s">
        <v>516</v>
      </c>
      <c r="G447" s="28" t="s">
        <v>518</v>
      </c>
      <c r="H447" s="28"/>
      <c r="I447" s="28" t="s">
        <v>0</v>
      </c>
      <c r="J447" s="29"/>
      <c r="K447" s="30"/>
      <c r="L447" s="30"/>
      <c r="M447" s="31"/>
      <c r="N447" s="31"/>
      <c r="O447" s="30"/>
      <c r="P447" s="30">
        <v>5115</v>
      </c>
      <c r="Q447" s="30"/>
    </row>
    <row r="448" spans="1:17" x14ac:dyDescent="0.25">
      <c r="A448" s="28"/>
      <c r="B448" s="28" t="s">
        <v>560</v>
      </c>
      <c r="C448" s="28"/>
      <c r="D448" s="28"/>
      <c r="E448" s="28"/>
      <c r="F448" s="28" t="s">
        <v>516</v>
      </c>
      <c r="G448" s="28" t="s">
        <v>523</v>
      </c>
      <c r="H448" s="28"/>
      <c r="I448" s="28" t="s">
        <v>0</v>
      </c>
      <c r="J448" s="29"/>
      <c r="K448" s="30"/>
      <c r="L448" s="30"/>
      <c r="M448" s="31"/>
      <c r="N448" s="31"/>
      <c r="O448" s="30"/>
      <c r="P448" s="30">
        <v>1491.6849999999999</v>
      </c>
      <c r="Q448" s="30"/>
    </row>
    <row r="449" spans="1:17" x14ac:dyDescent="0.25">
      <c r="A449" s="28"/>
      <c r="B449" s="28" t="s">
        <v>843</v>
      </c>
      <c r="C449" s="28"/>
      <c r="D449" s="28"/>
      <c r="E449" s="28"/>
      <c r="F449" s="28" t="s">
        <v>516</v>
      </c>
      <c r="G449" s="28" t="s">
        <v>685</v>
      </c>
      <c r="H449" s="28"/>
      <c r="I449" s="28" t="s">
        <v>0</v>
      </c>
      <c r="J449" s="29"/>
      <c r="K449" s="30"/>
      <c r="L449" s="30"/>
      <c r="M449" s="31"/>
      <c r="N449" s="31"/>
      <c r="O449" s="30"/>
      <c r="P449" s="30">
        <v>5</v>
      </c>
      <c r="Q449" s="30"/>
    </row>
    <row r="450" spans="1:17" x14ac:dyDescent="0.25">
      <c r="A450" s="28"/>
      <c r="B450" s="28" t="s">
        <v>844</v>
      </c>
      <c r="C450" s="28"/>
      <c r="D450" s="28"/>
      <c r="E450" s="28"/>
      <c r="F450" s="28" t="s">
        <v>516</v>
      </c>
      <c r="G450" s="28" t="s">
        <v>518</v>
      </c>
      <c r="H450" s="28"/>
      <c r="I450" s="28" t="s">
        <v>0</v>
      </c>
      <c r="J450" s="29"/>
      <c r="K450" s="30"/>
      <c r="L450" s="30"/>
      <c r="M450" s="31"/>
      <c r="N450" s="31"/>
      <c r="O450" s="30"/>
      <c r="P450" s="30">
        <v>60</v>
      </c>
      <c r="Q450" s="30"/>
    </row>
    <row r="451" spans="1:17" x14ac:dyDescent="0.25">
      <c r="A451" s="28"/>
      <c r="B451" s="28" t="s">
        <v>845</v>
      </c>
      <c r="C451" s="28"/>
      <c r="D451" s="28"/>
      <c r="E451" s="28"/>
      <c r="F451" s="28" t="s">
        <v>516</v>
      </c>
      <c r="G451" s="28" t="s">
        <v>26</v>
      </c>
      <c r="H451" s="28"/>
      <c r="I451" s="28" t="s">
        <v>0</v>
      </c>
      <c r="J451" s="29"/>
      <c r="K451" s="30"/>
      <c r="L451" s="30"/>
      <c r="M451" s="31"/>
      <c r="N451" s="31"/>
      <c r="O451" s="30"/>
      <c r="P451" s="30">
        <v>4562.2860000000001</v>
      </c>
      <c r="Q451" s="30"/>
    </row>
    <row r="452" spans="1:17" x14ac:dyDescent="0.25">
      <c r="A452" s="28"/>
      <c r="B452" s="28" t="s">
        <v>590</v>
      </c>
      <c r="C452" s="28"/>
      <c r="D452" s="28"/>
      <c r="E452" s="28"/>
      <c r="F452" s="28" t="s">
        <v>516</v>
      </c>
      <c r="G452" s="28" t="s">
        <v>518</v>
      </c>
      <c r="H452" s="28"/>
      <c r="I452" s="28" t="s">
        <v>0</v>
      </c>
      <c r="J452" s="29"/>
      <c r="K452" s="30"/>
      <c r="L452" s="30"/>
      <c r="M452" s="31"/>
      <c r="N452" s="31"/>
      <c r="O452" s="30"/>
      <c r="P452" s="30">
        <v>9074</v>
      </c>
      <c r="Q452" s="30"/>
    </row>
    <row r="453" spans="1:17" x14ac:dyDescent="0.25">
      <c r="A453" s="28"/>
      <c r="B453" s="28" t="s">
        <v>846</v>
      </c>
      <c r="C453" s="28"/>
      <c r="D453" s="28"/>
      <c r="E453" s="28"/>
      <c r="F453" s="28" t="s">
        <v>516</v>
      </c>
      <c r="G453" s="28" t="s">
        <v>518</v>
      </c>
      <c r="H453" s="28"/>
      <c r="I453" s="28" t="s">
        <v>0</v>
      </c>
      <c r="J453" s="29"/>
      <c r="K453" s="30"/>
      <c r="L453" s="30"/>
      <c r="M453" s="31"/>
      <c r="N453" s="31"/>
      <c r="O453" s="30"/>
      <c r="P453" s="30">
        <v>20</v>
      </c>
      <c r="Q453" s="30"/>
    </row>
    <row r="454" spans="1:17" x14ac:dyDescent="0.25">
      <c r="A454" s="28"/>
      <c r="B454" s="28" t="s">
        <v>847</v>
      </c>
      <c r="C454" s="28"/>
      <c r="D454" s="28"/>
      <c r="E454" s="28"/>
      <c r="F454" s="28" t="s">
        <v>516</v>
      </c>
      <c r="G454" s="28" t="s">
        <v>518</v>
      </c>
      <c r="H454" s="28"/>
      <c r="I454" s="28" t="s">
        <v>0</v>
      </c>
      <c r="J454" s="29"/>
      <c r="K454" s="30"/>
      <c r="L454" s="30"/>
      <c r="M454" s="31"/>
      <c r="N454" s="31"/>
      <c r="O454" s="30"/>
      <c r="P454" s="30">
        <v>13181.07</v>
      </c>
      <c r="Q454" s="30"/>
    </row>
    <row r="455" spans="1:17" x14ac:dyDescent="0.25">
      <c r="A455" s="28"/>
      <c r="B455" s="28" t="s">
        <v>848</v>
      </c>
      <c r="C455" s="28"/>
      <c r="D455" s="28"/>
      <c r="E455" s="28"/>
      <c r="F455" s="28" t="s">
        <v>516</v>
      </c>
      <c r="G455" s="28" t="s">
        <v>523</v>
      </c>
      <c r="H455" s="28"/>
      <c r="I455" s="28" t="s">
        <v>0</v>
      </c>
      <c r="J455" s="29"/>
      <c r="K455" s="30"/>
      <c r="L455" s="30"/>
      <c r="M455" s="31"/>
      <c r="N455" s="31"/>
      <c r="O455" s="30"/>
      <c r="P455" s="30">
        <v>2557</v>
      </c>
      <c r="Q455" s="30"/>
    </row>
    <row r="456" spans="1:17" x14ac:dyDescent="0.25">
      <c r="A456" s="28"/>
      <c r="B456" s="28" t="s">
        <v>849</v>
      </c>
      <c r="C456" s="28"/>
      <c r="D456" s="28"/>
      <c r="E456" s="28"/>
      <c r="F456" s="28" t="s">
        <v>516</v>
      </c>
      <c r="G456" s="28" t="s">
        <v>523</v>
      </c>
      <c r="H456" s="28"/>
      <c r="I456" s="28" t="s">
        <v>0</v>
      </c>
      <c r="J456" s="29"/>
      <c r="K456" s="30"/>
      <c r="L456" s="30"/>
      <c r="M456" s="31"/>
      <c r="N456" s="31"/>
      <c r="O456" s="30"/>
      <c r="P456" s="30">
        <v>5140</v>
      </c>
      <c r="Q456" s="30"/>
    </row>
    <row r="457" spans="1:17" x14ac:dyDescent="0.25">
      <c r="A457" s="28"/>
      <c r="B457" s="28" t="s">
        <v>850</v>
      </c>
      <c r="C457" s="28"/>
      <c r="D457" s="28"/>
      <c r="E457" s="28"/>
      <c r="F457" s="28" t="s">
        <v>516</v>
      </c>
      <c r="G457" s="28" t="s">
        <v>520</v>
      </c>
      <c r="H457" s="28"/>
      <c r="I457" s="28" t="s">
        <v>0</v>
      </c>
      <c r="J457" s="29"/>
      <c r="K457" s="30"/>
      <c r="L457" s="30"/>
      <c r="M457" s="31"/>
      <c r="N457" s="31"/>
      <c r="O457" s="30"/>
      <c r="P457" s="30">
        <v>35</v>
      </c>
      <c r="Q457" s="30"/>
    </row>
    <row r="458" spans="1:17" x14ac:dyDescent="0.25">
      <c r="A458" s="28"/>
      <c r="B458" s="28" t="s">
        <v>851</v>
      </c>
      <c r="C458" s="28"/>
      <c r="D458" s="28"/>
      <c r="E458" s="28"/>
      <c r="F458" s="28" t="s">
        <v>516</v>
      </c>
      <c r="G458" s="28" t="s">
        <v>523</v>
      </c>
      <c r="H458" s="28"/>
      <c r="I458" s="28" t="s">
        <v>0</v>
      </c>
      <c r="J458" s="29"/>
      <c r="K458" s="30"/>
      <c r="L458" s="30"/>
      <c r="M458" s="31"/>
      <c r="N458" s="31"/>
      <c r="O458" s="30"/>
      <c r="P458" s="30">
        <v>2000</v>
      </c>
      <c r="Q458" s="30"/>
    </row>
    <row r="459" spans="1:17" x14ac:dyDescent="0.25">
      <c r="A459" s="28"/>
      <c r="B459" s="28" t="s">
        <v>852</v>
      </c>
      <c r="C459" s="28"/>
      <c r="D459" s="28"/>
      <c r="E459" s="28"/>
      <c r="F459" s="28" t="s">
        <v>516</v>
      </c>
      <c r="G459" s="28" t="s">
        <v>26</v>
      </c>
      <c r="H459" s="28"/>
      <c r="I459" s="28" t="s">
        <v>0</v>
      </c>
      <c r="J459" s="29"/>
      <c r="K459" s="30"/>
      <c r="L459" s="30"/>
      <c r="M459" s="31"/>
      <c r="N459" s="31"/>
      <c r="O459" s="30"/>
      <c r="P459" s="30">
        <v>4800</v>
      </c>
      <c r="Q459" s="30"/>
    </row>
    <row r="460" spans="1:17" x14ac:dyDescent="0.25">
      <c r="A460" s="28"/>
      <c r="B460" s="28" t="s">
        <v>853</v>
      </c>
      <c r="C460" s="28"/>
      <c r="D460" s="28"/>
      <c r="E460" s="28"/>
      <c r="F460" s="28" t="s">
        <v>516</v>
      </c>
      <c r="G460" s="28" t="s">
        <v>520</v>
      </c>
      <c r="H460" s="28"/>
      <c r="I460" s="28" t="s">
        <v>0</v>
      </c>
      <c r="J460" s="29"/>
      <c r="K460" s="30"/>
      <c r="L460" s="30"/>
      <c r="M460" s="31"/>
      <c r="N460" s="31"/>
      <c r="O460" s="30"/>
      <c r="P460" s="30">
        <v>667</v>
      </c>
      <c r="Q460" s="30"/>
    </row>
    <row r="461" spans="1:17" x14ac:dyDescent="0.25">
      <c r="A461" s="28"/>
      <c r="B461" s="28" t="s">
        <v>854</v>
      </c>
      <c r="C461" s="28"/>
      <c r="D461" s="28"/>
      <c r="E461" s="28"/>
      <c r="F461" s="28" t="s">
        <v>516</v>
      </c>
      <c r="G461" s="28" t="s">
        <v>26</v>
      </c>
      <c r="H461" s="28"/>
      <c r="I461" s="28" t="s">
        <v>0</v>
      </c>
      <c r="J461" s="29"/>
      <c r="K461" s="30"/>
      <c r="L461" s="30"/>
      <c r="M461" s="31"/>
      <c r="N461" s="31"/>
      <c r="O461" s="30"/>
      <c r="P461" s="30">
        <v>400</v>
      </c>
      <c r="Q461" s="30"/>
    </row>
    <row r="462" spans="1:17" x14ac:dyDescent="0.25">
      <c r="A462" s="28"/>
      <c r="B462" s="28" t="s">
        <v>855</v>
      </c>
      <c r="C462" s="28"/>
      <c r="D462" s="28"/>
      <c r="E462" s="28"/>
      <c r="F462" s="28" t="s">
        <v>516</v>
      </c>
      <c r="G462" s="28" t="s">
        <v>520</v>
      </c>
      <c r="H462" s="28"/>
      <c r="I462" s="28" t="s">
        <v>0</v>
      </c>
      <c r="J462" s="29"/>
      <c r="K462" s="30"/>
      <c r="L462" s="30"/>
      <c r="M462" s="31"/>
      <c r="N462" s="31"/>
      <c r="O462" s="30"/>
      <c r="P462" s="30">
        <v>329.22500000000002</v>
      </c>
      <c r="Q462" s="30"/>
    </row>
    <row r="463" spans="1:17" x14ac:dyDescent="0.25">
      <c r="A463" s="28"/>
      <c r="B463" s="28" t="s">
        <v>856</v>
      </c>
      <c r="C463" s="28"/>
      <c r="D463" s="28"/>
      <c r="E463" s="28"/>
      <c r="F463" s="28" t="s">
        <v>516</v>
      </c>
      <c r="G463" s="28" t="s">
        <v>518</v>
      </c>
      <c r="H463" s="28"/>
      <c r="I463" s="28" t="s">
        <v>0</v>
      </c>
      <c r="J463" s="29"/>
      <c r="K463" s="30"/>
      <c r="L463" s="30"/>
      <c r="M463" s="31"/>
      <c r="N463" s="31"/>
      <c r="O463" s="30"/>
      <c r="P463" s="30">
        <v>1473.6659999999999</v>
      </c>
      <c r="Q463" s="30"/>
    </row>
    <row r="464" spans="1:17" x14ac:dyDescent="0.25">
      <c r="A464" s="28"/>
      <c r="B464" s="28" t="s">
        <v>562</v>
      </c>
      <c r="C464" s="28"/>
      <c r="D464" s="28"/>
      <c r="E464" s="28"/>
      <c r="F464" s="28" t="s">
        <v>516</v>
      </c>
      <c r="G464" s="28" t="s">
        <v>26</v>
      </c>
      <c r="H464" s="28"/>
      <c r="I464" s="28" t="s">
        <v>0</v>
      </c>
      <c r="J464" s="29"/>
      <c r="K464" s="30"/>
      <c r="L464" s="30"/>
      <c r="M464" s="31"/>
      <c r="N464" s="31"/>
      <c r="O464" s="30"/>
      <c r="P464" s="30">
        <v>4048.5</v>
      </c>
      <c r="Q464" s="30"/>
    </row>
    <row r="465" spans="1:17" x14ac:dyDescent="0.25">
      <c r="A465" s="28"/>
      <c r="B465" s="28" t="s">
        <v>857</v>
      </c>
      <c r="C465" s="28"/>
      <c r="D465" s="28"/>
      <c r="E465" s="28"/>
      <c r="F465" s="28" t="s">
        <v>516</v>
      </c>
      <c r="G465" s="28" t="s">
        <v>518</v>
      </c>
      <c r="H465" s="28"/>
      <c r="I465" s="28" t="s">
        <v>0</v>
      </c>
      <c r="J465" s="29"/>
      <c r="K465" s="30"/>
      <c r="L465" s="30"/>
      <c r="M465" s="31"/>
      <c r="N465" s="31"/>
      <c r="O465" s="30"/>
      <c r="P465" s="30">
        <v>9522</v>
      </c>
      <c r="Q465" s="30"/>
    </row>
    <row r="466" spans="1:17" x14ac:dyDescent="0.25">
      <c r="A466" s="28"/>
      <c r="B466" s="28" t="s">
        <v>858</v>
      </c>
      <c r="C466" s="28"/>
      <c r="D466" s="28"/>
      <c r="E466" s="28"/>
      <c r="F466" s="28" t="s">
        <v>516</v>
      </c>
      <c r="G466" s="28" t="s">
        <v>518</v>
      </c>
      <c r="H466" s="28"/>
      <c r="I466" s="28" t="s">
        <v>0</v>
      </c>
      <c r="J466" s="29"/>
      <c r="K466" s="30"/>
      <c r="L466" s="30"/>
      <c r="M466" s="31"/>
      <c r="N466" s="31"/>
      <c r="O466" s="30"/>
      <c r="P466" s="30">
        <v>8413</v>
      </c>
      <c r="Q466" s="30"/>
    </row>
    <row r="467" spans="1:17" x14ac:dyDescent="0.25">
      <c r="A467" s="28"/>
      <c r="B467" s="28" t="s">
        <v>577</v>
      </c>
      <c r="C467" s="28"/>
      <c r="D467" s="28"/>
      <c r="E467" s="28"/>
      <c r="F467" s="28" t="s">
        <v>516</v>
      </c>
      <c r="G467" s="28" t="s">
        <v>23</v>
      </c>
      <c r="H467" s="28"/>
      <c r="I467" s="28" t="s">
        <v>0</v>
      </c>
      <c r="J467" s="29"/>
      <c r="K467" s="30"/>
      <c r="L467" s="30"/>
      <c r="M467" s="31"/>
      <c r="N467" s="31"/>
      <c r="O467" s="30"/>
      <c r="P467" s="30">
        <v>16295</v>
      </c>
      <c r="Q467" s="30"/>
    </row>
    <row r="468" spans="1:17" x14ac:dyDescent="0.25">
      <c r="A468" s="28"/>
      <c r="B468" s="28" t="s">
        <v>577</v>
      </c>
      <c r="C468" s="28"/>
      <c r="D468" s="28"/>
      <c r="E468" s="28"/>
      <c r="F468" s="28" t="s">
        <v>516</v>
      </c>
      <c r="G468" s="28" t="s">
        <v>518</v>
      </c>
      <c r="H468" s="28"/>
      <c r="I468" s="28" t="s">
        <v>0</v>
      </c>
      <c r="J468" s="29"/>
      <c r="K468" s="30"/>
      <c r="L468" s="30"/>
      <c r="M468" s="31"/>
      <c r="N468" s="31"/>
      <c r="O468" s="30"/>
      <c r="P468" s="30">
        <v>2823</v>
      </c>
      <c r="Q468" s="30"/>
    </row>
    <row r="469" spans="1:17" x14ac:dyDescent="0.25">
      <c r="A469" s="28"/>
      <c r="B469" s="28" t="s">
        <v>859</v>
      </c>
      <c r="C469" s="28"/>
      <c r="D469" s="28"/>
      <c r="E469" s="28"/>
      <c r="F469" s="28" t="s">
        <v>516</v>
      </c>
      <c r="G469" s="28" t="s">
        <v>26</v>
      </c>
      <c r="H469" s="28"/>
      <c r="I469" s="28" t="s">
        <v>0</v>
      </c>
      <c r="J469" s="29"/>
      <c r="K469" s="30"/>
      <c r="L469" s="30"/>
      <c r="M469" s="31"/>
      <c r="N469" s="31"/>
      <c r="O469" s="30"/>
      <c r="P469" s="30">
        <v>451</v>
      </c>
      <c r="Q469" s="30"/>
    </row>
    <row r="470" spans="1:17" x14ac:dyDescent="0.25">
      <c r="A470" s="28"/>
      <c r="B470" s="28" t="s">
        <v>860</v>
      </c>
      <c r="C470" s="28"/>
      <c r="D470" s="28"/>
      <c r="E470" s="28"/>
      <c r="F470" s="28" t="s">
        <v>516</v>
      </c>
      <c r="G470" s="28" t="s">
        <v>26</v>
      </c>
      <c r="H470" s="28"/>
      <c r="I470" s="28" t="s">
        <v>0</v>
      </c>
      <c r="J470" s="29"/>
      <c r="K470" s="30"/>
      <c r="L470" s="30"/>
      <c r="M470" s="31"/>
      <c r="N470" s="31"/>
      <c r="O470" s="30"/>
      <c r="P470" s="30">
        <v>200</v>
      </c>
      <c r="Q470" s="30"/>
    </row>
    <row r="471" spans="1:17" x14ac:dyDescent="0.25">
      <c r="A471" s="28"/>
      <c r="B471" s="28" t="s">
        <v>861</v>
      </c>
      <c r="C471" s="28"/>
      <c r="D471" s="28"/>
      <c r="E471" s="28"/>
      <c r="F471" s="28" t="s">
        <v>516</v>
      </c>
      <c r="G471" s="28" t="s">
        <v>26</v>
      </c>
      <c r="H471" s="28"/>
      <c r="I471" s="28" t="s">
        <v>0</v>
      </c>
      <c r="J471" s="29"/>
      <c r="K471" s="30"/>
      <c r="L471" s="30"/>
      <c r="M471" s="31"/>
      <c r="N471" s="31"/>
      <c r="O471" s="30"/>
      <c r="P471" s="30">
        <v>800</v>
      </c>
      <c r="Q471" s="30"/>
    </row>
    <row r="472" spans="1:17" x14ac:dyDescent="0.25">
      <c r="A472" s="28"/>
      <c r="B472" s="28" t="s">
        <v>862</v>
      </c>
      <c r="C472" s="28"/>
      <c r="D472" s="28"/>
      <c r="E472" s="28"/>
      <c r="F472" s="28" t="s">
        <v>516</v>
      </c>
      <c r="G472" s="28" t="s">
        <v>26</v>
      </c>
      <c r="H472" s="28"/>
      <c r="I472" s="28" t="s">
        <v>0</v>
      </c>
      <c r="J472" s="29"/>
      <c r="K472" s="30"/>
      <c r="L472" s="30"/>
      <c r="M472" s="31"/>
      <c r="N472" s="31"/>
      <c r="O472" s="30"/>
      <c r="P472" s="30">
        <v>3000</v>
      </c>
      <c r="Q472" s="30"/>
    </row>
    <row r="473" spans="1:17" x14ac:dyDescent="0.25">
      <c r="A473" s="28"/>
      <c r="B473" s="28" t="s">
        <v>572</v>
      </c>
      <c r="C473" s="28"/>
      <c r="D473" s="28"/>
      <c r="E473" s="28"/>
      <c r="F473" s="28" t="s">
        <v>516</v>
      </c>
      <c r="G473" s="28" t="s">
        <v>518</v>
      </c>
      <c r="H473" s="28"/>
      <c r="I473" s="28" t="s">
        <v>0</v>
      </c>
      <c r="J473" s="29"/>
      <c r="K473" s="30"/>
      <c r="L473" s="30"/>
      <c r="M473" s="31"/>
      <c r="N473" s="31"/>
      <c r="O473" s="30"/>
      <c r="P473" s="30">
        <v>880</v>
      </c>
      <c r="Q473" s="30"/>
    </row>
    <row r="474" spans="1:17" x14ac:dyDescent="0.25">
      <c r="A474" s="28"/>
      <c r="B474" s="28" t="s">
        <v>863</v>
      </c>
      <c r="C474" s="28"/>
      <c r="D474" s="28"/>
      <c r="E474" s="28"/>
      <c r="F474" s="28" t="s">
        <v>516</v>
      </c>
      <c r="G474" s="28" t="s">
        <v>518</v>
      </c>
      <c r="H474" s="28"/>
      <c r="I474" s="28" t="s">
        <v>0</v>
      </c>
      <c r="J474" s="29"/>
      <c r="K474" s="30"/>
      <c r="L474" s="30"/>
      <c r="M474" s="31"/>
      <c r="N474" s="31"/>
      <c r="O474" s="30"/>
      <c r="P474" s="30">
        <v>24781</v>
      </c>
      <c r="Q474" s="30"/>
    </row>
    <row r="475" spans="1:17" x14ac:dyDescent="0.25">
      <c r="A475" s="28"/>
      <c r="B475" s="28" t="s">
        <v>866</v>
      </c>
      <c r="C475" s="28"/>
      <c r="D475" s="28"/>
      <c r="E475" s="28"/>
      <c r="F475" s="28" t="s">
        <v>516</v>
      </c>
      <c r="G475" s="28" t="s">
        <v>26</v>
      </c>
      <c r="H475" s="28"/>
      <c r="I475" s="28" t="s">
        <v>0</v>
      </c>
      <c r="J475" s="29"/>
      <c r="K475" s="30"/>
      <c r="L475" s="30"/>
      <c r="M475" s="31"/>
      <c r="N475" s="31"/>
      <c r="O475" s="30"/>
      <c r="P475" s="30">
        <v>380.08199999999999</v>
      </c>
      <c r="Q475" s="30"/>
    </row>
    <row r="476" spans="1:17" x14ac:dyDescent="0.25">
      <c r="A476" s="28"/>
      <c r="B476" s="28" t="s">
        <v>867</v>
      </c>
      <c r="C476" s="28"/>
      <c r="D476" s="28"/>
      <c r="E476" s="28"/>
      <c r="F476" s="28" t="s">
        <v>516</v>
      </c>
      <c r="G476" s="28" t="s">
        <v>26</v>
      </c>
      <c r="H476" s="28"/>
      <c r="I476" s="28" t="s">
        <v>0</v>
      </c>
      <c r="J476" s="29"/>
      <c r="K476" s="30"/>
      <c r="L476" s="30"/>
      <c r="M476" s="31"/>
      <c r="N476" s="31"/>
      <c r="O476" s="30"/>
      <c r="P476" s="30">
        <v>4800</v>
      </c>
      <c r="Q476" s="30"/>
    </row>
    <row r="477" spans="1:17" x14ac:dyDescent="0.25">
      <c r="A477" s="28"/>
      <c r="B477" s="28" t="s">
        <v>868</v>
      </c>
      <c r="C477" s="28"/>
      <c r="D477" s="28"/>
      <c r="E477" s="28"/>
      <c r="F477" s="28" t="s">
        <v>516</v>
      </c>
      <c r="G477" s="28" t="s">
        <v>26</v>
      </c>
      <c r="H477" s="28"/>
      <c r="I477" s="28" t="s">
        <v>0</v>
      </c>
      <c r="J477" s="29"/>
      <c r="K477" s="30"/>
      <c r="L477" s="30"/>
      <c r="M477" s="31"/>
      <c r="N477" s="31"/>
      <c r="O477" s="30"/>
      <c r="P477" s="30">
        <v>400</v>
      </c>
      <c r="Q477" s="30"/>
    </row>
    <row r="478" spans="1:17" x14ac:dyDescent="0.25">
      <c r="A478" s="28"/>
      <c r="B478" s="28" t="s">
        <v>868</v>
      </c>
      <c r="C478" s="28"/>
      <c r="D478" s="28"/>
      <c r="E478" s="28"/>
      <c r="F478" s="28" t="s">
        <v>516</v>
      </c>
      <c r="G478" s="28" t="s">
        <v>26</v>
      </c>
      <c r="H478" s="28"/>
      <c r="I478" s="28" t="s">
        <v>0</v>
      </c>
      <c r="J478" s="29"/>
      <c r="K478" s="30"/>
      <c r="L478" s="30"/>
      <c r="M478" s="31"/>
      <c r="N478" s="31"/>
      <c r="O478" s="30"/>
      <c r="P478" s="30">
        <v>900</v>
      </c>
      <c r="Q478" s="30"/>
    </row>
    <row r="479" spans="1:17" x14ac:dyDescent="0.25">
      <c r="A479" s="28"/>
      <c r="B479" s="28"/>
      <c r="C479" s="28"/>
      <c r="D479" s="28"/>
      <c r="E479" s="28"/>
      <c r="F479" s="28"/>
      <c r="G479" s="28"/>
      <c r="H479" s="28"/>
      <c r="I479" s="28"/>
      <c r="J479" s="29"/>
      <c r="K479" s="30"/>
      <c r="L479" s="30"/>
      <c r="M479" s="31"/>
      <c r="N479" s="31"/>
      <c r="O479" s="30"/>
      <c r="P479" s="30"/>
      <c r="Q479" s="30"/>
    </row>
    <row r="480" spans="1:17" x14ac:dyDescent="0.25">
      <c r="A480" s="28"/>
      <c r="B480" s="28"/>
      <c r="C480" s="28"/>
      <c r="D480" s="28"/>
      <c r="E480" s="28"/>
      <c r="F480" s="28"/>
      <c r="G480" s="28"/>
      <c r="H480" s="28"/>
      <c r="I480" s="28"/>
      <c r="J480" s="29"/>
      <c r="K480" s="30"/>
      <c r="L480" s="30"/>
      <c r="M480" s="31"/>
      <c r="N480" s="31"/>
      <c r="O480" s="30"/>
      <c r="P480" s="30"/>
      <c r="Q480" s="30"/>
    </row>
    <row r="481" spans="1:17" x14ac:dyDescent="0.25">
      <c r="A481" s="28"/>
      <c r="B481" s="28"/>
      <c r="C481" s="28"/>
      <c r="D481" s="28"/>
      <c r="E481" s="28"/>
      <c r="F481" s="28"/>
      <c r="G481" s="28"/>
      <c r="H481" s="28"/>
      <c r="I481" s="28"/>
      <c r="J481" s="29"/>
      <c r="K481" s="30"/>
      <c r="L481" s="30"/>
      <c r="M481" s="31"/>
      <c r="N481" s="31"/>
      <c r="O481" s="30"/>
      <c r="P481" s="30"/>
      <c r="Q481" s="30"/>
    </row>
    <row r="482" spans="1:17" x14ac:dyDescent="0.25">
      <c r="A482" s="28"/>
      <c r="B482" s="28"/>
      <c r="C482" s="28"/>
      <c r="D482" s="28"/>
      <c r="E482" s="28"/>
      <c r="F482" s="28"/>
      <c r="G482" s="28"/>
      <c r="H482" s="28"/>
      <c r="I482" s="28"/>
      <c r="J482" s="29"/>
      <c r="K482" s="30"/>
      <c r="L482" s="30"/>
      <c r="M482" s="31"/>
      <c r="N482" s="31"/>
      <c r="O482" s="30"/>
      <c r="P482" s="30"/>
      <c r="Q482" s="30"/>
    </row>
    <row r="483" spans="1:17" x14ac:dyDescent="0.25">
      <c r="A483" s="28"/>
      <c r="B483" s="28"/>
      <c r="C483" s="28"/>
      <c r="D483" s="28"/>
      <c r="E483" s="28"/>
      <c r="F483" s="28"/>
      <c r="G483" s="28"/>
      <c r="H483" s="28"/>
      <c r="I483" s="28"/>
      <c r="J483" s="29"/>
      <c r="K483" s="30"/>
      <c r="L483" s="30"/>
      <c r="M483" s="31"/>
      <c r="N483" s="31"/>
      <c r="O483" s="30"/>
      <c r="P483" s="30"/>
      <c r="Q483" s="30"/>
    </row>
    <row r="484" spans="1:17" x14ac:dyDescent="0.25">
      <c r="A484" s="28"/>
      <c r="B484" s="28"/>
      <c r="C484" s="28"/>
      <c r="D484" s="28"/>
      <c r="E484" s="28"/>
      <c r="F484" s="28"/>
      <c r="G484" s="28"/>
      <c r="H484" s="28"/>
      <c r="I484" s="28"/>
      <c r="J484" s="29"/>
      <c r="K484" s="30"/>
      <c r="L484" s="30"/>
      <c r="M484" s="31"/>
      <c r="N484" s="31"/>
      <c r="O484" s="30"/>
      <c r="P484" s="30"/>
      <c r="Q484" s="30"/>
    </row>
    <row r="485" spans="1:17" x14ac:dyDescent="0.25">
      <c r="A485" s="28"/>
      <c r="B485" s="28"/>
      <c r="C485" s="28"/>
      <c r="D485" s="28"/>
      <c r="E485" s="28"/>
      <c r="F485" s="28"/>
      <c r="G485" s="28"/>
      <c r="H485" s="28"/>
      <c r="I485" s="28"/>
      <c r="J485" s="29"/>
      <c r="K485" s="30"/>
      <c r="L485" s="30"/>
      <c r="M485" s="31"/>
      <c r="N485" s="31"/>
      <c r="O485" s="30"/>
      <c r="P485" s="30"/>
      <c r="Q485" s="30"/>
    </row>
    <row r="486" spans="1:17" x14ac:dyDescent="0.25">
      <c r="A486" s="28"/>
      <c r="B486" s="28"/>
      <c r="C486" s="28"/>
      <c r="D486" s="28"/>
      <c r="E486" s="28"/>
      <c r="F486" s="28"/>
      <c r="G486" s="28"/>
      <c r="H486" s="28"/>
      <c r="I486" s="28"/>
      <c r="J486" s="29"/>
      <c r="K486" s="30"/>
      <c r="L486" s="30"/>
      <c r="M486" s="31"/>
      <c r="N486" s="31"/>
      <c r="O486" s="30"/>
      <c r="P486" s="30"/>
      <c r="Q486" s="30"/>
    </row>
    <row r="487" spans="1:17" x14ac:dyDescent="0.25">
      <c r="A487" s="28"/>
      <c r="B487" s="28"/>
      <c r="C487" s="28"/>
      <c r="D487" s="28"/>
      <c r="E487" s="28"/>
      <c r="F487" s="28"/>
      <c r="G487" s="28"/>
      <c r="H487" s="28"/>
      <c r="I487" s="28"/>
      <c r="J487" s="29"/>
      <c r="K487" s="30"/>
      <c r="L487" s="30"/>
      <c r="M487" s="31"/>
      <c r="N487" s="31"/>
      <c r="O487" s="30"/>
      <c r="P487" s="30"/>
      <c r="Q487" s="30"/>
    </row>
    <row r="488" spans="1:17" x14ac:dyDescent="0.25">
      <c r="A488" s="28"/>
      <c r="B488" s="28"/>
      <c r="C488" s="28"/>
      <c r="D488" s="28"/>
      <c r="E488" s="28"/>
      <c r="F488" s="28"/>
      <c r="G488" s="28"/>
      <c r="H488" s="28"/>
      <c r="I488" s="28"/>
      <c r="J488" s="29"/>
      <c r="K488" s="30"/>
      <c r="L488" s="30"/>
      <c r="M488" s="31"/>
      <c r="N488" s="31"/>
      <c r="O488" s="30"/>
      <c r="P488" s="30"/>
      <c r="Q488" s="30"/>
    </row>
    <row r="489" spans="1:17" x14ac:dyDescent="0.25">
      <c r="A489" s="28"/>
      <c r="B489" s="28"/>
      <c r="C489" s="28"/>
      <c r="D489" s="28"/>
      <c r="E489" s="28"/>
      <c r="F489" s="28"/>
      <c r="G489" s="28"/>
      <c r="H489" s="28"/>
      <c r="I489" s="28"/>
      <c r="J489" s="29"/>
      <c r="K489" s="30"/>
      <c r="L489" s="30"/>
      <c r="M489" s="31"/>
      <c r="N489" s="31"/>
      <c r="O489" s="30"/>
      <c r="P489" s="30"/>
      <c r="Q489" s="30"/>
    </row>
    <row r="490" spans="1:17" x14ac:dyDescent="0.25">
      <c r="A490" s="28"/>
      <c r="B490" s="28"/>
      <c r="C490" s="28"/>
      <c r="D490" s="28"/>
      <c r="E490" s="28"/>
      <c r="F490" s="28"/>
      <c r="G490" s="28"/>
      <c r="H490" s="28"/>
      <c r="I490" s="28"/>
      <c r="J490" s="29"/>
      <c r="K490" s="30"/>
      <c r="L490" s="30"/>
      <c r="M490" s="31"/>
      <c r="N490" s="31"/>
      <c r="O490" s="30"/>
      <c r="P490" s="30"/>
      <c r="Q490" s="30"/>
    </row>
    <row r="491" spans="1:17" x14ac:dyDescent="0.25">
      <c r="A491" s="28"/>
      <c r="B491" s="28"/>
      <c r="C491" s="28"/>
      <c r="D491" s="28"/>
      <c r="E491" s="28"/>
      <c r="F491" s="28"/>
      <c r="G491" s="28"/>
      <c r="H491" s="28"/>
      <c r="I491" s="28"/>
      <c r="J491" s="29"/>
      <c r="K491" s="30"/>
      <c r="L491" s="30"/>
      <c r="M491" s="31"/>
      <c r="N491" s="31"/>
      <c r="O491" s="30"/>
      <c r="P491" s="30"/>
      <c r="Q491" s="30"/>
    </row>
    <row r="492" spans="1:17" x14ac:dyDescent="0.25">
      <c r="A492" s="28"/>
      <c r="B492" s="28"/>
      <c r="C492" s="28"/>
      <c r="D492" s="28"/>
      <c r="E492" s="28"/>
      <c r="F492" s="28"/>
      <c r="G492" s="28"/>
      <c r="H492" s="28"/>
      <c r="I492" s="28"/>
      <c r="J492" s="29"/>
      <c r="K492" s="30"/>
      <c r="L492" s="30"/>
      <c r="M492" s="31"/>
      <c r="N492" s="31"/>
      <c r="O492" s="30"/>
      <c r="P492" s="30"/>
      <c r="Q492" s="30"/>
    </row>
    <row r="493" spans="1:17" x14ac:dyDescent="0.25">
      <c r="A493" s="28"/>
      <c r="B493" s="28"/>
      <c r="C493" s="28"/>
      <c r="D493" s="28"/>
      <c r="E493" s="28"/>
      <c r="F493" s="28"/>
      <c r="G493" s="28"/>
      <c r="H493" s="28"/>
      <c r="I493" s="28"/>
      <c r="J493" s="29"/>
      <c r="K493" s="30"/>
      <c r="L493" s="30"/>
      <c r="M493" s="31"/>
      <c r="N493" s="31"/>
      <c r="O493" s="30"/>
      <c r="P493" s="30"/>
      <c r="Q493" s="30"/>
    </row>
    <row r="494" spans="1:17" x14ac:dyDescent="0.25">
      <c r="A494" s="28"/>
      <c r="B494" s="28"/>
      <c r="C494" s="28"/>
      <c r="D494" s="28"/>
      <c r="E494" s="28"/>
      <c r="F494" s="28"/>
      <c r="G494" s="28"/>
      <c r="H494" s="28"/>
      <c r="I494" s="28"/>
      <c r="J494" s="29"/>
      <c r="K494" s="30"/>
      <c r="L494" s="30"/>
      <c r="M494" s="31"/>
      <c r="N494" s="31"/>
      <c r="O494" s="30"/>
      <c r="P494" s="30"/>
      <c r="Q494" s="30"/>
    </row>
    <row r="495" spans="1:17" x14ac:dyDescent="0.25">
      <c r="A495" s="28"/>
      <c r="B495" s="28"/>
      <c r="C495" s="28"/>
      <c r="D495" s="28"/>
      <c r="E495" s="28"/>
      <c r="F495" s="28"/>
      <c r="G495" s="28"/>
      <c r="H495" s="28"/>
      <c r="I495" s="28"/>
      <c r="J495" s="29"/>
      <c r="K495" s="30"/>
      <c r="L495" s="30"/>
      <c r="M495" s="31"/>
      <c r="N495" s="31"/>
      <c r="O495" s="30"/>
      <c r="P495" s="30"/>
      <c r="Q495" s="30"/>
    </row>
    <row r="496" spans="1:17" x14ac:dyDescent="0.25">
      <c r="A496" s="28"/>
      <c r="B496" s="28"/>
      <c r="C496" s="28"/>
      <c r="D496" s="28"/>
      <c r="E496" s="28"/>
      <c r="F496" s="28"/>
      <c r="G496" s="28"/>
      <c r="H496" s="28"/>
      <c r="I496" s="28"/>
      <c r="J496" s="29"/>
      <c r="K496" s="30"/>
      <c r="L496" s="30"/>
      <c r="M496" s="31"/>
      <c r="N496" s="31"/>
      <c r="O496" s="30"/>
      <c r="P496" s="30"/>
      <c r="Q496" s="30"/>
    </row>
    <row r="497" spans="1:17" x14ac:dyDescent="0.25">
      <c r="A497" s="28"/>
      <c r="B497" s="28"/>
      <c r="C497" s="28"/>
      <c r="D497" s="28"/>
      <c r="E497" s="28"/>
      <c r="F497" s="28"/>
      <c r="G497" s="28"/>
      <c r="H497" s="28"/>
      <c r="I497" s="28"/>
      <c r="J497" s="29"/>
      <c r="K497" s="30"/>
      <c r="L497" s="30"/>
      <c r="M497" s="31"/>
      <c r="N497" s="31"/>
      <c r="O497" s="30"/>
      <c r="P497" s="30"/>
      <c r="Q497" s="30"/>
    </row>
    <row r="498" spans="1:17" x14ac:dyDescent="0.25">
      <c r="A498" s="28"/>
      <c r="B498" s="28"/>
      <c r="C498" s="28"/>
      <c r="D498" s="28"/>
      <c r="E498" s="28"/>
      <c r="F498" s="28"/>
      <c r="G498" s="28"/>
      <c r="H498" s="28"/>
      <c r="I498" s="28"/>
      <c r="J498" s="29"/>
      <c r="K498" s="30"/>
      <c r="L498" s="30"/>
      <c r="M498" s="31"/>
      <c r="N498" s="31"/>
      <c r="O498" s="30"/>
      <c r="P498" s="30"/>
      <c r="Q498" s="30"/>
    </row>
    <row r="499" spans="1:17" x14ac:dyDescent="0.25">
      <c r="A499" s="28"/>
      <c r="B499" s="28"/>
      <c r="C499" s="28"/>
      <c r="D499" s="28"/>
      <c r="E499" s="28"/>
      <c r="F499" s="28"/>
      <c r="G499" s="28"/>
      <c r="H499" s="28"/>
      <c r="I499" s="28"/>
      <c r="J499" s="29"/>
      <c r="K499" s="30"/>
      <c r="L499" s="30"/>
      <c r="M499" s="31"/>
      <c r="N499" s="31"/>
      <c r="O499" s="30"/>
      <c r="P499" s="30"/>
      <c r="Q499" s="30"/>
    </row>
    <row r="500" spans="1:17" x14ac:dyDescent="0.25">
      <c r="A500" s="28"/>
      <c r="B500" s="28"/>
      <c r="C500" s="28"/>
      <c r="D500" s="28"/>
      <c r="E500" s="28"/>
      <c r="F500" s="28"/>
      <c r="G500" s="28"/>
      <c r="H500" s="28"/>
      <c r="I500" s="28"/>
      <c r="J500" s="29"/>
      <c r="K500" s="30"/>
      <c r="L500" s="30"/>
      <c r="M500" s="31"/>
      <c r="N500" s="31"/>
      <c r="O500" s="30"/>
      <c r="P500" s="30"/>
      <c r="Q500" s="30"/>
    </row>
    <row r="501" spans="1:17" x14ac:dyDescent="0.25">
      <c r="A501" s="28"/>
      <c r="B501" s="28"/>
      <c r="C501" s="28"/>
      <c r="D501" s="28"/>
      <c r="E501" s="28"/>
      <c r="F501" s="28"/>
      <c r="G501" s="28"/>
      <c r="H501" s="28"/>
      <c r="I501" s="28"/>
      <c r="J501" s="29"/>
      <c r="K501" s="30"/>
      <c r="L501" s="30"/>
      <c r="M501" s="31"/>
      <c r="N501" s="31"/>
      <c r="O501" s="30"/>
      <c r="P501" s="30"/>
      <c r="Q501" s="30"/>
    </row>
    <row r="502" spans="1:17" x14ac:dyDescent="0.25">
      <c r="A502" s="28"/>
      <c r="B502" s="28"/>
      <c r="C502" s="28"/>
      <c r="D502" s="28"/>
      <c r="E502" s="28"/>
      <c r="F502" s="28"/>
      <c r="G502" s="28"/>
      <c r="H502" s="28"/>
      <c r="I502" s="28"/>
      <c r="J502" s="29"/>
      <c r="K502" s="30"/>
      <c r="L502" s="30"/>
      <c r="M502" s="31"/>
      <c r="N502" s="31"/>
      <c r="O502" s="30"/>
      <c r="P502" s="30"/>
      <c r="Q502" s="30"/>
    </row>
    <row r="503" spans="1:17" x14ac:dyDescent="0.25">
      <c r="A503" s="28"/>
      <c r="B503" s="28"/>
      <c r="C503" s="28"/>
      <c r="D503" s="28"/>
      <c r="E503" s="28"/>
      <c r="F503" s="28"/>
      <c r="G503" s="28"/>
      <c r="H503" s="28"/>
      <c r="I503" s="28"/>
      <c r="J503" s="29"/>
      <c r="K503" s="30"/>
      <c r="L503" s="30"/>
      <c r="M503" s="31"/>
      <c r="N503" s="31"/>
      <c r="O503" s="30"/>
      <c r="P503" s="30"/>
      <c r="Q503" s="30"/>
    </row>
    <row r="504" spans="1:17" x14ac:dyDescent="0.25">
      <c r="A504" s="28"/>
      <c r="B504" s="28"/>
      <c r="C504" s="28"/>
      <c r="D504" s="28"/>
      <c r="E504" s="28"/>
      <c r="F504" s="28"/>
      <c r="G504" s="28"/>
      <c r="H504" s="28"/>
      <c r="I504" s="28"/>
      <c r="J504" s="29"/>
      <c r="K504" s="30"/>
      <c r="L504" s="30"/>
      <c r="M504" s="31"/>
      <c r="N504" s="31"/>
      <c r="O504" s="30"/>
      <c r="P504" s="30"/>
      <c r="Q504" s="30"/>
    </row>
    <row r="505" spans="1:17" x14ac:dyDescent="0.25">
      <c r="A505" s="28"/>
      <c r="B505" s="28"/>
      <c r="C505" s="28"/>
      <c r="D505" s="28"/>
      <c r="E505" s="28"/>
      <c r="F505" s="28"/>
      <c r="G505" s="28"/>
      <c r="H505" s="28"/>
      <c r="I505" s="28"/>
      <c r="J505" s="29"/>
      <c r="K505" s="30"/>
      <c r="L505" s="30"/>
      <c r="M505" s="31"/>
      <c r="N505" s="31"/>
      <c r="O505" s="30"/>
      <c r="P505" s="30"/>
      <c r="Q505" s="30"/>
    </row>
    <row r="506" spans="1:17" x14ac:dyDescent="0.25">
      <c r="A506" s="28"/>
      <c r="B506" s="28"/>
      <c r="C506" s="28"/>
      <c r="D506" s="28"/>
      <c r="E506" s="28"/>
      <c r="F506" s="28"/>
      <c r="G506" s="28"/>
      <c r="H506" s="28"/>
      <c r="I506" s="28"/>
      <c r="J506" s="29"/>
      <c r="K506" s="30"/>
      <c r="L506" s="30"/>
      <c r="M506" s="31"/>
      <c r="N506" s="31"/>
      <c r="O506" s="30"/>
      <c r="P506" s="30"/>
      <c r="Q506" s="30"/>
    </row>
    <row r="507" spans="1:17" x14ac:dyDescent="0.25">
      <c r="A507" s="28"/>
      <c r="B507" s="28"/>
      <c r="C507" s="28"/>
      <c r="D507" s="28"/>
      <c r="E507" s="28"/>
      <c r="F507" s="28"/>
      <c r="G507" s="28"/>
      <c r="H507" s="28"/>
      <c r="I507" s="28"/>
      <c r="J507" s="29"/>
      <c r="K507" s="30"/>
      <c r="L507" s="30"/>
      <c r="M507" s="31"/>
      <c r="N507" s="31"/>
      <c r="O507" s="30"/>
      <c r="P507" s="30"/>
      <c r="Q507" s="30"/>
    </row>
    <row r="508" spans="1:17" x14ac:dyDescent="0.25">
      <c r="A508" s="28"/>
      <c r="B508" s="28"/>
      <c r="C508" s="28"/>
      <c r="D508" s="28"/>
      <c r="E508" s="28"/>
      <c r="F508" s="28"/>
      <c r="G508" s="28"/>
      <c r="H508" s="28"/>
      <c r="I508" s="28"/>
      <c r="J508" s="29"/>
      <c r="K508" s="30"/>
      <c r="L508" s="30"/>
      <c r="M508" s="31"/>
      <c r="N508" s="31"/>
      <c r="O508" s="30"/>
      <c r="P508" s="30"/>
      <c r="Q508" s="30"/>
    </row>
    <row r="509" spans="1:17" x14ac:dyDescent="0.25">
      <c r="A509" s="28"/>
      <c r="B509" s="28"/>
      <c r="C509" s="28"/>
      <c r="D509" s="28"/>
      <c r="E509" s="28"/>
      <c r="F509" s="28"/>
      <c r="G509" s="28"/>
      <c r="H509" s="28"/>
      <c r="I509" s="28"/>
      <c r="J509" s="29"/>
      <c r="K509" s="30"/>
      <c r="L509" s="30"/>
      <c r="M509" s="31"/>
      <c r="N509" s="31"/>
      <c r="O509" s="30"/>
      <c r="P509" s="30"/>
      <c r="Q509" s="30"/>
    </row>
    <row r="510" spans="1:17" x14ac:dyDescent="0.25">
      <c r="A510" s="28"/>
      <c r="B510" s="28"/>
      <c r="C510" s="28"/>
      <c r="D510" s="28"/>
      <c r="E510" s="28"/>
      <c r="F510" s="28"/>
      <c r="G510" s="28"/>
      <c r="H510" s="28"/>
      <c r="I510" s="28"/>
      <c r="J510" s="29"/>
      <c r="K510" s="30"/>
      <c r="L510" s="30"/>
      <c r="M510" s="31"/>
      <c r="N510" s="31"/>
      <c r="O510" s="30"/>
      <c r="P510" s="30"/>
      <c r="Q510" s="30"/>
    </row>
    <row r="511" spans="1:17" x14ac:dyDescent="0.25">
      <c r="A511" s="28"/>
      <c r="B511" s="28"/>
      <c r="C511" s="28"/>
      <c r="D511" s="28"/>
      <c r="E511" s="28"/>
      <c r="F511" s="28"/>
      <c r="G511" s="28"/>
      <c r="H511" s="28"/>
      <c r="I511" s="28"/>
      <c r="J511" s="29"/>
      <c r="K511" s="30"/>
      <c r="L511" s="30"/>
      <c r="M511" s="31"/>
      <c r="N511" s="31"/>
      <c r="O511" s="30"/>
      <c r="P511" s="30"/>
      <c r="Q511" s="30"/>
    </row>
    <row r="512" spans="1:17" x14ac:dyDescent="0.25">
      <c r="A512" s="28"/>
      <c r="B512" s="28"/>
      <c r="C512" s="28"/>
      <c r="D512" s="28"/>
      <c r="E512" s="28"/>
      <c r="F512" s="28"/>
      <c r="G512" s="28"/>
      <c r="H512" s="28"/>
      <c r="I512" s="28"/>
      <c r="J512" s="29"/>
      <c r="K512" s="30"/>
      <c r="L512" s="30"/>
      <c r="M512" s="31"/>
      <c r="N512" s="31"/>
      <c r="O512" s="30"/>
      <c r="P512" s="30"/>
      <c r="Q512" s="30"/>
    </row>
    <row r="513" spans="1:17" x14ac:dyDescent="0.25">
      <c r="A513" s="28"/>
      <c r="B513" s="28"/>
      <c r="C513" s="28"/>
      <c r="D513" s="28"/>
      <c r="E513" s="28"/>
      <c r="F513" s="28"/>
      <c r="G513" s="28"/>
      <c r="H513" s="28"/>
      <c r="I513" s="28"/>
      <c r="J513" s="29"/>
      <c r="K513" s="30"/>
      <c r="L513" s="30"/>
      <c r="M513" s="31"/>
      <c r="N513" s="31"/>
      <c r="O513" s="30"/>
      <c r="P513" s="30"/>
      <c r="Q513" s="30"/>
    </row>
    <row r="514" spans="1:17" x14ac:dyDescent="0.25">
      <c r="A514" s="28"/>
      <c r="B514" s="28"/>
      <c r="C514" s="28"/>
      <c r="D514" s="28"/>
      <c r="E514" s="28"/>
      <c r="F514" s="28"/>
      <c r="G514" s="28"/>
      <c r="H514" s="28"/>
      <c r="I514" s="28"/>
      <c r="J514" s="29"/>
      <c r="K514" s="30"/>
      <c r="L514" s="30"/>
      <c r="M514" s="31"/>
      <c r="N514" s="31"/>
      <c r="O514" s="30"/>
      <c r="P514" s="30"/>
      <c r="Q514" s="30"/>
    </row>
    <row r="515" spans="1:17" x14ac:dyDescent="0.25">
      <c r="A515" s="28"/>
      <c r="B515" s="28"/>
      <c r="C515" s="28"/>
      <c r="D515" s="28"/>
      <c r="E515" s="28"/>
      <c r="F515" s="28"/>
      <c r="G515" s="28"/>
      <c r="H515" s="28"/>
      <c r="I515" s="28"/>
      <c r="J515" s="29"/>
      <c r="K515" s="30"/>
      <c r="L515" s="30"/>
      <c r="M515" s="31"/>
      <c r="N515" s="31"/>
      <c r="O515" s="30"/>
      <c r="P515" s="30"/>
      <c r="Q515" s="30"/>
    </row>
    <row r="516" spans="1:17" x14ac:dyDescent="0.25">
      <c r="A516" s="28"/>
      <c r="B516" s="28"/>
      <c r="C516" s="28"/>
      <c r="D516" s="28"/>
      <c r="E516" s="28"/>
      <c r="F516" s="28"/>
      <c r="G516" s="28"/>
      <c r="H516" s="28"/>
      <c r="I516" s="28"/>
      <c r="J516" s="29"/>
      <c r="K516" s="30"/>
      <c r="L516" s="30"/>
      <c r="M516" s="31"/>
      <c r="N516" s="31"/>
      <c r="O516" s="30"/>
      <c r="P516" s="30"/>
      <c r="Q516" s="30"/>
    </row>
    <row r="517" spans="1:17" x14ac:dyDescent="0.25">
      <c r="A517" s="28"/>
      <c r="B517" s="28"/>
      <c r="C517" s="28"/>
      <c r="D517" s="28"/>
      <c r="E517" s="28"/>
      <c r="F517" s="28"/>
      <c r="G517" s="28"/>
      <c r="H517" s="28"/>
      <c r="I517" s="28"/>
      <c r="J517" s="29"/>
      <c r="K517" s="30"/>
      <c r="L517" s="30"/>
      <c r="M517" s="31"/>
      <c r="N517" s="31"/>
      <c r="O517" s="30"/>
      <c r="P517" s="30"/>
      <c r="Q517" s="30"/>
    </row>
    <row r="518" spans="1:17" x14ac:dyDescent="0.25">
      <c r="A518" s="28"/>
      <c r="B518" s="28"/>
      <c r="C518" s="28"/>
      <c r="D518" s="28"/>
      <c r="E518" s="28"/>
      <c r="F518" s="28"/>
      <c r="G518" s="28"/>
      <c r="H518" s="28"/>
      <c r="I518" s="28"/>
      <c r="J518" s="29"/>
      <c r="K518" s="30"/>
      <c r="L518" s="30"/>
      <c r="M518" s="31"/>
      <c r="N518" s="31"/>
      <c r="O518" s="30"/>
      <c r="P518" s="30"/>
      <c r="Q518" s="30"/>
    </row>
    <row r="519" spans="1:17" x14ac:dyDescent="0.25">
      <c r="A519" s="28"/>
      <c r="B519" s="28"/>
      <c r="C519" s="28"/>
      <c r="D519" s="28"/>
      <c r="E519" s="28"/>
      <c r="F519" s="28"/>
      <c r="G519" s="28"/>
      <c r="H519" s="28"/>
      <c r="I519" s="28"/>
      <c r="J519" s="29"/>
      <c r="K519" s="30"/>
      <c r="L519" s="30"/>
      <c r="M519" s="31"/>
      <c r="N519" s="31"/>
      <c r="O519" s="30"/>
      <c r="P519" s="30"/>
      <c r="Q519" s="30"/>
    </row>
    <row r="520" spans="1:17" x14ac:dyDescent="0.25">
      <c r="A520" s="28"/>
      <c r="B520" s="28"/>
      <c r="C520" s="28"/>
      <c r="D520" s="28"/>
      <c r="E520" s="28"/>
      <c r="F520" s="28"/>
      <c r="G520" s="28"/>
      <c r="H520" s="28"/>
      <c r="I520" s="28"/>
      <c r="J520" s="29"/>
      <c r="K520" s="30"/>
      <c r="L520" s="30"/>
      <c r="M520" s="31"/>
      <c r="N520" s="31"/>
      <c r="O520" s="30"/>
      <c r="P520" s="30"/>
      <c r="Q520" s="30"/>
    </row>
  </sheetData>
  <autoFilter ref="F1:G478" xr:uid="{00000000-0009-0000-0000-00000C000000}">
    <filterColumn colId="0">
      <filters>
        <filter val="R100"/>
      </filters>
    </filterColumn>
  </autoFilter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C45"/>
  <sheetViews>
    <sheetView tabSelected="1" workbookViewId="0">
      <selection activeCell="B2" sqref="B2"/>
    </sheetView>
  </sheetViews>
  <sheetFormatPr baseColWidth="10" defaultRowHeight="15" x14ac:dyDescent="0.25"/>
  <cols>
    <col min="1" max="1" width="18.140625" bestFit="1" customWidth="1"/>
    <col min="2" max="2" width="16.140625" bestFit="1" customWidth="1"/>
  </cols>
  <sheetData>
    <row r="1" spans="1:3" x14ac:dyDescent="0.25">
      <c r="A1" s="34" t="s">
        <v>893</v>
      </c>
      <c r="B1" s="34" t="s">
        <v>891</v>
      </c>
    </row>
    <row r="2" spans="1:3" x14ac:dyDescent="0.25">
      <c r="A2" s="35">
        <v>43101</v>
      </c>
      <c r="B2" s="85" t="s">
        <v>892</v>
      </c>
      <c r="C2" s="27"/>
    </row>
    <row r="3" spans="1:3" x14ac:dyDescent="0.25">
      <c r="A3" s="37"/>
      <c r="B3" s="85"/>
      <c r="C3" s="27"/>
    </row>
    <row r="4" spans="1:3" x14ac:dyDescent="0.25">
      <c r="A4" s="35"/>
      <c r="B4" s="85"/>
      <c r="C4" s="27"/>
    </row>
    <row r="5" spans="1:3" x14ac:dyDescent="0.25">
      <c r="A5" s="37">
        <v>43192</v>
      </c>
      <c r="B5" s="85" t="s">
        <v>892</v>
      </c>
    </row>
    <row r="6" spans="1:3" x14ac:dyDescent="0.25">
      <c r="A6" s="35">
        <v>43221</v>
      </c>
      <c r="B6" s="85" t="s">
        <v>892</v>
      </c>
    </row>
    <row r="7" spans="1:3" x14ac:dyDescent="0.25">
      <c r="A7" s="35">
        <v>43228</v>
      </c>
      <c r="B7" s="85" t="s">
        <v>892</v>
      </c>
    </row>
    <row r="8" spans="1:3" x14ac:dyDescent="0.25">
      <c r="A8" s="35">
        <v>43230</v>
      </c>
      <c r="B8" s="85" t="s">
        <v>892</v>
      </c>
    </row>
    <row r="9" spans="1:3" x14ac:dyDescent="0.25">
      <c r="A9" s="35">
        <v>43241</v>
      </c>
      <c r="B9" s="85" t="s">
        <v>892</v>
      </c>
    </row>
    <row r="10" spans="1:3" x14ac:dyDescent="0.25">
      <c r="A10" s="37"/>
      <c r="B10" s="85"/>
    </row>
    <row r="11" spans="1:3" x14ac:dyDescent="0.25">
      <c r="A11" s="35"/>
      <c r="B11" s="85"/>
    </row>
    <row r="12" spans="1:3" x14ac:dyDescent="0.25">
      <c r="A12" s="37">
        <v>43327</v>
      </c>
      <c r="B12" s="85" t="s">
        <v>892</v>
      </c>
    </row>
    <row r="13" spans="1:3" x14ac:dyDescent="0.25">
      <c r="A13" s="35"/>
      <c r="B13" s="85"/>
    </row>
    <row r="14" spans="1:3" x14ac:dyDescent="0.25">
      <c r="A14" s="36"/>
      <c r="B14" s="85"/>
    </row>
    <row r="15" spans="1:3" x14ac:dyDescent="0.25">
      <c r="A15" s="38">
        <v>43405</v>
      </c>
      <c r="B15" s="85" t="s">
        <v>892</v>
      </c>
    </row>
    <row r="16" spans="1:3" x14ac:dyDescent="0.25">
      <c r="A16" s="37">
        <v>43452</v>
      </c>
      <c r="B16" s="85" t="s">
        <v>892</v>
      </c>
    </row>
    <row r="17" spans="1:2" x14ac:dyDescent="0.25">
      <c r="A17" s="37">
        <v>43453</v>
      </c>
      <c r="B17" s="85" t="s">
        <v>892</v>
      </c>
    </row>
    <row r="18" spans="1:2" x14ac:dyDescent="0.25">
      <c r="A18" s="37">
        <v>43455</v>
      </c>
      <c r="B18" s="85" t="s">
        <v>892</v>
      </c>
    </row>
    <row r="19" spans="1:2" x14ac:dyDescent="0.25">
      <c r="A19" s="37">
        <v>43458</v>
      </c>
      <c r="B19" s="85" t="s">
        <v>892</v>
      </c>
    </row>
    <row r="20" spans="1:2" x14ac:dyDescent="0.25">
      <c r="A20" s="37">
        <v>43459</v>
      </c>
      <c r="B20" s="85" t="s">
        <v>892</v>
      </c>
    </row>
    <row r="21" spans="1:2" x14ac:dyDescent="0.25">
      <c r="A21" s="37">
        <v>43461</v>
      </c>
      <c r="B21" s="85" t="s">
        <v>892</v>
      </c>
    </row>
    <row r="22" spans="1:2" x14ac:dyDescent="0.25">
      <c r="A22" s="37">
        <v>43462</v>
      </c>
      <c r="B22" s="85" t="s">
        <v>892</v>
      </c>
    </row>
    <row r="23" spans="1:2" x14ac:dyDescent="0.25">
      <c r="A23" s="37">
        <v>43465</v>
      </c>
      <c r="B23" s="85" t="s">
        <v>892</v>
      </c>
    </row>
    <row r="24" spans="1:2" x14ac:dyDescent="0.25">
      <c r="A24" s="35">
        <v>43466</v>
      </c>
      <c r="B24" s="85" t="s">
        <v>892</v>
      </c>
    </row>
    <row r="25" spans="1:2" x14ac:dyDescent="0.25">
      <c r="A25" s="37"/>
      <c r="B25" s="85"/>
    </row>
    <row r="26" spans="1:2" x14ac:dyDescent="0.25">
      <c r="A26" s="35"/>
      <c r="B26" s="85"/>
    </row>
    <row r="27" spans="1:2" x14ac:dyDescent="0.25">
      <c r="A27" s="37">
        <v>43577</v>
      </c>
      <c r="B27" s="85" t="s">
        <v>892</v>
      </c>
    </row>
    <row r="28" spans="1:2" x14ac:dyDescent="0.25">
      <c r="A28" s="35">
        <v>43586</v>
      </c>
      <c r="B28" s="85" t="s">
        <v>892</v>
      </c>
    </row>
    <row r="29" spans="1:2" x14ac:dyDescent="0.25">
      <c r="A29" s="35">
        <v>43593</v>
      </c>
      <c r="B29" s="85" t="s">
        <v>892</v>
      </c>
    </row>
    <row r="30" spans="1:2" x14ac:dyDescent="0.25">
      <c r="A30" s="35">
        <v>43615</v>
      </c>
      <c r="B30" s="85" t="s">
        <v>892</v>
      </c>
    </row>
    <row r="31" spans="1:2" x14ac:dyDescent="0.25">
      <c r="A31" s="35">
        <v>43616</v>
      </c>
      <c r="B31" s="85" t="s">
        <v>892</v>
      </c>
    </row>
    <row r="32" spans="1:2" x14ac:dyDescent="0.25">
      <c r="A32" s="37">
        <v>43626</v>
      </c>
      <c r="B32" s="85" t="s">
        <v>892</v>
      </c>
    </row>
    <row r="33" spans="1:2" x14ac:dyDescent="0.25">
      <c r="A33" s="35"/>
      <c r="B33" s="85"/>
    </row>
    <row r="34" spans="1:2" x14ac:dyDescent="0.25">
      <c r="A34" s="37">
        <v>43692</v>
      </c>
      <c r="B34" s="85" t="s">
        <v>892</v>
      </c>
    </row>
    <row r="35" spans="1:2" x14ac:dyDescent="0.25">
      <c r="A35" s="35"/>
      <c r="B35" s="85"/>
    </row>
    <row r="36" spans="1:2" x14ac:dyDescent="0.25">
      <c r="A36" s="36"/>
      <c r="B36" s="85"/>
    </row>
    <row r="37" spans="1:2" x14ac:dyDescent="0.25">
      <c r="A37" s="38">
        <v>43770</v>
      </c>
      <c r="B37" s="85" t="s">
        <v>892</v>
      </c>
    </row>
    <row r="38" spans="1:2" x14ac:dyDescent="0.25">
      <c r="A38" s="38">
        <v>43780</v>
      </c>
      <c r="B38" s="85" t="s">
        <v>892</v>
      </c>
    </row>
    <row r="39" spans="1:2" x14ac:dyDescent="0.25">
      <c r="A39" s="37">
        <v>43819</v>
      </c>
      <c r="B39" s="85" t="s">
        <v>892</v>
      </c>
    </row>
    <row r="40" spans="1:2" x14ac:dyDescent="0.25">
      <c r="A40" s="37">
        <v>43822</v>
      </c>
      <c r="B40" s="85" t="s">
        <v>892</v>
      </c>
    </row>
    <row r="41" spans="1:2" x14ac:dyDescent="0.25">
      <c r="A41" s="37">
        <v>43823</v>
      </c>
      <c r="B41" s="85" t="s">
        <v>892</v>
      </c>
    </row>
    <row r="42" spans="1:2" x14ac:dyDescent="0.25">
      <c r="A42" s="37">
        <v>43824</v>
      </c>
      <c r="B42" s="85" t="s">
        <v>892</v>
      </c>
    </row>
    <row r="43" spans="1:2" x14ac:dyDescent="0.25">
      <c r="A43" s="37">
        <v>43825</v>
      </c>
      <c r="B43" s="85" t="s">
        <v>892</v>
      </c>
    </row>
    <row r="44" spans="1:2" x14ac:dyDescent="0.25">
      <c r="A44" s="37">
        <v>43826</v>
      </c>
      <c r="B44" s="85" t="s">
        <v>892</v>
      </c>
    </row>
    <row r="45" spans="1:2" x14ac:dyDescent="0.25">
      <c r="A45" s="37">
        <v>43829</v>
      </c>
      <c r="B45" s="167" t="s">
        <v>892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125</vt:i4>
      </vt:variant>
    </vt:vector>
  </HeadingPairs>
  <TitlesOfParts>
    <vt:vector size="139" baseType="lpstr">
      <vt:lpstr>GLOBAL</vt:lpstr>
      <vt:lpstr>L1</vt:lpstr>
      <vt:lpstr>L2</vt:lpstr>
      <vt:lpstr>L3</vt:lpstr>
      <vt:lpstr>L5</vt:lpstr>
      <vt:lpstr>L6</vt:lpstr>
      <vt:lpstr>L7</vt:lpstr>
      <vt:lpstr>L8</vt:lpstr>
      <vt:lpstr>L9</vt:lpstr>
      <vt:lpstr>LP</vt:lpstr>
      <vt:lpstr>BASE DONNEES SORTIES</vt:lpstr>
      <vt:lpstr>BASE DONNEES ENTREES</vt:lpstr>
      <vt:lpstr>BASE DE DONNEES STOCK</vt:lpstr>
      <vt:lpstr>JR OUVRES AT1 2019</vt:lpstr>
      <vt:lpstr>'BASE DE DONNEES STOCK'!_1904_</vt:lpstr>
      <vt:lpstr>'BASE DE DONNEES STOCK'!_1909_</vt:lpstr>
      <vt:lpstr>'BASE DE DONNEES STOCK'!_1912_</vt:lpstr>
      <vt:lpstr>'BASE DE DONNEES STOCK'!_1915_</vt:lpstr>
      <vt:lpstr>'BASE DE DONNEES STOCK'!_1919_</vt:lpstr>
      <vt:lpstr>'BASE DE DONNEES STOCK'!_1931_</vt:lpstr>
      <vt:lpstr>'BASE DE DONNEES STOCK'!_1934_</vt:lpstr>
      <vt:lpstr>'BASE DE DONNEES STOCK'!_1939_</vt:lpstr>
      <vt:lpstr>'BASE DE DONNEES STOCK'!_1942_</vt:lpstr>
      <vt:lpstr>'BASE DE DONNEES STOCK'!_1944_</vt:lpstr>
      <vt:lpstr>'BASE DE DONNEES STOCK'!_1945_</vt:lpstr>
      <vt:lpstr>'BASE DE DONNEES STOCK'!_1950_</vt:lpstr>
      <vt:lpstr>'BASE DE DONNEES STOCK'!_1953_</vt:lpstr>
      <vt:lpstr>'BASE DE DONNEES STOCK'!_1955_</vt:lpstr>
      <vt:lpstr>'BASE DE DONNEES STOCK'!_1956_</vt:lpstr>
      <vt:lpstr>'BASE DE DONNEES STOCK'!_1966_</vt:lpstr>
      <vt:lpstr>'BASE DE DONNEES STOCK'!_1970_</vt:lpstr>
      <vt:lpstr>'BASE DE DONNEES STOCK'!_1972_</vt:lpstr>
      <vt:lpstr>'BASE DE DONNEES STOCK'!_1976_</vt:lpstr>
      <vt:lpstr>'BASE DE DONNEES STOCK'!_1977_</vt:lpstr>
      <vt:lpstr>_1978_</vt:lpstr>
      <vt:lpstr>'BASE DE DONNEES STOCK'!_1980_</vt:lpstr>
      <vt:lpstr>'BASE DE DONNEES STOCK'!_1984_</vt:lpstr>
      <vt:lpstr>'BASE DE DONNEES STOCK'!_1985_</vt:lpstr>
      <vt:lpstr>'BASE DE DONNEES STOCK'!_1987_</vt:lpstr>
      <vt:lpstr>'BASE DE DONNEES STOCK'!_1988_</vt:lpstr>
      <vt:lpstr>'BASE DE DONNEES STOCK'!_1991_</vt:lpstr>
      <vt:lpstr>'BASE DE DONNEES STOCK'!_1995_</vt:lpstr>
      <vt:lpstr>'BASE DE DONNEES STOCK'!_1999_</vt:lpstr>
      <vt:lpstr>_20005_</vt:lpstr>
      <vt:lpstr>_2011_</vt:lpstr>
      <vt:lpstr>'BASE DE DONNEES STOCK'!_2018_</vt:lpstr>
      <vt:lpstr>_20183_</vt:lpstr>
      <vt:lpstr>_20183D2_</vt:lpstr>
      <vt:lpstr>_20195_</vt:lpstr>
      <vt:lpstr>_20242_</vt:lpstr>
      <vt:lpstr>_20242D2_</vt:lpstr>
      <vt:lpstr>'BASE DE DONNEES STOCK'!_2026_</vt:lpstr>
      <vt:lpstr>'BASE DE DONNEES STOCK'!_2027_</vt:lpstr>
      <vt:lpstr>'BASE DE DONNEES STOCK'!_2028_</vt:lpstr>
      <vt:lpstr>'BASE DE DONNEES STOCK'!_2035_</vt:lpstr>
      <vt:lpstr>_20392_</vt:lpstr>
      <vt:lpstr>'BASE DE DONNEES STOCK'!_2049_</vt:lpstr>
      <vt:lpstr>'BASE DE DONNEES STOCK'!_2052_</vt:lpstr>
      <vt:lpstr>'BASE DE DONNEES STOCK'!_2056_</vt:lpstr>
      <vt:lpstr>_2062_</vt:lpstr>
      <vt:lpstr>'BASE DE DONNEES STOCK'!_2063_</vt:lpstr>
      <vt:lpstr>_20649_</vt:lpstr>
      <vt:lpstr>'BASE DE DONNEES STOCK'!_2069_</vt:lpstr>
      <vt:lpstr>'BASE DE DONNEES STOCK'!_2074_</vt:lpstr>
      <vt:lpstr>_2078_</vt:lpstr>
      <vt:lpstr>'BASE DE DONNEES STOCK'!_2082_</vt:lpstr>
      <vt:lpstr>'BASE DE DONNEES STOCK'!_2092_</vt:lpstr>
      <vt:lpstr>'BASE DE DONNEES STOCK'!_2093_</vt:lpstr>
      <vt:lpstr>_2095_</vt:lpstr>
      <vt:lpstr>'BASE DE DONNEES STOCK'!_2097_</vt:lpstr>
      <vt:lpstr>'BASE DE DONNEES STOCK'!_2098_</vt:lpstr>
      <vt:lpstr>_20992_</vt:lpstr>
      <vt:lpstr>_20993_</vt:lpstr>
      <vt:lpstr>'BASE DE DONNEES STOCK'!_2100_</vt:lpstr>
      <vt:lpstr>'BASE DE DONNEES STOCK'!_2104_</vt:lpstr>
      <vt:lpstr>'BASE DE DONNEES STOCK'!_2106_</vt:lpstr>
      <vt:lpstr>_2108_</vt:lpstr>
      <vt:lpstr>_21097_</vt:lpstr>
      <vt:lpstr>'BASE DE DONNEES STOCK'!_2111_</vt:lpstr>
      <vt:lpstr>'BASE DE DONNEES STOCK'!_2117_</vt:lpstr>
      <vt:lpstr>_2118_</vt:lpstr>
      <vt:lpstr>'BASE DE DONNEES STOCK'!_2121_</vt:lpstr>
      <vt:lpstr>'BASE DE DONNEES STOCK'!_2124_</vt:lpstr>
      <vt:lpstr>'BASE DE DONNEES STOCK'!_2127_</vt:lpstr>
      <vt:lpstr>_2128_</vt:lpstr>
      <vt:lpstr>_2132_</vt:lpstr>
      <vt:lpstr>_21328_</vt:lpstr>
      <vt:lpstr>'BASE DE DONNEES STOCK'!_2133_</vt:lpstr>
      <vt:lpstr>_21330_</vt:lpstr>
      <vt:lpstr>'BASE DE DONNEES STOCK'!_2134_</vt:lpstr>
      <vt:lpstr>_21357_</vt:lpstr>
      <vt:lpstr>'BASE DE DONNEES STOCK'!_2138_</vt:lpstr>
      <vt:lpstr>'BASE DE DONNEES STOCK'!_2140_</vt:lpstr>
      <vt:lpstr>'BASE DE DONNEES STOCK'!_2162_</vt:lpstr>
      <vt:lpstr>_2163_</vt:lpstr>
      <vt:lpstr>'BASE DE DONNEES STOCK'!_2168_</vt:lpstr>
      <vt:lpstr>'BASE DE DONNEES STOCK'!_2170_</vt:lpstr>
      <vt:lpstr>'BASE DE DONNEES STOCK'!_2172_</vt:lpstr>
      <vt:lpstr>_2178_</vt:lpstr>
      <vt:lpstr>'BASE DE DONNEES STOCK'!_2182_</vt:lpstr>
      <vt:lpstr>'BASE DE DONNEES STOCK'!_2185_</vt:lpstr>
      <vt:lpstr>_2187_</vt:lpstr>
      <vt:lpstr>_2188_</vt:lpstr>
      <vt:lpstr>'BASE DE DONNEES STOCK'!_2194_</vt:lpstr>
      <vt:lpstr>'BASE DE DONNEES STOCK'!_2200_</vt:lpstr>
      <vt:lpstr>'BASE DE DONNEES STOCK'!_2201_</vt:lpstr>
      <vt:lpstr>'BASE DE DONNEES STOCK'!_2202_</vt:lpstr>
      <vt:lpstr>'BASE DE DONNEES STOCK'!_2204_</vt:lpstr>
      <vt:lpstr>'BASE DE DONNEES STOCK'!_2210_</vt:lpstr>
      <vt:lpstr>'BASE DE DONNEES STOCK'!_2213_</vt:lpstr>
      <vt:lpstr>'BASE DE DONNEES STOCK'!_2215_</vt:lpstr>
      <vt:lpstr>_2217_</vt:lpstr>
      <vt:lpstr>'BASE DE DONNEES STOCK'!_22179_</vt:lpstr>
      <vt:lpstr>'BASE DE DONNEES STOCK'!_2218_</vt:lpstr>
      <vt:lpstr>'BASE DE DONNEES STOCK'!_22265_</vt:lpstr>
      <vt:lpstr>'BASE DE DONNEES STOCK'!_2229_</vt:lpstr>
      <vt:lpstr>'BASE DE DONNEES STOCK'!_2231_</vt:lpstr>
      <vt:lpstr>_2234_</vt:lpstr>
      <vt:lpstr>'BASE DE DONNEES STOCK'!_2236_</vt:lpstr>
      <vt:lpstr>_2239_</vt:lpstr>
      <vt:lpstr>'BASE DE DONNEES STOCK'!_2242_</vt:lpstr>
      <vt:lpstr>_2246_</vt:lpstr>
      <vt:lpstr>CléGL</vt:lpstr>
      <vt:lpstr>Complément</vt:lpstr>
      <vt:lpstr>Coût_Mvt</vt:lpstr>
      <vt:lpstr>Coût_Std</vt:lpstr>
      <vt:lpstr>Coût_Val_Stk</vt:lpstr>
      <vt:lpstr>Declassement</vt:lpstr>
      <vt:lpstr>Désignation</vt:lpstr>
      <vt:lpstr>Emplacement</vt:lpstr>
      <vt:lpstr>Lot</vt:lpstr>
      <vt:lpstr>Magasin</vt:lpstr>
      <vt:lpstr>Méthode_de_Coût</vt:lpstr>
      <vt:lpstr>Produit</vt:lpstr>
      <vt:lpstr>Qté_Stk_A_Date</vt:lpstr>
      <vt:lpstr>Qté_Stk_Inst</vt:lpstr>
      <vt:lpstr>Quantité_Mvt</vt:lpstr>
      <vt:lpstr>Unité</vt:lpstr>
      <vt:lpstr>Val_Stk_A_Date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</dc:creator>
  <cp:lastModifiedBy>Mika</cp:lastModifiedBy>
  <cp:lastPrinted>2019-04-19T12:21:56Z</cp:lastPrinted>
  <dcterms:created xsi:type="dcterms:W3CDTF">2019-04-02T14:08:35Z</dcterms:created>
  <dcterms:modified xsi:type="dcterms:W3CDTF">2019-06-01T13:22:42Z</dcterms:modified>
</cp:coreProperties>
</file>