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425"/>
  <workbookPr defaultThemeVersion="166925"/>
  <mc:AlternateContent xmlns:mc="http://schemas.openxmlformats.org/markup-compatibility/2006">
    <mc:Choice Requires="x15">
      <x15ac:absPath xmlns:x15ac="http://schemas.microsoft.com/office/spreadsheetml/2010/11/ac" url="C:\Users\cnicolas\Downloads\"/>
    </mc:Choice>
  </mc:AlternateContent>
  <xr:revisionPtr revIDLastSave="0" documentId="8_{F41537FC-2BD5-4E07-ACFF-93C1CE3FDB38}" xr6:coauthVersionLast="43" xr6:coauthVersionMax="43" xr10:uidLastSave="{00000000-0000-0000-0000-000000000000}"/>
  <bookViews>
    <workbookView xWindow="-110" yWindow="-110" windowWidth="19420" windowHeight="10420" activeTab="1" xr2:uid="{00000000-000D-0000-FFFF-FFFF00000000}"/>
  </bookViews>
  <sheets>
    <sheet name="PRESTATAIRES" sheetId="1" r:id="rId1"/>
    <sheet name="DOC ENTREPRISES PRESTATAIRES" sheetId="2" r:id="rId2"/>
  </sheets>
  <definedNames>
    <definedName name="entreprise">OFFSET(PRESTATAIRES!$B$4,,,COUNTIF(PRESTATAIRES!$B:$B,"&gt;&lt;")-1)</definedName>
    <definedName name="statut">OFFSET(entreprise,,4,)</definedName>
  </definedNames>
  <calcPr calcId="191029" iterate="1" iterateDelta="1" calcOnSave="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3" i="2" l="1"/>
  <c r="F15" i="1" l="1"/>
  <c r="F16" i="1"/>
  <c r="F17" i="1"/>
  <c r="F18" i="1"/>
  <c r="F19" i="1"/>
  <c r="F20" i="1"/>
  <c r="F21" i="1"/>
  <c r="F22" i="1"/>
  <c r="F23" i="1"/>
  <c r="F24" i="1"/>
  <c r="F25" i="1"/>
  <c r="F26" i="1"/>
  <c r="F27" i="1"/>
  <c r="F28" i="1"/>
  <c r="F29" i="1"/>
  <c r="F30" i="1"/>
  <c r="F31" i="1"/>
  <c r="F32" i="1"/>
  <c r="F33" i="1"/>
  <c r="F34" i="1"/>
  <c r="F35" i="1"/>
  <c r="F36" i="1"/>
  <c r="F37" i="1"/>
  <c r="F38" i="1"/>
  <c r="F39" i="1"/>
  <c r="F40" i="1"/>
  <c r="F41" i="1"/>
  <c r="F42" i="1"/>
  <c r="F5" i="1"/>
  <c r="F6" i="1"/>
  <c r="F7" i="1"/>
  <c r="F8" i="1"/>
  <c r="F9" i="1"/>
  <c r="F10" i="1"/>
  <c r="F11" i="1"/>
  <c r="C11" i="2" s="1"/>
  <c r="F12" i="1"/>
  <c r="F13" i="1"/>
  <c r="F14" i="1"/>
  <c r="F4" i="1"/>
  <c r="C10" i="2" l="1" a="1"/>
  <c r="C10" i="2" s="1"/>
  <c r="C8" i="2" a="1"/>
  <c r="C8" i="2" s="1"/>
  <c r="C6" i="2" a="1"/>
  <c r="C6" i="2" s="1"/>
  <c r="C4" i="2" a="1"/>
  <c r="C4" i="2" s="1"/>
  <c r="C9" i="2" a="1"/>
  <c r="C9" i="2" s="1"/>
  <c r="C7" i="2" a="1"/>
  <c r="C7" i="2" s="1"/>
  <c r="C5" i="2" a="1"/>
  <c r="C5" i="2" s="1"/>
</calcChain>
</file>

<file path=xl/sharedStrings.xml><?xml version="1.0" encoding="utf-8"?>
<sst xmlns="http://schemas.openxmlformats.org/spreadsheetml/2006/main" count="56" uniqueCount="16">
  <si>
    <t>NOM DE L'ENTREPRISE</t>
  </si>
  <si>
    <t>nom du prestataire</t>
  </si>
  <si>
    <t>Date début contrat</t>
  </si>
  <si>
    <t>Date de fin contrat</t>
  </si>
  <si>
    <t>statut</t>
  </si>
  <si>
    <t>STATUT</t>
  </si>
  <si>
    <t xml:space="preserve">la formule est matricielle  et analyse les 2 colonnes nommées en dynamique : voir gestionnaire de nom </t>
  </si>
  <si>
    <t>AMAZON</t>
  </si>
  <si>
    <t>CARREFOUR</t>
  </si>
  <si>
    <t>BOTANIC</t>
  </si>
  <si>
    <t>DARTY</t>
  </si>
  <si>
    <t>ELECLERC</t>
  </si>
  <si>
    <t>FNAC</t>
  </si>
  <si>
    <t>GIFI</t>
  </si>
  <si>
    <t>HEMA</t>
  </si>
  <si>
    <t>INTERNET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</si>
</sst>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sz val="12"/>
      <name val="Calibri"/>
      <family val="2"/>
      <scheme val="minor"/>
    </font>
    <font>
      <b/>
      <sz val="14"/>
      <color theme="1"/>
      <name val="Calibri"/>
      <family val="2"/>
      <scheme val="minor"/>
    </font>
    <font>
      <b/>
      <sz val="18"/>
      <color theme="1"/>
      <name val="Calibri"/>
      <family val="2"/>
      <scheme val="minor"/>
    </font>
    <font>
      <sz val="11"/>
      <color rgb="FF000000"/>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11">
    <xf numFmtId="0" fontId="0" fillId="0" borderId="0" xfId="0"/>
    <xf numFmtId="14" fontId="0" fillId="0" borderId="0" xfId="0" applyNumberFormat="1" applyFont="1" applyFill="1" applyAlignment="1">
      <alignment horizontal="center" vertical="center"/>
    </xf>
    <xf numFmtId="14" fontId="0" fillId="0" borderId="0" xfId="0" applyNumberFormat="1" applyFont="1" applyAlignment="1">
      <alignment horizontal="center" vertical="center"/>
    </xf>
    <xf numFmtId="14" fontId="1" fillId="0" borderId="0" xfId="0" applyNumberFormat="1" applyFont="1" applyFill="1" applyAlignment="1">
      <alignment horizontal="center" vertical="center" wrapText="1"/>
    </xf>
    <xf numFmtId="14" fontId="1" fillId="0" borderId="0" xfId="0" applyNumberFormat="1" applyFont="1" applyFill="1" applyAlignment="1">
      <alignment horizontal="center" vertical="center"/>
    </xf>
    <xf numFmtId="0" fontId="0" fillId="0" borderId="0" xfId="0" applyAlignment="1">
      <alignment horizontal="center" vertical="center"/>
    </xf>
    <xf numFmtId="0" fontId="2" fillId="0" borderId="0" xfId="0" applyFont="1"/>
    <xf numFmtId="0" fontId="3" fillId="0" borderId="0" xfId="0" applyFont="1"/>
    <xf numFmtId="0" fontId="3" fillId="0" borderId="0" xfId="0" applyFont="1" applyAlignment="1">
      <alignment horizontal="center" vertical="center"/>
    </xf>
    <xf numFmtId="0" fontId="0" fillId="2" borderId="0" xfId="0" applyFill="1"/>
    <xf numFmtId="0" fontId="4" fillId="0" borderId="0" xfId="0" applyFont="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2</xdr:col>
      <xdr:colOff>704850</xdr:colOff>
      <xdr:row>11</xdr:row>
      <xdr:rowOff>19050</xdr:rowOff>
    </xdr:from>
    <xdr:to>
      <xdr:col>4</xdr:col>
      <xdr:colOff>190500</xdr:colOff>
      <xdr:row>19</xdr:row>
      <xdr:rowOff>114300</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3759200" y="2159000"/>
          <a:ext cx="3346450" cy="1568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a:t>J'aurai donc besoin d'une formule qui soit capable de lier les informations des deux feuilles en premier lieu, en fonction du nom de l'entreprise puis en second lieu, de déterminer si, parmi les lignes extraites, certaines contiennent la mention Open en référence à la formule du début. </a:t>
          </a:r>
          <a:br>
            <a:rPr lang="fr-FR"/>
          </a:b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4</xdr:col>
      <xdr:colOff>38100</xdr:colOff>
      <xdr:row>2</xdr:row>
      <xdr:rowOff>38100</xdr:rowOff>
    </xdr:from>
    <xdr:ext cx="2863850" cy="1297919"/>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4032250" y="457200"/>
          <a:ext cx="2863850" cy="1297919"/>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fr-FR" sz="1100" b="0" i="0" u="none" strike="noStrike">
              <a:solidFill>
                <a:schemeClr val="tx1"/>
              </a:solidFill>
              <a:latin typeface="+mn-lt"/>
              <a:ea typeface="+mn-ea"/>
              <a:cs typeface="+mn-cs"/>
            </a:rPr>
            <a:t>J'aurai donc besoin d'une formule qui soit capable de lier les informations des deux feuilles en premier lieu, en fonction du nom de l'entreprise puis en second lieu, de déterminer si, parmi les lignes extraites, certaines </a:t>
          </a:r>
          <a:r>
            <a:rPr lang="fr-FR" sz="1100" b="1" i="0" u="none" strike="noStrike">
              <a:solidFill>
                <a:srgbClr val="FF0000"/>
              </a:solidFill>
              <a:latin typeface="+mn-lt"/>
              <a:ea typeface="+mn-ea"/>
              <a:cs typeface="+mn-cs"/>
            </a:rPr>
            <a:t>contiennent la mention Open </a:t>
          </a:r>
          <a:r>
            <a:rPr lang="fr-FR" sz="1100" b="0" i="0" u="none" strike="noStrike">
              <a:solidFill>
                <a:schemeClr val="tx1"/>
              </a:solidFill>
              <a:latin typeface="+mn-lt"/>
              <a:ea typeface="+mn-ea"/>
              <a:cs typeface="+mn-cs"/>
            </a:rPr>
            <a:t>en référence à la formule du début.</a:t>
          </a:r>
          <a:r>
            <a:rPr lang="fr-FR"/>
            <a:t> </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3:F42"/>
  <sheetViews>
    <sheetView topLeftCell="A25" workbookViewId="0">
      <selection activeCell="I10" sqref="I10"/>
    </sheetView>
  </sheetViews>
  <sheetFormatPr baseColWidth="10" defaultRowHeight="14.5" x14ac:dyDescent="0.35"/>
  <cols>
    <col min="2" max="2" width="32.81640625" bestFit="1" customWidth="1"/>
    <col min="3" max="3" width="27.90625" bestFit="1" customWidth="1"/>
    <col min="4" max="4" width="27.36328125" style="5" bestFit="1" customWidth="1"/>
    <col min="5" max="5" width="27.08984375" style="5" bestFit="1" customWidth="1"/>
    <col min="6" max="6" width="9.26953125" bestFit="1" customWidth="1"/>
  </cols>
  <sheetData>
    <row r="3" spans="2:6" ht="23.5" x14ac:dyDescent="0.55000000000000004">
      <c r="B3" s="7" t="s">
        <v>0</v>
      </c>
      <c r="C3" s="7" t="s">
        <v>1</v>
      </c>
      <c r="D3" s="8" t="s">
        <v>2</v>
      </c>
      <c r="E3" s="8" t="s">
        <v>3</v>
      </c>
      <c r="F3" s="7" t="s">
        <v>4</v>
      </c>
    </row>
    <row r="4" spans="2:6" x14ac:dyDescent="0.35">
      <c r="B4" t="s">
        <v>7</v>
      </c>
      <c r="D4" s="1">
        <v>43572</v>
      </c>
      <c r="E4" s="1">
        <v>43601</v>
      </c>
      <c r="F4" t="str">
        <f ca="1">IF(E4:E42&gt;TODAY(),"Open","Closed")</f>
        <v>Open</v>
      </c>
    </row>
    <row r="5" spans="2:6" x14ac:dyDescent="0.35">
      <c r="B5" t="s">
        <v>7</v>
      </c>
      <c r="D5" s="1">
        <v>43438</v>
      </c>
      <c r="E5" s="1">
        <v>43473</v>
      </c>
      <c r="F5" t="str">
        <f t="shared" ref="F5:F42" ca="1" si="0">IF(E5:E43&gt;TODAY(),"Open","Closed")</f>
        <v>Closed</v>
      </c>
    </row>
    <row r="6" spans="2:6" x14ac:dyDescent="0.35">
      <c r="B6" t="s">
        <v>7</v>
      </c>
      <c r="D6" s="1">
        <v>43474</v>
      </c>
      <c r="E6" s="1">
        <v>43532</v>
      </c>
      <c r="F6" t="str">
        <f t="shared" ca="1" si="0"/>
        <v>Closed</v>
      </c>
    </row>
    <row r="7" spans="2:6" x14ac:dyDescent="0.35">
      <c r="B7" t="s">
        <v>7</v>
      </c>
      <c r="D7" s="1">
        <v>43535</v>
      </c>
      <c r="E7" s="1">
        <v>43595</v>
      </c>
      <c r="F7" t="str">
        <f t="shared" ca="1" si="0"/>
        <v>Open</v>
      </c>
    </row>
    <row r="8" spans="2:6" x14ac:dyDescent="0.35">
      <c r="B8" t="s">
        <v>7</v>
      </c>
      <c r="D8" s="1">
        <v>43598</v>
      </c>
      <c r="E8" s="1">
        <v>43658</v>
      </c>
      <c r="F8" t="str">
        <f t="shared" ca="1" si="0"/>
        <v>Open</v>
      </c>
    </row>
    <row r="9" spans="2:6" x14ac:dyDescent="0.35">
      <c r="B9" t="s">
        <v>7</v>
      </c>
      <c r="D9" s="1">
        <v>42947</v>
      </c>
      <c r="E9" s="1">
        <v>43115</v>
      </c>
      <c r="F9" t="str">
        <f t="shared" ca="1" si="0"/>
        <v>Closed</v>
      </c>
    </row>
    <row r="10" spans="2:6" x14ac:dyDescent="0.35">
      <c r="B10" t="s">
        <v>7</v>
      </c>
      <c r="D10" s="1">
        <v>43116</v>
      </c>
      <c r="E10" s="1">
        <v>43200</v>
      </c>
      <c r="F10" t="str">
        <f t="shared" ca="1" si="0"/>
        <v>Closed</v>
      </c>
    </row>
    <row r="11" spans="2:6" x14ac:dyDescent="0.35">
      <c r="B11" t="s">
        <v>9</v>
      </c>
      <c r="D11" s="1">
        <v>43201</v>
      </c>
      <c r="E11" s="1">
        <v>43273</v>
      </c>
      <c r="F11" t="str">
        <f t="shared" ca="1" si="0"/>
        <v>Closed</v>
      </c>
    </row>
    <row r="12" spans="2:6" x14ac:dyDescent="0.35">
      <c r="B12" t="s">
        <v>9</v>
      </c>
      <c r="D12" s="1">
        <v>43552</v>
      </c>
      <c r="E12" s="1">
        <v>43581</v>
      </c>
      <c r="F12" t="str">
        <f t="shared" ca="1" si="0"/>
        <v>Closed</v>
      </c>
    </row>
    <row r="13" spans="2:6" x14ac:dyDescent="0.35">
      <c r="B13" t="s">
        <v>9</v>
      </c>
      <c r="D13" s="1">
        <v>43542</v>
      </c>
      <c r="E13" s="1">
        <v>43572</v>
      </c>
      <c r="F13" t="str">
        <f t="shared" ca="1" si="0"/>
        <v>Closed</v>
      </c>
    </row>
    <row r="14" spans="2:6" x14ac:dyDescent="0.35">
      <c r="B14" t="s">
        <v>8</v>
      </c>
      <c r="D14" s="1">
        <v>43284</v>
      </c>
      <c r="E14" s="1">
        <v>43308</v>
      </c>
      <c r="F14" t="str">
        <f t="shared" ca="1" si="0"/>
        <v>Closed</v>
      </c>
    </row>
    <row r="15" spans="2:6" x14ac:dyDescent="0.35">
      <c r="B15" t="s">
        <v>8</v>
      </c>
      <c r="D15" s="1">
        <v>43222</v>
      </c>
      <c r="E15" s="1">
        <v>43314</v>
      </c>
      <c r="F15" t="str">
        <f t="shared" ca="1" si="0"/>
        <v>Closed</v>
      </c>
    </row>
    <row r="16" spans="2:6" x14ac:dyDescent="0.35">
      <c r="B16" t="s">
        <v>8</v>
      </c>
      <c r="D16" s="2">
        <v>43382</v>
      </c>
      <c r="E16" s="2">
        <v>43399</v>
      </c>
      <c r="F16" t="str">
        <f t="shared" ca="1" si="0"/>
        <v>Closed</v>
      </c>
    </row>
    <row r="17" spans="2:6" x14ac:dyDescent="0.35">
      <c r="B17" t="s">
        <v>8</v>
      </c>
      <c r="D17" s="2">
        <v>43789</v>
      </c>
      <c r="E17" s="2">
        <v>43434</v>
      </c>
      <c r="F17" t="str">
        <f t="shared" ca="1" si="0"/>
        <v>Closed</v>
      </c>
    </row>
    <row r="18" spans="2:6" x14ac:dyDescent="0.35">
      <c r="B18" t="s">
        <v>8</v>
      </c>
      <c r="D18" s="2">
        <v>43437</v>
      </c>
      <c r="E18" s="2">
        <v>43455</v>
      </c>
      <c r="F18" t="str">
        <f t="shared" ca="1" si="0"/>
        <v>Closed</v>
      </c>
    </row>
    <row r="19" spans="2:6" x14ac:dyDescent="0.35">
      <c r="B19" t="s">
        <v>8</v>
      </c>
      <c r="D19" s="2">
        <v>43467</v>
      </c>
      <c r="E19" s="2">
        <v>43480</v>
      </c>
      <c r="F19" t="str">
        <f t="shared" ca="1" si="0"/>
        <v>Closed</v>
      </c>
    </row>
    <row r="20" spans="2:6" x14ac:dyDescent="0.35">
      <c r="B20" t="s">
        <v>10</v>
      </c>
      <c r="D20" s="1">
        <v>43248</v>
      </c>
      <c r="E20" s="1">
        <v>43340</v>
      </c>
      <c r="F20" t="str">
        <f t="shared" ca="1" si="0"/>
        <v>Closed</v>
      </c>
    </row>
    <row r="21" spans="2:6" x14ac:dyDescent="0.35">
      <c r="B21" t="s">
        <v>10</v>
      </c>
      <c r="D21" s="1">
        <v>43101</v>
      </c>
      <c r="E21" s="1">
        <v>43193</v>
      </c>
      <c r="F21" t="str">
        <f t="shared" ca="1" si="0"/>
        <v>Closed</v>
      </c>
    </row>
    <row r="22" spans="2:6" x14ac:dyDescent="0.35">
      <c r="B22" t="s">
        <v>11</v>
      </c>
      <c r="D22" s="1">
        <v>43272</v>
      </c>
      <c r="E22" s="1">
        <v>43350</v>
      </c>
      <c r="F22" t="str">
        <f t="shared" ca="1" si="0"/>
        <v>Closed</v>
      </c>
    </row>
    <row r="23" spans="2:6" x14ac:dyDescent="0.35">
      <c r="B23" t="s">
        <v>11</v>
      </c>
      <c r="D23" s="1">
        <v>43531</v>
      </c>
      <c r="E23" s="1">
        <v>43628</v>
      </c>
      <c r="F23" t="str">
        <f t="shared" ca="1" si="0"/>
        <v>Open</v>
      </c>
    </row>
    <row r="24" spans="2:6" ht="15.5" x14ac:dyDescent="0.35">
      <c r="B24" t="s">
        <v>11</v>
      </c>
      <c r="D24" s="3">
        <v>43214</v>
      </c>
      <c r="E24" s="3">
        <v>43305</v>
      </c>
      <c r="F24" t="str">
        <f t="shared" ca="1" si="0"/>
        <v>Closed</v>
      </c>
    </row>
    <row r="25" spans="2:6" x14ac:dyDescent="0.35">
      <c r="B25" t="s">
        <v>11</v>
      </c>
      <c r="D25" s="1">
        <v>43306</v>
      </c>
      <c r="E25" s="1">
        <v>43399</v>
      </c>
      <c r="F25" t="str">
        <f t="shared" ca="1" si="0"/>
        <v>Closed</v>
      </c>
    </row>
    <row r="26" spans="2:6" x14ac:dyDescent="0.35">
      <c r="B26" t="s">
        <v>11</v>
      </c>
      <c r="D26" s="1">
        <v>43402</v>
      </c>
      <c r="E26" s="1">
        <v>43497</v>
      </c>
      <c r="F26" t="str">
        <f t="shared" ca="1" si="0"/>
        <v>Closed</v>
      </c>
    </row>
    <row r="27" spans="2:6" ht="15.5" x14ac:dyDescent="0.35">
      <c r="B27" t="s">
        <v>11</v>
      </c>
      <c r="D27" s="4">
        <v>43157</v>
      </c>
      <c r="E27" s="4">
        <v>43244</v>
      </c>
      <c r="F27" t="str">
        <f t="shared" ca="1" si="0"/>
        <v>Closed</v>
      </c>
    </row>
    <row r="28" spans="2:6" ht="15.5" x14ac:dyDescent="0.35">
      <c r="B28" t="s">
        <v>12</v>
      </c>
      <c r="D28" s="4">
        <v>43245</v>
      </c>
      <c r="E28" s="4">
        <v>43343</v>
      </c>
      <c r="F28" t="str">
        <f t="shared" ca="1" si="0"/>
        <v>Closed</v>
      </c>
    </row>
    <row r="29" spans="2:6" ht="15.5" x14ac:dyDescent="0.35">
      <c r="B29" t="s">
        <v>12</v>
      </c>
      <c r="D29" s="4">
        <v>43206</v>
      </c>
      <c r="E29" s="4">
        <v>43297</v>
      </c>
      <c r="F29" t="str">
        <f t="shared" ca="1" si="0"/>
        <v>Closed</v>
      </c>
    </row>
    <row r="30" spans="2:6" ht="15.5" x14ac:dyDescent="0.35">
      <c r="B30" t="s">
        <v>12</v>
      </c>
      <c r="D30" s="4">
        <v>43298</v>
      </c>
      <c r="E30" s="4">
        <v>43390</v>
      </c>
      <c r="F30" t="str">
        <f t="shared" ca="1" si="0"/>
        <v>Closed</v>
      </c>
    </row>
    <row r="31" spans="2:6" ht="15.5" x14ac:dyDescent="0.35">
      <c r="B31" t="s">
        <v>12</v>
      </c>
      <c r="D31" s="4">
        <v>43157</v>
      </c>
      <c r="E31" s="4">
        <v>43244</v>
      </c>
      <c r="F31" t="str">
        <f t="shared" ca="1" si="0"/>
        <v>Closed</v>
      </c>
    </row>
    <row r="32" spans="2:6" ht="15.5" x14ac:dyDescent="0.35">
      <c r="B32" t="s">
        <v>12</v>
      </c>
      <c r="D32" s="4">
        <v>43245</v>
      </c>
      <c r="E32" s="4">
        <v>43343</v>
      </c>
      <c r="F32" t="str">
        <f t="shared" ca="1" si="0"/>
        <v>Closed</v>
      </c>
    </row>
    <row r="33" spans="2:6" ht="15.5" x14ac:dyDescent="0.35">
      <c r="B33" t="s">
        <v>12</v>
      </c>
      <c r="D33" s="4">
        <v>43213</v>
      </c>
      <c r="E33" s="4">
        <v>43301</v>
      </c>
      <c r="F33" t="str">
        <f t="shared" ca="1" si="0"/>
        <v>Closed</v>
      </c>
    </row>
    <row r="34" spans="2:6" ht="15.5" x14ac:dyDescent="0.35">
      <c r="B34" t="s">
        <v>12</v>
      </c>
      <c r="D34" s="4">
        <v>43304</v>
      </c>
      <c r="E34" s="4">
        <v>43396</v>
      </c>
      <c r="F34" t="str">
        <f t="shared" ca="1" si="0"/>
        <v>Closed</v>
      </c>
    </row>
    <row r="35" spans="2:6" ht="15.5" x14ac:dyDescent="0.35">
      <c r="B35" t="s">
        <v>12</v>
      </c>
      <c r="D35" s="4">
        <v>43157</v>
      </c>
      <c r="E35" s="4">
        <v>43244</v>
      </c>
      <c r="F35" t="str">
        <f t="shared" ca="1" si="0"/>
        <v>Closed</v>
      </c>
    </row>
    <row r="36" spans="2:6" ht="15.5" x14ac:dyDescent="0.35">
      <c r="B36" t="s">
        <v>13</v>
      </c>
      <c r="D36" s="4">
        <v>43245</v>
      </c>
      <c r="E36" s="4">
        <v>43343</v>
      </c>
      <c r="F36" t="str">
        <f t="shared" ca="1" si="0"/>
        <v>Closed</v>
      </c>
    </row>
    <row r="37" spans="2:6" ht="15.5" x14ac:dyDescent="0.35">
      <c r="B37" t="s">
        <v>13</v>
      </c>
      <c r="D37" s="4">
        <v>43346</v>
      </c>
      <c r="E37" s="4">
        <v>43377</v>
      </c>
      <c r="F37" t="str">
        <f t="shared" ca="1" si="0"/>
        <v>Closed</v>
      </c>
    </row>
    <row r="38" spans="2:6" ht="15.5" x14ac:dyDescent="0.35">
      <c r="B38" t="s">
        <v>13</v>
      </c>
      <c r="D38" s="4">
        <v>43199</v>
      </c>
      <c r="E38" s="4">
        <v>43270</v>
      </c>
      <c r="F38" t="str">
        <f t="shared" ca="1" si="0"/>
        <v>Closed</v>
      </c>
    </row>
    <row r="39" spans="2:6" ht="15.5" x14ac:dyDescent="0.35">
      <c r="B39" t="s">
        <v>13</v>
      </c>
      <c r="D39" s="4">
        <v>43192</v>
      </c>
      <c r="E39" s="4">
        <v>43281</v>
      </c>
      <c r="F39" t="str">
        <f t="shared" ca="1" si="0"/>
        <v>Closed</v>
      </c>
    </row>
    <row r="40" spans="2:6" x14ac:dyDescent="0.35">
      <c r="B40" t="s">
        <v>14</v>
      </c>
      <c r="D40" s="1">
        <v>43283</v>
      </c>
      <c r="E40" s="1">
        <v>43371</v>
      </c>
      <c r="F40" t="str">
        <f t="shared" ca="1" si="0"/>
        <v>Closed</v>
      </c>
    </row>
    <row r="41" spans="2:6" x14ac:dyDescent="0.35">
      <c r="B41" t="s">
        <v>14</v>
      </c>
      <c r="D41" s="1">
        <v>43193</v>
      </c>
      <c r="E41" s="1">
        <v>43287</v>
      </c>
      <c r="F41" t="str">
        <f t="shared" ca="1" si="0"/>
        <v>Closed</v>
      </c>
    </row>
    <row r="42" spans="2:6" x14ac:dyDescent="0.35">
      <c r="B42" t="s">
        <v>15</v>
      </c>
      <c r="D42" s="1">
        <v>43290</v>
      </c>
      <c r="E42" s="1">
        <v>43372</v>
      </c>
      <c r="F42" t="str">
        <f t="shared" ca="1" si="0"/>
        <v>Closed</v>
      </c>
    </row>
  </sheetData>
  <pageMargins left="0.7" right="0.7" top="0.75" bottom="0.75" header="0.3" footer="0.3"/>
  <pageSetup paperSize="9" orientation="portrait" verticalDpi="0" r:id="rId1"/>
  <ignoredErrors>
    <ignoredError sqref="F42 F5:F41" formulaRange="1"/>
  </ignoredError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B2:E13"/>
  <sheetViews>
    <sheetView tabSelected="1" workbookViewId="0">
      <selection activeCell="E14" sqref="E14"/>
    </sheetView>
  </sheetViews>
  <sheetFormatPr baseColWidth="10" defaultRowHeight="14.5" x14ac:dyDescent="0.35"/>
  <cols>
    <col min="2" max="2" width="26" bestFit="1" customWidth="1"/>
    <col min="3" max="3" width="9.36328125" bestFit="1" customWidth="1"/>
  </cols>
  <sheetData>
    <row r="2" spans="2:5" ht="18.5" x14ac:dyDescent="0.45">
      <c r="B2" s="6" t="s">
        <v>0</v>
      </c>
      <c r="C2" s="6" t="s">
        <v>5</v>
      </c>
      <c r="E2" s="10"/>
    </row>
    <row r="3" spans="2:5" x14ac:dyDescent="0.35">
      <c r="B3" t="s">
        <v>7</v>
      </c>
      <c r="C3" s="9" t="str">
        <f ca="1">IF(ISERROR(MATCH(B3&amp;"open",entreprise&amp;statut,0)),"closed","open")</f>
        <v>closed</v>
      </c>
    </row>
    <row r="4" spans="2:5" x14ac:dyDescent="0.35">
      <c r="B4" t="s">
        <v>9</v>
      </c>
      <c r="C4" s="9" t="str">
        <f t="array" aca="1" ref="C4" ca="1">IF(ISERROR(MATCH(B4&amp;"open",entreprise&amp;statut,0)),"closed","open")</f>
        <v>closed</v>
      </c>
    </row>
    <row r="5" spans="2:5" x14ac:dyDescent="0.35">
      <c r="B5" t="s">
        <v>8</v>
      </c>
      <c r="C5" s="9" t="str">
        <f t="array" aca="1" ref="C5" ca="1">IF(ISERROR(MATCH(B5&amp;"open",entreprise&amp;statut,0)),"closed","open")</f>
        <v>closed</v>
      </c>
    </row>
    <row r="6" spans="2:5" x14ac:dyDescent="0.35">
      <c r="B6" t="s">
        <v>10</v>
      </c>
      <c r="C6" s="9" t="str">
        <f t="array" aca="1" ref="C6" ca="1">IF(ISERROR(MATCH(B6&amp;"open",entreprise&amp;statut,0)),"closed","open")</f>
        <v>closed</v>
      </c>
    </row>
    <row r="7" spans="2:5" x14ac:dyDescent="0.35">
      <c r="B7" t="s">
        <v>11</v>
      </c>
      <c r="C7" s="9" t="str">
        <f t="array" aca="1" ref="C7" ca="1">IF(ISERROR(MATCH(B7&amp;"open",entreprise&amp;statut,0)),"closed","open")</f>
        <v>open</v>
      </c>
    </row>
    <row r="8" spans="2:5" x14ac:dyDescent="0.35">
      <c r="B8" t="s">
        <v>12</v>
      </c>
      <c r="C8" s="9" t="str">
        <f t="array" aca="1" ref="C8" ca="1">IF(ISERROR(MATCH(B8&amp;"open",entreprise&amp;statut,0)),"closed","open")</f>
        <v>closed</v>
      </c>
    </row>
    <row r="9" spans="2:5" x14ac:dyDescent="0.35">
      <c r="B9" t="s">
        <v>13</v>
      </c>
      <c r="C9" s="9" t="str">
        <f t="array" aca="1" ref="C9" ca="1">IF(ISERROR(MATCH(B9&amp;"open",entreprise&amp;statut,0)),"closed","open")</f>
        <v>closed</v>
      </c>
    </row>
    <row r="10" spans="2:5" x14ac:dyDescent="0.35">
      <c r="B10" t="s">
        <v>14</v>
      </c>
      <c r="C10" s="9" t="str">
        <f t="array" aca="1" ref="C10" ca="1">IF(ISERROR(MATCH(B10&amp;"open",entreprise&amp;statut,0)),"closed","open")</f>
        <v>closed</v>
      </c>
    </row>
    <row r="11" spans="2:5" x14ac:dyDescent="0.35">
      <c r="B11" t="s">
        <v>15</v>
      </c>
      <c r="C11" s="9" t="str">
        <f ca="1">IF(ISERROR(MATCH(B11&amp;"open",entreprise&amp;statut,0)),"closed","open")</f>
        <v>closed</v>
      </c>
    </row>
    <row r="13" spans="2:5" x14ac:dyDescent="0.35">
      <c r="E13" t="s">
        <v>6</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PRESTATAIRES</vt:lpstr>
      <vt:lpstr>DOC ENTREPRISES PRESTATAIRES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Corentin Nicolas</dc:creator>
  <cp:lastModifiedBy>Corentin Nicolas</cp:lastModifiedBy>
  <dcterms:created xsi:type="dcterms:W3CDTF">2019-05-02T16:13:30Z</dcterms:created>
  <dcterms:modified xsi:type="dcterms:W3CDTF">2019-05-03T08:42:12Z</dcterms:modified>
</cp:coreProperties>
</file>