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2795" windowHeight="122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4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" i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</calcChain>
</file>

<file path=xl/sharedStrings.xml><?xml version="1.0" encoding="utf-8"?>
<sst xmlns="http://schemas.openxmlformats.org/spreadsheetml/2006/main" count="181" uniqueCount="37">
  <si>
    <t>CODE PERIODE</t>
  </si>
  <si>
    <t>CODE HOR</t>
  </si>
  <si>
    <t>CODE TRIMESTRIEL</t>
  </si>
  <si>
    <t>ANNEE</t>
  </si>
  <si>
    <t>SEMAINE</t>
  </si>
  <si>
    <t>DATE</t>
  </si>
  <si>
    <t>JOUR</t>
  </si>
  <si>
    <t>FERIE</t>
  </si>
  <si>
    <t>JOUR  C</t>
  </si>
  <si>
    <t>MOIS</t>
  </si>
  <si>
    <t>TRIMESTRE</t>
  </si>
  <si>
    <t>EV PAIE</t>
  </si>
  <si>
    <t>AGENT</t>
  </si>
  <si>
    <t>VAC</t>
  </si>
  <si>
    <t>VAC2 
(présence ou absent)</t>
  </si>
  <si>
    <t>TPS TRAVAIL TOTAL</t>
  </si>
  <si>
    <t>H JOUR</t>
  </si>
  <si>
    <t>H NUIT</t>
  </si>
  <si>
    <t>H NUIT VEIL</t>
  </si>
  <si>
    <t>REPOS COMP</t>
  </si>
  <si>
    <t>HEURES CUMUL HEBDO</t>
  </si>
  <si>
    <t>samedi</t>
  </si>
  <si>
    <t>F</t>
  </si>
  <si>
    <t>EV1</t>
  </si>
  <si>
    <t>V1</t>
  </si>
  <si>
    <t>S1</t>
  </si>
  <si>
    <t>dimanche</t>
  </si>
  <si>
    <t/>
  </si>
  <si>
    <t>R</t>
  </si>
  <si>
    <t>OFF</t>
  </si>
  <si>
    <t>lundi</t>
  </si>
  <si>
    <t>mardi</t>
  </si>
  <si>
    <t>V2</t>
  </si>
  <si>
    <t>mercredi</t>
  </si>
  <si>
    <t>jeudi</t>
  </si>
  <si>
    <t>vendredi</t>
  </si>
  <si>
    <t>Agent 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</si>
</sst>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2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/>
    <xf numFmtId="2" fontId="7" fillId="0" borderId="1" xfId="0" applyNumberFormat="1" applyFont="1" applyFill="1" applyBorder="1" applyAlignment="1">
      <alignment horizontal="center" vertical="center" textRotation="90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90" wrapText="1"/>
    </xf>
    <xf numFmtId="0" fontId="7" fillId="0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horizontal="center" vertical="top" textRotation="90" wrapText="1"/>
    </xf>
    <xf numFmtId="0" fontId="4" fillId="0" borderId="1" xfId="0" applyFont="1" applyFill="1" applyBorder="1" applyAlignment="1">
      <alignment horizontal="center" vertical="top" textRotation="90" wrapText="1"/>
    </xf>
    <xf numFmtId="14" fontId="4" fillId="0" borderId="1" xfId="0" applyNumberFormat="1" applyFont="1" applyFill="1" applyBorder="1" applyAlignment="1">
      <alignment horizontal="center" vertical="top" wrapText="1"/>
    </xf>
    <xf numFmtId="14" fontId="4" fillId="0" borderId="1" xfId="0" applyNumberFormat="1" applyFont="1" applyFill="1" applyBorder="1" applyAlignment="1">
      <alignment horizontal="center" vertical="top" textRotation="90" wrapText="1"/>
    </xf>
    <xf numFmtId="165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vertical="top" textRotation="90" wrapText="1"/>
    </xf>
    <xf numFmtId="14" fontId="8" fillId="0" borderId="1" xfId="0" applyNumberFormat="1" applyFont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2" fontId="4" fillId="0" borderId="1" xfId="0" quotePrefix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top" wrapText="1"/>
    </xf>
  </cellXfs>
  <cellStyles count="22">
    <cellStyle name="Normal" xfId="0" builtinId="0"/>
    <cellStyle name="Normal 12" xfId="21"/>
    <cellStyle name="Normal 2" xfId="2"/>
    <cellStyle name="Normal 3" xfId="1"/>
    <cellStyle name="Normal 3 2" xfId="4"/>
    <cellStyle name="Normal 3 2 2" xfId="14"/>
    <cellStyle name="Normal 3 3" xfId="6"/>
    <cellStyle name="Normal 3 3 2" xfId="16"/>
    <cellStyle name="Normal 3 4" xfId="9"/>
    <cellStyle name="Normal 3 4 2" xfId="19"/>
    <cellStyle name="Normal 3 5" xfId="12"/>
    <cellStyle name="Normal 4" xfId="3"/>
    <cellStyle name="Normal 4 2" xfId="7"/>
    <cellStyle name="Normal 4 2 2" xfId="17"/>
    <cellStyle name="Normal 4 3" xfId="10"/>
    <cellStyle name="Normal 4 3 2" xfId="20"/>
    <cellStyle name="Normal 4 4" xfId="13"/>
    <cellStyle name="Normal 5" xfId="5"/>
    <cellStyle name="Normal 5 2" xfId="15"/>
    <cellStyle name="Normal 6" xfId="8"/>
    <cellStyle name="Normal 6 2" xfId="18"/>
    <cellStyle name="Normal 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W6" sqref="W6"/>
    </sheetView>
  </sheetViews>
  <sheetFormatPr baseColWidth="10" defaultRowHeight="15" x14ac:dyDescent="0.25"/>
  <cols>
    <col min="1" max="1" width="15.85546875" customWidth="1"/>
    <col min="2" max="2" width="14.5703125" customWidth="1"/>
    <col min="3" max="3" width="18.28515625" customWidth="1"/>
    <col min="4" max="4" width="9.85546875" customWidth="1"/>
    <col min="5" max="5" width="5.7109375" customWidth="1"/>
    <col min="8" max="8" width="6.28515625" customWidth="1"/>
    <col min="9" max="9" width="4.140625" customWidth="1"/>
    <col min="10" max="10" width="6" customWidth="1"/>
    <col min="11" max="11" width="5.140625" customWidth="1"/>
    <col min="12" max="12" width="8.28515625" customWidth="1"/>
    <col min="13" max="13" width="11.28515625" customWidth="1"/>
    <col min="14" max="14" width="7.42578125" customWidth="1"/>
    <col min="15" max="15" width="10.140625" customWidth="1"/>
    <col min="16" max="16" width="10.85546875" customWidth="1"/>
    <col min="17" max="20" width="8.85546875" customWidth="1"/>
  </cols>
  <sheetData>
    <row r="1" spans="1:21" ht="67.5" customHeight="1" x14ac:dyDescent="0.25">
      <c r="A1" s="12" t="s">
        <v>0</v>
      </c>
      <c r="B1" s="12" t="s">
        <v>1</v>
      </c>
      <c r="C1" s="12" t="s">
        <v>2</v>
      </c>
      <c r="D1" s="15" t="s">
        <v>3</v>
      </c>
      <c r="E1" s="16" t="s">
        <v>4</v>
      </c>
      <c r="F1" s="17" t="s">
        <v>5</v>
      </c>
      <c r="G1" s="18" t="s">
        <v>6</v>
      </c>
      <c r="H1" s="14" t="s">
        <v>7</v>
      </c>
      <c r="I1" s="19" t="s">
        <v>8</v>
      </c>
      <c r="J1" s="19" t="s">
        <v>9</v>
      </c>
      <c r="K1" s="19" t="s">
        <v>10</v>
      </c>
      <c r="L1" s="14" t="s">
        <v>11</v>
      </c>
      <c r="M1" s="20" t="s">
        <v>12</v>
      </c>
      <c r="N1" s="27" t="s">
        <v>13</v>
      </c>
      <c r="O1" s="13" t="s">
        <v>14</v>
      </c>
      <c r="P1" s="2" t="s">
        <v>15</v>
      </c>
      <c r="Q1" s="3" t="s">
        <v>16</v>
      </c>
      <c r="R1" s="3" t="s">
        <v>17</v>
      </c>
      <c r="S1" s="4" t="s">
        <v>18</v>
      </c>
      <c r="T1" s="1" t="s">
        <v>19</v>
      </c>
      <c r="U1" s="3" t="s">
        <v>20</v>
      </c>
    </row>
    <row r="2" spans="1:21" x14ac:dyDescent="0.25">
      <c r="A2" s="10" t="str">
        <f>J2&amp;M2</f>
        <v>1Agent XX</v>
      </c>
      <c r="B2" s="10" t="str">
        <f>N2&amp;I2&amp;G2</f>
        <v>V16samedi</v>
      </c>
      <c r="C2" s="10" t="str">
        <f>K3&amp;M3</f>
        <v>1Agent XX</v>
      </c>
      <c r="D2" s="7">
        <v>2022</v>
      </c>
      <c r="E2" s="7">
        <v>52</v>
      </c>
      <c r="F2" s="21">
        <v>44562</v>
      </c>
      <c r="G2" s="5" t="s">
        <v>21</v>
      </c>
      <c r="H2" s="6" t="s">
        <v>22</v>
      </c>
      <c r="I2" s="5">
        <v>6</v>
      </c>
      <c r="J2" s="22">
        <v>1</v>
      </c>
      <c r="K2" s="22">
        <v>1</v>
      </c>
      <c r="L2" s="8" t="s">
        <v>23</v>
      </c>
      <c r="M2" s="23" t="s">
        <v>36</v>
      </c>
      <c r="N2" s="24" t="s">
        <v>24</v>
      </c>
      <c r="O2" s="9" t="s">
        <v>25</v>
      </c>
      <c r="P2" s="11">
        <v>10.330000000000002</v>
      </c>
      <c r="Q2" s="11">
        <v>1.3300000000000018</v>
      </c>
      <c r="R2" s="11"/>
      <c r="S2" s="11">
        <v>9</v>
      </c>
      <c r="T2" s="26">
        <v>0.14940000000000001</v>
      </c>
      <c r="U2" s="11"/>
    </row>
    <row r="3" spans="1:21" x14ac:dyDescent="0.25">
      <c r="A3" s="10" t="str">
        <f t="shared" ref="A3:A24" si="0">J3&amp;M3</f>
        <v>1Agent XX</v>
      </c>
      <c r="B3" s="10" t="str">
        <f t="shared" ref="B3:B24" si="1">N3&amp;I3&amp;G3</f>
        <v>R7dimanche</v>
      </c>
      <c r="C3" s="10" t="str">
        <f t="shared" ref="C3:C24" si="2">K4&amp;M4</f>
        <v>1Agent XX</v>
      </c>
      <c r="D3" s="7">
        <v>2022</v>
      </c>
      <c r="E3" s="7">
        <v>52</v>
      </c>
      <c r="F3" s="21">
        <v>44563</v>
      </c>
      <c r="G3" s="5" t="s">
        <v>26</v>
      </c>
      <c r="H3" s="6" t="s">
        <v>27</v>
      </c>
      <c r="I3" s="5">
        <v>7</v>
      </c>
      <c r="J3" s="22">
        <v>1</v>
      </c>
      <c r="K3" s="22">
        <v>1</v>
      </c>
      <c r="L3" s="8" t="s">
        <v>23</v>
      </c>
      <c r="M3" s="25" t="str">
        <f>M2</f>
        <v>Agent XX</v>
      </c>
      <c r="N3" s="24" t="s">
        <v>28</v>
      </c>
      <c r="O3" s="9" t="s">
        <v>29</v>
      </c>
      <c r="P3" s="11" t="s">
        <v>27</v>
      </c>
      <c r="Q3" s="11" t="s">
        <v>27</v>
      </c>
      <c r="R3" s="11"/>
      <c r="S3" s="11" t="s">
        <v>27</v>
      </c>
      <c r="T3" s="26" t="s">
        <v>27</v>
      </c>
      <c r="U3" s="11"/>
    </row>
    <row r="4" spans="1:21" x14ac:dyDescent="0.25">
      <c r="A4" s="10" t="str">
        <f t="shared" si="0"/>
        <v>1Agent XX</v>
      </c>
      <c r="B4" s="10" t="str">
        <f t="shared" si="1"/>
        <v>R1lundi</v>
      </c>
      <c r="C4" s="10" t="str">
        <f t="shared" si="2"/>
        <v>1Agent XX</v>
      </c>
      <c r="D4" s="7">
        <v>2022</v>
      </c>
      <c r="E4" s="7">
        <v>1</v>
      </c>
      <c r="F4" s="21">
        <v>44564</v>
      </c>
      <c r="G4" s="5" t="s">
        <v>30</v>
      </c>
      <c r="H4" s="6" t="s">
        <v>27</v>
      </c>
      <c r="I4" s="5">
        <v>1</v>
      </c>
      <c r="J4" s="22">
        <v>1</v>
      </c>
      <c r="K4" s="22">
        <v>1</v>
      </c>
      <c r="L4" s="8" t="s">
        <v>23</v>
      </c>
      <c r="M4" s="25" t="str">
        <f t="shared" ref="M4:M24" si="3">M3</f>
        <v>Agent XX</v>
      </c>
      <c r="N4" s="24" t="s">
        <v>28</v>
      </c>
      <c r="O4" s="9" t="s">
        <v>29</v>
      </c>
      <c r="P4" s="11" t="s">
        <v>27</v>
      </c>
      <c r="Q4" s="11" t="s">
        <v>27</v>
      </c>
      <c r="R4" s="11"/>
      <c r="S4" s="11" t="s">
        <v>27</v>
      </c>
      <c r="T4" s="26" t="s">
        <v>27</v>
      </c>
      <c r="U4" s="11"/>
    </row>
    <row r="5" spans="1:21" x14ac:dyDescent="0.25">
      <c r="A5" s="10" t="str">
        <f t="shared" si="0"/>
        <v>1Agent XX</v>
      </c>
      <c r="B5" s="10" t="str">
        <f t="shared" si="1"/>
        <v>V22mardi</v>
      </c>
      <c r="C5" s="10" t="str">
        <f t="shared" si="2"/>
        <v>1Agent XX</v>
      </c>
      <c r="D5" s="7">
        <v>2022</v>
      </c>
      <c r="E5" s="7">
        <v>1</v>
      </c>
      <c r="F5" s="21">
        <v>44565</v>
      </c>
      <c r="G5" s="5" t="s">
        <v>31</v>
      </c>
      <c r="H5" s="6" t="s">
        <v>27</v>
      </c>
      <c r="I5" s="5">
        <v>2</v>
      </c>
      <c r="J5" s="22">
        <v>1</v>
      </c>
      <c r="K5" s="22">
        <v>1</v>
      </c>
      <c r="L5" s="8" t="s">
        <v>23</v>
      </c>
      <c r="M5" s="25" t="str">
        <f t="shared" si="3"/>
        <v>Agent XX</v>
      </c>
      <c r="N5" s="24" t="s">
        <v>32</v>
      </c>
      <c r="O5" s="9" t="s">
        <v>25</v>
      </c>
      <c r="P5" s="11">
        <v>9.33</v>
      </c>
      <c r="Q5" s="11">
        <v>0.33000000000000007</v>
      </c>
      <c r="R5" s="11"/>
      <c r="S5" s="11">
        <v>9</v>
      </c>
      <c r="T5" s="26">
        <v>0.14940000000000001</v>
      </c>
      <c r="U5" s="11"/>
    </row>
    <row r="6" spans="1:21" x14ac:dyDescent="0.25">
      <c r="A6" s="10" t="str">
        <f t="shared" si="0"/>
        <v>1Agent XX</v>
      </c>
      <c r="B6" s="10" t="str">
        <f t="shared" si="1"/>
        <v>V23mercredi</v>
      </c>
      <c r="C6" s="10" t="str">
        <f t="shared" si="2"/>
        <v>1Agent XX</v>
      </c>
      <c r="D6" s="7">
        <v>2022</v>
      </c>
      <c r="E6" s="7">
        <v>1</v>
      </c>
      <c r="F6" s="21">
        <v>44566</v>
      </c>
      <c r="G6" s="5" t="s">
        <v>33</v>
      </c>
      <c r="H6" s="6" t="s">
        <v>27</v>
      </c>
      <c r="I6" s="5">
        <v>3</v>
      </c>
      <c r="J6" s="22">
        <v>1</v>
      </c>
      <c r="K6" s="22">
        <v>1</v>
      </c>
      <c r="L6" s="8" t="s">
        <v>23</v>
      </c>
      <c r="M6" s="25" t="str">
        <f t="shared" si="3"/>
        <v>Agent XX</v>
      </c>
      <c r="N6" s="24" t="s">
        <v>32</v>
      </c>
      <c r="O6" s="9" t="s">
        <v>25</v>
      </c>
      <c r="P6" s="11">
        <v>9.33</v>
      </c>
      <c r="Q6" s="11">
        <v>0.33000000000000007</v>
      </c>
      <c r="R6" s="11"/>
      <c r="S6" s="11">
        <v>9</v>
      </c>
      <c r="T6" s="26">
        <v>0.14940000000000001</v>
      </c>
      <c r="U6" s="11"/>
    </row>
    <row r="7" spans="1:21" x14ac:dyDescent="0.25">
      <c r="A7" s="10" t="str">
        <f t="shared" si="0"/>
        <v>1Agent XX</v>
      </c>
      <c r="B7" s="10" t="str">
        <f t="shared" si="1"/>
        <v>V24jeudi</v>
      </c>
      <c r="C7" s="10" t="str">
        <f t="shared" si="2"/>
        <v>1Agent XX</v>
      </c>
      <c r="D7" s="7">
        <v>2022</v>
      </c>
      <c r="E7" s="7">
        <v>1</v>
      </c>
      <c r="F7" s="21">
        <v>44567</v>
      </c>
      <c r="G7" s="5" t="s">
        <v>34</v>
      </c>
      <c r="H7" s="6" t="s">
        <v>27</v>
      </c>
      <c r="I7" s="5">
        <v>4</v>
      </c>
      <c r="J7" s="22">
        <v>1</v>
      </c>
      <c r="K7" s="22">
        <v>1</v>
      </c>
      <c r="L7" s="8" t="s">
        <v>23</v>
      </c>
      <c r="M7" s="25" t="str">
        <f t="shared" si="3"/>
        <v>Agent XX</v>
      </c>
      <c r="N7" s="24" t="s">
        <v>32</v>
      </c>
      <c r="O7" s="9" t="s">
        <v>25</v>
      </c>
      <c r="P7" s="11">
        <v>9.8299999999999983</v>
      </c>
      <c r="Q7" s="11">
        <v>0.82999999999999829</v>
      </c>
      <c r="R7" s="11"/>
      <c r="S7" s="11">
        <v>9</v>
      </c>
      <c r="T7" s="26">
        <v>0.14940000000000001</v>
      </c>
      <c r="U7" s="11"/>
    </row>
    <row r="8" spans="1:21" x14ac:dyDescent="0.25">
      <c r="A8" s="10" t="str">
        <f t="shared" si="0"/>
        <v>1Agent XX</v>
      </c>
      <c r="B8" s="10" t="str">
        <f t="shared" si="1"/>
        <v>V25vendredi</v>
      </c>
      <c r="C8" s="10" t="str">
        <f t="shared" si="2"/>
        <v>1Agent XX</v>
      </c>
      <c r="D8" s="7">
        <v>2022</v>
      </c>
      <c r="E8" s="7">
        <v>1</v>
      </c>
      <c r="F8" s="21">
        <v>44568</v>
      </c>
      <c r="G8" s="5" t="s">
        <v>35</v>
      </c>
      <c r="H8" s="6" t="s">
        <v>27</v>
      </c>
      <c r="I8" s="5">
        <v>5</v>
      </c>
      <c r="J8" s="22">
        <v>1</v>
      </c>
      <c r="K8" s="22">
        <v>1</v>
      </c>
      <c r="L8" s="8" t="s">
        <v>23</v>
      </c>
      <c r="M8" s="25" t="str">
        <f t="shared" si="3"/>
        <v>Agent XX</v>
      </c>
      <c r="N8" s="24" t="s">
        <v>32</v>
      </c>
      <c r="O8" s="9" t="s">
        <v>25</v>
      </c>
      <c r="P8" s="11" t="s">
        <v>27</v>
      </c>
      <c r="Q8" s="11" t="s">
        <v>27</v>
      </c>
      <c r="R8" s="11"/>
      <c r="S8" s="11" t="s">
        <v>27</v>
      </c>
      <c r="T8" s="26" t="s">
        <v>27</v>
      </c>
      <c r="U8" s="11"/>
    </row>
    <row r="9" spans="1:21" x14ac:dyDescent="0.25">
      <c r="A9" s="10" t="str">
        <f t="shared" si="0"/>
        <v>1Agent XX</v>
      </c>
      <c r="B9" s="10" t="str">
        <f t="shared" si="1"/>
        <v>R6samedi</v>
      </c>
      <c r="C9" s="10" t="str">
        <f t="shared" si="2"/>
        <v>1Agent XX</v>
      </c>
      <c r="D9" s="7">
        <v>2022</v>
      </c>
      <c r="E9" s="7">
        <v>1</v>
      </c>
      <c r="F9" s="21">
        <v>44569</v>
      </c>
      <c r="G9" s="5" t="s">
        <v>21</v>
      </c>
      <c r="H9" s="6" t="s">
        <v>27</v>
      </c>
      <c r="I9" s="5">
        <v>6</v>
      </c>
      <c r="J9" s="22">
        <v>1</v>
      </c>
      <c r="K9" s="22">
        <v>1</v>
      </c>
      <c r="L9" s="8" t="s">
        <v>23</v>
      </c>
      <c r="M9" s="25" t="str">
        <f t="shared" si="3"/>
        <v>Agent XX</v>
      </c>
      <c r="N9" s="24" t="s">
        <v>28</v>
      </c>
      <c r="O9" s="9" t="s">
        <v>29</v>
      </c>
      <c r="P9" s="11" t="s">
        <v>27</v>
      </c>
      <c r="Q9" s="11" t="s">
        <v>27</v>
      </c>
      <c r="R9" s="11"/>
      <c r="S9" s="11" t="s">
        <v>27</v>
      </c>
      <c r="T9" s="26" t="s">
        <v>27</v>
      </c>
      <c r="U9" s="11"/>
    </row>
    <row r="10" spans="1:21" x14ac:dyDescent="0.25">
      <c r="A10" s="10" t="str">
        <f t="shared" si="0"/>
        <v>1Agent XX</v>
      </c>
      <c r="B10" s="10" t="str">
        <f t="shared" si="1"/>
        <v>V27dimanche</v>
      </c>
      <c r="C10" s="10" t="str">
        <f t="shared" si="2"/>
        <v>1Agent XX</v>
      </c>
      <c r="D10" s="7">
        <v>2022</v>
      </c>
      <c r="E10" s="7">
        <v>1</v>
      </c>
      <c r="F10" s="21">
        <v>44570</v>
      </c>
      <c r="G10" s="5" t="s">
        <v>26</v>
      </c>
      <c r="H10" s="6" t="s">
        <v>27</v>
      </c>
      <c r="I10" s="5">
        <v>7</v>
      </c>
      <c r="J10" s="22">
        <v>1</v>
      </c>
      <c r="K10" s="22">
        <v>1</v>
      </c>
      <c r="L10" s="8" t="s">
        <v>23</v>
      </c>
      <c r="M10" s="25" t="str">
        <f t="shared" si="3"/>
        <v>Agent XX</v>
      </c>
      <c r="N10" s="24" t="s">
        <v>32</v>
      </c>
      <c r="O10" s="9" t="s">
        <v>25</v>
      </c>
      <c r="P10" s="11">
        <v>9.8299999999999983</v>
      </c>
      <c r="Q10" s="11">
        <v>0.82999999999999829</v>
      </c>
      <c r="R10" s="11"/>
      <c r="S10" s="11">
        <v>9</v>
      </c>
      <c r="T10" s="26">
        <v>0.14940000000000001</v>
      </c>
      <c r="U10" s="11"/>
    </row>
    <row r="11" spans="1:21" x14ac:dyDescent="0.25">
      <c r="A11" s="10" t="str">
        <f t="shared" si="0"/>
        <v>1Agent XX</v>
      </c>
      <c r="B11" s="10" t="str">
        <f t="shared" si="1"/>
        <v>V11lundi</v>
      </c>
      <c r="C11" s="10" t="str">
        <f t="shared" si="2"/>
        <v>1Agent XX</v>
      </c>
      <c r="D11" s="7">
        <v>2022</v>
      </c>
      <c r="E11" s="7">
        <v>2</v>
      </c>
      <c r="F11" s="21">
        <v>44571</v>
      </c>
      <c r="G11" s="5" t="s">
        <v>30</v>
      </c>
      <c r="H11" s="6" t="s">
        <v>27</v>
      </c>
      <c r="I11" s="5">
        <v>1</v>
      </c>
      <c r="J11" s="22">
        <v>1</v>
      </c>
      <c r="K11" s="22">
        <v>1</v>
      </c>
      <c r="L11" s="8" t="s">
        <v>23</v>
      </c>
      <c r="M11" s="25" t="str">
        <f t="shared" si="3"/>
        <v>Agent XX</v>
      </c>
      <c r="N11" s="24" t="s">
        <v>24</v>
      </c>
      <c r="O11" s="9" t="s">
        <v>25</v>
      </c>
      <c r="P11" s="11">
        <v>9.33</v>
      </c>
      <c r="Q11" s="11">
        <v>0.33000000000000007</v>
      </c>
      <c r="R11" s="11"/>
      <c r="S11" s="11">
        <v>9</v>
      </c>
      <c r="T11" s="26">
        <v>0.14940000000000001</v>
      </c>
      <c r="U11" s="11"/>
    </row>
    <row r="12" spans="1:21" x14ac:dyDescent="0.25">
      <c r="A12" s="10" t="str">
        <f t="shared" si="0"/>
        <v>1Agent XX</v>
      </c>
      <c r="B12" s="10" t="str">
        <f t="shared" si="1"/>
        <v>R2mardi</v>
      </c>
      <c r="C12" s="10" t="str">
        <f t="shared" si="2"/>
        <v>1Agent XX</v>
      </c>
      <c r="D12" s="7">
        <v>2022</v>
      </c>
      <c r="E12" s="7">
        <v>2</v>
      </c>
      <c r="F12" s="21">
        <v>44572</v>
      </c>
      <c r="G12" s="5" t="s">
        <v>31</v>
      </c>
      <c r="H12" s="6" t="s">
        <v>27</v>
      </c>
      <c r="I12" s="5">
        <v>2</v>
      </c>
      <c r="J12" s="22">
        <v>1</v>
      </c>
      <c r="K12" s="22">
        <v>1</v>
      </c>
      <c r="L12" s="8" t="s">
        <v>23</v>
      </c>
      <c r="M12" s="25" t="str">
        <f t="shared" si="3"/>
        <v>Agent XX</v>
      </c>
      <c r="N12" s="24" t="s">
        <v>28</v>
      </c>
      <c r="O12" s="9" t="s">
        <v>29</v>
      </c>
      <c r="P12" s="11" t="s">
        <v>27</v>
      </c>
      <c r="Q12" s="11" t="s">
        <v>27</v>
      </c>
      <c r="R12" s="11"/>
      <c r="S12" s="11" t="s">
        <v>27</v>
      </c>
      <c r="T12" s="26" t="s">
        <v>27</v>
      </c>
      <c r="U12" s="11"/>
    </row>
    <row r="13" spans="1:21" x14ac:dyDescent="0.25">
      <c r="A13" s="10" t="str">
        <f t="shared" si="0"/>
        <v>1Agent XX</v>
      </c>
      <c r="B13" s="10" t="str">
        <f t="shared" si="1"/>
        <v>R3mercredi</v>
      </c>
      <c r="C13" s="10" t="str">
        <f t="shared" si="2"/>
        <v>1Agent XX</v>
      </c>
      <c r="D13" s="7">
        <v>2022</v>
      </c>
      <c r="E13" s="7">
        <v>2</v>
      </c>
      <c r="F13" s="21">
        <v>44573</v>
      </c>
      <c r="G13" s="5" t="s">
        <v>33</v>
      </c>
      <c r="H13" s="6" t="s">
        <v>27</v>
      </c>
      <c r="I13" s="5">
        <v>3</v>
      </c>
      <c r="J13" s="22">
        <v>1</v>
      </c>
      <c r="K13" s="22">
        <v>1</v>
      </c>
      <c r="L13" s="8" t="s">
        <v>23</v>
      </c>
      <c r="M13" s="25" t="str">
        <f t="shared" si="3"/>
        <v>Agent XX</v>
      </c>
      <c r="N13" s="24" t="s">
        <v>28</v>
      </c>
      <c r="O13" s="9" t="s">
        <v>29</v>
      </c>
      <c r="P13" s="11" t="s">
        <v>27</v>
      </c>
      <c r="Q13" s="11" t="s">
        <v>27</v>
      </c>
      <c r="R13" s="11"/>
      <c r="S13" s="11" t="s">
        <v>27</v>
      </c>
      <c r="T13" s="26" t="s">
        <v>27</v>
      </c>
      <c r="U13" s="11"/>
    </row>
    <row r="14" spans="1:21" x14ac:dyDescent="0.25">
      <c r="A14" s="10" t="str">
        <f t="shared" si="0"/>
        <v>1Agent XX</v>
      </c>
      <c r="B14" s="10" t="str">
        <f t="shared" si="1"/>
        <v>R4jeudi</v>
      </c>
      <c r="C14" s="10" t="str">
        <f t="shared" si="2"/>
        <v>1Agent XX</v>
      </c>
      <c r="D14" s="7">
        <v>2022</v>
      </c>
      <c r="E14" s="7">
        <v>2</v>
      </c>
      <c r="F14" s="21">
        <v>44574</v>
      </c>
      <c r="G14" s="5" t="s">
        <v>34</v>
      </c>
      <c r="H14" s="6" t="s">
        <v>27</v>
      </c>
      <c r="I14" s="5">
        <v>4</v>
      </c>
      <c r="J14" s="22">
        <v>1</v>
      </c>
      <c r="K14" s="22">
        <v>1</v>
      </c>
      <c r="L14" s="8" t="s">
        <v>23</v>
      </c>
      <c r="M14" s="25" t="str">
        <f t="shared" si="3"/>
        <v>Agent XX</v>
      </c>
      <c r="N14" s="24" t="s">
        <v>28</v>
      </c>
      <c r="O14" s="9" t="s">
        <v>29</v>
      </c>
      <c r="P14" s="11" t="s">
        <v>27</v>
      </c>
      <c r="Q14" s="11" t="s">
        <v>27</v>
      </c>
      <c r="R14" s="11"/>
      <c r="S14" s="11" t="s">
        <v>27</v>
      </c>
      <c r="T14" s="26" t="s">
        <v>27</v>
      </c>
      <c r="U14" s="11"/>
    </row>
    <row r="15" spans="1:21" x14ac:dyDescent="0.25">
      <c r="A15" s="10" t="str">
        <f t="shared" si="0"/>
        <v>1Agent XX</v>
      </c>
      <c r="B15" s="10" t="str">
        <f t="shared" si="1"/>
        <v>V15vendredi</v>
      </c>
      <c r="C15" s="10" t="str">
        <f t="shared" si="2"/>
        <v>1Agent XX</v>
      </c>
      <c r="D15" s="7">
        <v>2022</v>
      </c>
      <c r="E15" s="7">
        <v>2</v>
      </c>
      <c r="F15" s="21">
        <v>44575</v>
      </c>
      <c r="G15" s="5" t="s">
        <v>35</v>
      </c>
      <c r="H15" s="6" t="s">
        <v>27</v>
      </c>
      <c r="I15" s="5">
        <v>5</v>
      </c>
      <c r="J15" s="22">
        <v>1</v>
      </c>
      <c r="K15" s="22">
        <v>1</v>
      </c>
      <c r="L15" s="8" t="s">
        <v>23</v>
      </c>
      <c r="M15" s="25" t="str">
        <f t="shared" si="3"/>
        <v>Agent XX</v>
      </c>
      <c r="N15" s="24" t="s">
        <v>24</v>
      </c>
      <c r="O15" s="9" t="s">
        <v>25</v>
      </c>
      <c r="P15" s="11">
        <v>9.33</v>
      </c>
      <c r="Q15" s="11">
        <v>0.33000000000000007</v>
      </c>
      <c r="R15" s="11"/>
      <c r="S15" s="11">
        <v>9</v>
      </c>
      <c r="T15" s="26">
        <v>0.14940000000000001</v>
      </c>
      <c r="U15" s="11"/>
    </row>
    <row r="16" spans="1:21" x14ac:dyDescent="0.25">
      <c r="A16" s="10" t="str">
        <f t="shared" si="0"/>
        <v>1Agent XX</v>
      </c>
      <c r="B16" s="10" t="str">
        <f t="shared" si="1"/>
        <v>V16samedi</v>
      </c>
      <c r="C16" s="10" t="str">
        <f t="shared" si="2"/>
        <v>1Agent XX</v>
      </c>
      <c r="D16" s="7">
        <v>2022</v>
      </c>
      <c r="E16" s="7">
        <v>2</v>
      </c>
      <c r="F16" s="21">
        <v>44576</v>
      </c>
      <c r="G16" s="5" t="s">
        <v>21</v>
      </c>
      <c r="H16" s="6" t="s">
        <v>27</v>
      </c>
      <c r="I16" s="5">
        <v>6</v>
      </c>
      <c r="J16" s="22">
        <v>1</v>
      </c>
      <c r="K16" s="22">
        <v>1</v>
      </c>
      <c r="L16" s="8" t="s">
        <v>23</v>
      </c>
      <c r="M16" s="25" t="str">
        <f t="shared" si="3"/>
        <v>Agent XX</v>
      </c>
      <c r="N16" s="24" t="s">
        <v>24</v>
      </c>
      <c r="O16" s="9" t="s">
        <v>25</v>
      </c>
      <c r="P16" s="11">
        <v>10.330000000000002</v>
      </c>
      <c r="Q16" s="11">
        <v>1.3300000000000018</v>
      </c>
      <c r="R16" s="11"/>
      <c r="S16" s="11">
        <v>9</v>
      </c>
      <c r="T16" s="26">
        <v>0.14940000000000001</v>
      </c>
      <c r="U16" s="11"/>
    </row>
    <row r="17" spans="1:21" x14ac:dyDescent="0.25">
      <c r="A17" s="10" t="str">
        <f t="shared" si="0"/>
        <v>1Agent XX</v>
      </c>
      <c r="B17" s="10" t="str">
        <f t="shared" si="1"/>
        <v>R7dimanche</v>
      </c>
      <c r="C17" s="10" t="str">
        <f t="shared" si="2"/>
        <v>1Agent XX</v>
      </c>
      <c r="D17" s="7">
        <v>2022</v>
      </c>
      <c r="E17" s="7">
        <v>2</v>
      </c>
      <c r="F17" s="21">
        <v>44577</v>
      </c>
      <c r="G17" s="5" t="s">
        <v>26</v>
      </c>
      <c r="H17" s="6" t="s">
        <v>27</v>
      </c>
      <c r="I17" s="5">
        <v>7</v>
      </c>
      <c r="J17" s="22">
        <v>1</v>
      </c>
      <c r="K17" s="22">
        <v>1</v>
      </c>
      <c r="L17" s="8" t="s">
        <v>23</v>
      </c>
      <c r="M17" s="25" t="str">
        <f t="shared" si="3"/>
        <v>Agent XX</v>
      </c>
      <c r="N17" s="24" t="s">
        <v>28</v>
      </c>
      <c r="O17" s="9" t="s">
        <v>29</v>
      </c>
      <c r="P17" s="11" t="s">
        <v>27</v>
      </c>
      <c r="Q17" s="11" t="s">
        <v>27</v>
      </c>
      <c r="R17" s="11"/>
      <c r="S17" s="11" t="s">
        <v>27</v>
      </c>
      <c r="T17" s="26" t="s">
        <v>27</v>
      </c>
      <c r="U17" s="11"/>
    </row>
    <row r="18" spans="1:21" x14ac:dyDescent="0.25">
      <c r="A18" s="10" t="str">
        <f t="shared" si="0"/>
        <v>1Agent XX</v>
      </c>
      <c r="B18" s="10" t="str">
        <f t="shared" si="1"/>
        <v>R1lundi</v>
      </c>
      <c r="C18" s="10" t="str">
        <f t="shared" si="2"/>
        <v>1Agent XX</v>
      </c>
      <c r="D18" s="7">
        <v>2022</v>
      </c>
      <c r="E18" s="7">
        <v>3</v>
      </c>
      <c r="F18" s="21">
        <v>44578</v>
      </c>
      <c r="G18" s="5" t="s">
        <v>30</v>
      </c>
      <c r="H18" s="6" t="s">
        <v>27</v>
      </c>
      <c r="I18" s="5">
        <v>1</v>
      </c>
      <c r="J18" s="22">
        <v>1</v>
      </c>
      <c r="K18" s="22">
        <v>1</v>
      </c>
      <c r="L18" s="8" t="s">
        <v>23</v>
      </c>
      <c r="M18" s="25" t="str">
        <f t="shared" si="3"/>
        <v>Agent XX</v>
      </c>
      <c r="N18" s="24" t="s">
        <v>28</v>
      </c>
      <c r="O18" s="9" t="s">
        <v>29</v>
      </c>
      <c r="P18" s="11" t="s">
        <v>27</v>
      </c>
      <c r="Q18" s="11" t="s">
        <v>27</v>
      </c>
      <c r="R18" s="11"/>
      <c r="S18" s="11" t="s">
        <v>27</v>
      </c>
      <c r="T18" s="26" t="s">
        <v>27</v>
      </c>
      <c r="U18" s="11"/>
    </row>
    <row r="19" spans="1:21" x14ac:dyDescent="0.25">
      <c r="A19" s="10" t="str">
        <f t="shared" si="0"/>
        <v>1Agent XX</v>
      </c>
      <c r="B19" s="10" t="str">
        <f t="shared" si="1"/>
        <v>V22mardi</v>
      </c>
      <c r="C19" s="10" t="str">
        <f t="shared" si="2"/>
        <v>1Agent XX</v>
      </c>
      <c r="D19" s="7">
        <v>2022</v>
      </c>
      <c r="E19" s="7">
        <v>3</v>
      </c>
      <c r="F19" s="21">
        <v>44579</v>
      </c>
      <c r="G19" s="5" t="s">
        <v>31</v>
      </c>
      <c r="H19" s="6" t="s">
        <v>27</v>
      </c>
      <c r="I19" s="5">
        <v>2</v>
      </c>
      <c r="J19" s="22">
        <v>1</v>
      </c>
      <c r="K19" s="22">
        <v>1</v>
      </c>
      <c r="L19" s="8" t="s">
        <v>23</v>
      </c>
      <c r="M19" s="25" t="str">
        <f t="shared" si="3"/>
        <v>Agent XX</v>
      </c>
      <c r="N19" s="24" t="s">
        <v>32</v>
      </c>
      <c r="O19" s="9" t="s">
        <v>25</v>
      </c>
      <c r="P19" s="11">
        <v>9.33</v>
      </c>
      <c r="Q19" s="11">
        <v>0.33000000000000007</v>
      </c>
      <c r="R19" s="11"/>
      <c r="S19" s="11">
        <v>9</v>
      </c>
      <c r="T19" s="26">
        <v>0.14940000000000001</v>
      </c>
      <c r="U19" s="11"/>
    </row>
    <row r="20" spans="1:21" x14ac:dyDescent="0.25">
      <c r="A20" s="10" t="str">
        <f t="shared" si="0"/>
        <v>1Agent XX</v>
      </c>
      <c r="B20" s="10" t="str">
        <f t="shared" si="1"/>
        <v>V23mercredi</v>
      </c>
      <c r="C20" s="10" t="str">
        <f t="shared" si="2"/>
        <v>1Agent XX</v>
      </c>
      <c r="D20" s="7">
        <v>2022</v>
      </c>
      <c r="E20" s="7">
        <v>3</v>
      </c>
      <c r="F20" s="21">
        <v>44580</v>
      </c>
      <c r="G20" s="5" t="s">
        <v>33</v>
      </c>
      <c r="H20" s="6" t="s">
        <v>27</v>
      </c>
      <c r="I20" s="5">
        <v>3</v>
      </c>
      <c r="J20" s="22">
        <v>1</v>
      </c>
      <c r="K20" s="22">
        <v>1</v>
      </c>
      <c r="L20" s="8" t="s">
        <v>23</v>
      </c>
      <c r="M20" s="25" t="str">
        <f t="shared" si="3"/>
        <v>Agent XX</v>
      </c>
      <c r="N20" s="24" t="s">
        <v>32</v>
      </c>
      <c r="O20" s="9" t="s">
        <v>25</v>
      </c>
      <c r="P20" s="11">
        <v>9.33</v>
      </c>
      <c r="Q20" s="11">
        <v>0.33000000000000007</v>
      </c>
      <c r="R20" s="11"/>
      <c r="S20" s="11">
        <v>9</v>
      </c>
      <c r="T20" s="26">
        <v>0.14940000000000001</v>
      </c>
      <c r="U20" s="11"/>
    </row>
    <row r="21" spans="1:21" x14ac:dyDescent="0.25">
      <c r="A21" s="10" t="str">
        <f t="shared" si="0"/>
        <v>1Agent XX</v>
      </c>
      <c r="B21" s="10" t="str">
        <f t="shared" si="1"/>
        <v>V24jeudi</v>
      </c>
      <c r="C21" s="10" t="str">
        <f t="shared" si="2"/>
        <v>1Agent XX</v>
      </c>
      <c r="D21" s="7">
        <v>2022</v>
      </c>
      <c r="E21" s="7">
        <v>3</v>
      </c>
      <c r="F21" s="21">
        <v>44581</v>
      </c>
      <c r="G21" s="5" t="s">
        <v>34</v>
      </c>
      <c r="H21" s="6" t="s">
        <v>27</v>
      </c>
      <c r="I21" s="5">
        <v>4</v>
      </c>
      <c r="J21" s="22">
        <v>1</v>
      </c>
      <c r="K21" s="22">
        <v>1</v>
      </c>
      <c r="L21" s="8" t="s">
        <v>23</v>
      </c>
      <c r="M21" s="25" t="str">
        <f t="shared" si="3"/>
        <v>Agent XX</v>
      </c>
      <c r="N21" s="24" t="s">
        <v>32</v>
      </c>
      <c r="O21" s="9" t="s">
        <v>25</v>
      </c>
      <c r="P21" s="11">
        <v>9.8299999999999983</v>
      </c>
      <c r="Q21" s="11">
        <v>0.82999999999999829</v>
      </c>
      <c r="R21" s="11"/>
      <c r="S21" s="11">
        <v>9</v>
      </c>
      <c r="T21" s="26">
        <v>0.14940000000000001</v>
      </c>
      <c r="U21" s="11"/>
    </row>
    <row r="22" spans="1:21" x14ac:dyDescent="0.25">
      <c r="A22" s="10" t="str">
        <f t="shared" si="0"/>
        <v>1Agent XX</v>
      </c>
      <c r="B22" s="10" t="str">
        <f t="shared" si="1"/>
        <v>V25vendredi</v>
      </c>
      <c r="C22" s="10" t="str">
        <f t="shared" si="2"/>
        <v>1Agent XX</v>
      </c>
      <c r="D22" s="7">
        <v>2022</v>
      </c>
      <c r="E22" s="7">
        <v>3</v>
      </c>
      <c r="F22" s="21">
        <v>44582</v>
      </c>
      <c r="G22" s="5" t="s">
        <v>35</v>
      </c>
      <c r="H22" s="6" t="s">
        <v>27</v>
      </c>
      <c r="I22" s="5">
        <v>5</v>
      </c>
      <c r="J22" s="22">
        <v>1</v>
      </c>
      <c r="K22" s="22">
        <v>1</v>
      </c>
      <c r="L22" s="8" t="s">
        <v>23</v>
      </c>
      <c r="M22" s="25" t="str">
        <f t="shared" si="3"/>
        <v>Agent XX</v>
      </c>
      <c r="N22" s="24" t="s">
        <v>32</v>
      </c>
      <c r="O22" s="9" t="s">
        <v>25</v>
      </c>
      <c r="P22" s="11" t="s">
        <v>27</v>
      </c>
      <c r="Q22" s="11" t="s">
        <v>27</v>
      </c>
      <c r="R22" s="11"/>
      <c r="S22" s="11" t="s">
        <v>27</v>
      </c>
      <c r="T22" s="26" t="s">
        <v>27</v>
      </c>
      <c r="U22" s="11"/>
    </row>
    <row r="23" spans="1:21" x14ac:dyDescent="0.25">
      <c r="A23" s="10" t="str">
        <f t="shared" si="0"/>
        <v>1Agent XX</v>
      </c>
      <c r="B23" s="10" t="str">
        <f t="shared" si="1"/>
        <v>R6samedi</v>
      </c>
      <c r="C23" s="10" t="str">
        <f t="shared" si="2"/>
        <v>1Agent XX</v>
      </c>
      <c r="D23" s="7">
        <v>2022</v>
      </c>
      <c r="E23" s="7">
        <v>3</v>
      </c>
      <c r="F23" s="21">
        <v>44583</v>
      </c>
      <c r="G23" s="5" t="s">
        <v>21</v>
      </c>
      <c r="H23" s="6" t="s">
        <v>27</v>
      </c>
      <c r="I23" s="5">
        <v>6</v>
      </c>
      <c r="J23" s="22">
        <v>1</v>
      </c>
      <c r="K23" s="22">
        <v>1</v>
      </c>
      <c r="L23" s="8" t="s">
        <v>23</v>
      </c>
      <c r="M23" s="25" t="str">
        <f t="shared" si="3"/>
        <v>Agent XX</v>
      </c>
      <c r="N23" s="24" t="s">
        <v>28</v>
      </c>
      <c r="O23" s="9" t="s">
        <v>29</v>
      </c>
      <c r="P23" s="11" t="s">
        <v>27</v>
      </c>
      <c r="Q23" s="11" t="s">
        <v>27</v>
      </c>
      <c r="R23" s="11"/>
      <c r="S23" s="11" t="s">
        <v>27</v>
      </c>
      <c r="T23" s="26" t="s">
        <v>27</v>
      </c>
      <c r="U23" s="11"/>
    </row>
    <row r="24" spans="1:21" x14ac:dyDescent="0.25">
      <c r="A24" s="10" t="str">
        <f t="shared" si="0"/>
        <v>1Agent XX</v>
      </c>
      <c r="B24" s="10" t="str">
        <f t="shared" si="1"/>
        <v>V27dimanche</v>
      </c>
      <c r="C24" s="10" t="str">
        <f t="shared" si="2"/>
        <v/>
      </c>
      <c r="D24" s="7">
        <v>2022</v>
      </c>
      <c r="E24" s="7">
        <v>3</v>
      </c>
      <c r="F24" s="21">
        <v>44584</v>
      </c>
      <c r="G24" s="5" t="s">
        <v>26</v>
      </c>
      <c r="H24" s="6" t="s">
        <v>27</v>
      </c>
      <c r="I24" s="5">
        <v>7</v>
      </c>
      <c r="J24" s="22">
        <v>1</v>
      </c>
      <c r="K24" s="22">
        <v>1</v>
      </c>
      <c r="L24" s="8" t="s">
        <v>23</v>
      </c>
      <c r="M24" s="25" t="str">
        <f t="shared" si="3"/>
        <v>Agent XX</v>
      </c>
      <c r="N24" s="24" t="s">
        <v>32</v>
      </c>
      <c r="O24" s="9" t="s">
        <v>25</v>
      </c>
      <c r="P24" s="11">
        <v>9.8299999999999983</v>
      </c>
      <c r="Q24" s="11">
        <v>0.82999999999999829</v>
      </c>
      <c r="R24" s="11"/>
      <c r="S24" s="11">
        <v>9</v>
      </c>
      <c r="T24" s="26">
        <v>0.14940000000000001</v>
      </c>
      <c r="U24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Mathea COSTE</dc:creator>
  <cp:lastModifiedBy>Mathea COSTE</cp:lastModifiedBy>
  <dcterms:created xsi:type="dcterms:W3CDTF">2021-08-10T10:01:47Z</dcterms:created>
  <dcterms:modified xsi:type="dcterms:W3CDTF">2021-08-10T10:07:53Z</dcterms:modified>
</cp:coreProperties>
</file>